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harts/chart19.xml" ContentType="application/vnd.openxmlformats-officedocument.drawingml.chart+xml"/>
  <Override PartName="/xl/charts/chart20.xml" ContentType="application/vnd.openxmlformats-officedocument.drawingml.chart+xml"/>
  <Override PartName="/xl/charts/style7.xml" ContentType="application/vnd.ms-office.chartstyle+xml"/>
  <Override PartName="/xl/charts/colors7.xml" ContentType="application/vnd.ms-office.chartcolorstyle+xml"/>
  <Override PartName="/xl/charts/chart21.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0177a\datashare\Social_Security_Scotland\Statistics\CAS official statistics publication\202402 - CAS_CA_DLA_AA_SDA\tables\"/>
    </mc:Choice>
  </mc:AlternateContent>
  <xr:revisionPtr revIDLastSave="0" documentId="13_ncr:1_{5B64059A-2CA9-4C85-BCA8-619B6575391E}" xr6:coauthVersionLast="47" xr6:coauthVersionMax="47" xr10:uidLastSave="{00000000-0000-0000-0000-000000000000}"/>
  <bookViews>
    <workbookView xWindow="-20520" yWindow="-2880" windowWidth="20640" windowHeight="11160" xr2:uid="{32B9119C-27B8-4FC0-91CC-F36CD439AAE2}"/>
  </bookViews>
  <sheets>
    <sheet name="Contents" sheetId="24" r:id="rId1"/>
    <sheet name="Notes" sheetId="19" r:id="rId2"/>
    <sheet name="Carer's_Allowance" sheetId="25" r:id="rId3"/>
    <sheet name="Disability_Living_Allowance" sheetId="27" r:id="rId4"/>
    <sheet name="Attendance_Allowance" sheetId="29" r:id="rId5"/>
    <sheet name="Severe_Disablement_Allowance" sheetId="28" r:id="rId6"/>
  </sheets>
  <definedNames>
    <definedName name="_GoBack" localSheetId="3">Disability_Living_Allowance!#REF!</definedName>
    <definedName name="OLE_LINK1" localSheetId="3">Disability_Living_Allowance!$K$27</definedName>
    <definedName name="Table_4" localSheetId="4">#REF!</definedName>
    <definedName name="Table_4" localSheetId="2">#REF!</definedName>
    <definedName name="Table_4" localSheetId="0">#REF!</definedName>
    <definedName name="Table_4" localSheetId="3">#REF!</definedName>
    <definedName name="Table_4" localSheetId="5">#REF!</definedName>
    <definedName name="Table_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1" i="25" l="1"/>
</calcChain>
</file>

<file path=xl/sharedStrings.xml><?xml version="1.0" encoding="utf-8"?>
<sst xmlns="http://schemas.openxmlformats.org/spreadsheetml/2006/main" count="433" uniqueCount="242">
  <si>
    <t>Contents</t>
  </si>
  <si>
    <t>Notes</t>
  </si>
  <si>
    <t>The notes within this table are referred to in other worksheets of this workbook.</t>
  </si>
  <si>
    <t>Note number</t>
  </si>
  <si>
    <t>Note text</t>
  </si>
  <si>
    <t>Links</t>
  </si>
  <si>
    <t>note 1</t>
  </si>
  <si>
    <t>note 2</t>
  </si>
  <si>
    <t>note 3</t>
  </si>
  <si>
    <t>note 4</t>
  </si>
  <si>
    <t>note 5</t>
  </si>
  <si>
    <t>note 6</t>
  </si>
  <si>
    <t>note 7</t>
  </si>
  <si>
    <t>Total</t>
  </si>
  <si>
    <t xml:space="preserve">Total </t>
  </si>
  <si>
    <t>25 to 29</t>
  </si>
  <si>
    <t>30 to 34</t>
  </si>
  <si>
    <t>35 to 39</t>
  </si>
  <si>
    <t>This worksheet displays one table.</t>
  </si>
  <si>
    <t>Carer's Allowance</t>
  </si>
  <si>
    <t>Carers Allowance Summary Panel and Tables</t>
  </si>
  <si>
    <t>Disability Living Allowance</t>
  </si>
  <si>
    <t>Disability Living Allowance Summary Panel and Tables</t>
  </si>
  <si>
    <t>Attendance Allowance</t>
  </si>
  <si>
    <t>Attendance Allowance Summary Panel and Tables</t>
  </si>
  <si>
    <t>Severe Disablement Allowance</t>
  </si>
  <si>
    <t>Severe Disablement Allowance Summary Panel and Tables</t>
  </si>
  <si>
    <t>Table title</t>
  </si>
  <si>
    <t>Table description</t>
  </si>
  <si>
    <t>This worksheet contains one summary panel and seven tables. The summary panel summarises each of the tables visually and begins in cell A10.</t>
  </si>
  <si>
    <t xml:space="preserve">Table S2 summarises clients by gender and begins in cell A62. </t>
  </si>
  <si>
    <t>Table S3 summarises clients by age band and begins in cell A69.</t>
  </si>
  <si>
    <t>Table S4 summarises clients by duration of claim and begins in cell A85.</t>
  </si>
  <si>
    <t>Table S5 summarises clients by entitlement and begins in cell A96.</t>
  </si>
  <si>
    <t>Table S6 summarises clients by age band and duration of claim and begins in cell A103.</t>
  </si>
  <si>
    <t>Table S7 summarises clients by age band and entitlement and begins in cell A118.</t>
  </si>
  <si>
    <t>Payment Type</t>
  </si>
  <si>
    <t>May-22</t>
  </si>
  <si>
    <t>Aug-22</t>
  </si>
  <si>
    <t>Nov-22</t>
  </si>
  <si>
    <t>Feb-23</t>
  </si>
  <si>
    <t>May-23</t>
  </si>
  <si>
    <t>Claimant receiving benefit</t>
  </si>
  <si>
    <t>Entitlement only</t>
  </si>
  <si>
    <t>Gender</t>
  </si>
  <si>
    <t>Clients</t>
  </si>
  <si>
    <t>% of clients</t>
  </si>
  <si>
    <t>Female</t>
  </si>
  <si>
    <t>Male</t>
  </si>
  <si>
    <t>Unknown</t>
  </si>
  <si>
    <t>..</t>
  </si>
  <si>
    <t>Age band</t>
  </si>
  <si>
    <t>Under 18</t>
  </si>
  <si>
    <t>18-24</t>
  </si>
  <si>
    <t>25-29</t>
  </si>
  <si>
    <t>30-34</t>
  </si>
  <si>
    <t>35-39</t>
  </si>
  <si>
    <t>40-44</t>
  </si>
  <si>
    <t>45-49</t>
  </si>
  <si>
    <t>50-54</t>
  </si>
  <si>
    <t>55-59</t>
  </si>
  <si>
    <t>60-64</t>
  </si>
  <si>
    <t>65 &amp; over</t>
  </si>
  <si>
    <t>Duration of Claim</t>
  </si>
  <si>
    <t>Up to 3 months</t>
  </si>
  <si>
    <t>3 to 6 months</t>
  </si>
  <si>
    <t>6 to 12 months</t>
  </si>
  <si>
    <t>1 to 2 years</t>
  </si>
  <si>
    <t>2 to 5 years</t>
  </si>
  <si>
    <t>5 years &amp; over</t>
  </si>
  <si>
    <t>Payment type</t>
  </si>
  <si>
    <t>Entitled, payment status unknown</t>
  </si>
  <si>
    <t>Ageband</t>
  </si>
  <si>
    <t>-</t>
  </si>
  <si>
    <t>Client receiving benefit</t>
  </si>
  <si>
    <t>Entitlement only %</t>
  </si>
  <si>
    <t>Client receiving benefit %</t>
  </si>
  <si>
    <t>[note 1]</t>
  </si>
  <si>
    <t>".." indicates a nil or negligible number.</t>
  </si>
  <si>
    <t>[note 4]</t>
  </si>
  <si>
    <t>[note 5]</t>
  </si>
  <si>
    <t>[note 6]</t>
  </si>
  <si>
    <t>The figures for Disability Living Allowance and Child Disability Payment have been calculated using different methodologies. An explanation of the limitations is included in the publication background. Caution is advised when considering the use of these figures.</t>
  </si>
  <si>
    <t>"AA" stands for Attendance Allowance.</t>
  </si>
  <si>
    <t xml:space="preserve">More detailed data is available on Stat-Xplore, where you can access data at lower geographies e.g. Local Authority, Census Output Area, Scottish and Westminster Parliamentary Constituencies. </t>
  </si>
  <si>
    <t>Child Disability Payment Caseload is calculated by Social Security Scotland data cut. For more information see Child Disability Payment statistics publications on the Social Security Scotland website.</t>
  </si>
  <si>
    <t>GOV website</t>
  </si>
  <si>
    <t>Statistical disclosure control has been applied to avoid the release of confidential data. Totals may not sum due to the disclosure control applied. For more information please see the GOV website.</t>
  </si>
  <si>
    <t>Stat-Xplore</t>
  </si>
  <si>
    <t xml:space="preserve">Further statistics are published as part of DWP’s benefits statistics collection can be found on the GOV website. </t>
  </si>
  <si>
    <t>Social Security Scotland website</t>
  </si>
  <si>
    <r>
      <rPr>
        <sz val="12"/>
        <rFont val="Arial"/>
        <family val="2"/>
      </rPr>
      <t xml:space="preserve">Statistical disclosure control has been applied to avoid the release of confidential data. Totals may not sum due to the disclosure control applied. For more information please see the </t>
    </r>
    <r>
      <rPr>
        <u/>
        <sz val="12"/>
        <color theme="10"/>
        <rFont val="Arial"/>
        <family val="2"/>
      </rPr>
      <t>GOV.UK website.</t>
    </r>
  </si>
  <si>
    <r>
      <rPr>
        <sz val="12"/>
        <rFont val="Arial"/>
        <family val="2"/>
      </rPr>
      <t xml:space="preserve">More detailed data is available on </t>
    </r>
    <r>
      <rPr>
        <u/>
        <sz val="12"/>
        <color theme="10"/>
        <rFont val="Arial"/>
        <family val="2"/>
      </rPr>
      <t>Stat-Xplore</t>
    </r>
    <r>
      <rPr>
        <sz val="12"/>
        <rFont val="Arial"/>
        <family val="2"/>
      </rPr>
      <t xml:space="preserve">, where you can access data at lower geographies e.g. Local Authority, Census Output Area, Scottish and Westminster Parliamentary Constituencies. </t>
    </r>
  </si>
  <si>
    <r>
      <rPr>
        <sz val="12"/>
        <rFont val="Arial"/>
        <family val="2"/>
      </rPr>
      <t xml:space="preserve">Further statistics are published as part of DWP’s benefits statistics collection can be found on the </t>
    </r>
    <r>
      <rPr>
        <u/>
        <sz val="12"/>
        <color theme="10"/>
        <rFont val="Arial"/>
        <family val="2"/>
      </rPr>
      <t xml:space="preserve">GOV.UK website. </t>
    </r>
  </si>
  <si>
    <t>Duration of Claim
Up to 3 months</t>
  </si>
  <si>
    <t>Duration of Claim
3 to 6 months</t>
  </si>
  <si>
    <t>Duration of Claim
6 to 12 months</t>
  </si>
  <si>
    <t>Duration of Claim
1 to 2 years</t>
  </si>
  <si>
    <t>Duration of Claim
2 to 5 years</t>
  </si>
  <si>
    <t>Duration of Claim
5 years &amp; over</t>
  </si>
  <si>
    <t>This worksheet contains one summary panel and eight tables. The summary panel summarises the first seven tables visually and begins in cell A11.</t>
  </si>
  <si>
    <t xml:space="preserve">Table S2 summarises clients by gender and begins in cell A63. </t>
  </si>
  <si>
    <t>Table S3 summarises clients by age band and begins in cell A70.</t>
  </si>
  <si>
    <t>Table S4 summarises clients by duration of claim and begins in cell A94.</t>
  </si>
  <si>
    <t>Table S5 summarises clients by care award type and begins in cell A105.</t>
  </si>
  <si>
    <t>Table S6 summarises clients by mobility award type and begins in cell A112.</t>
  </si>
  <si>
    <t>Table S7 summarises clients by qualifying condition and begins in cell A118.</t>
  </si>
  <si>
    <t>Under 5</t>
  </si>
  <si>
    <t>5 to 10</t>
  </si>
  <si>
    <t>11 to 15</t>
  </si>
  <si>
    <t>16 to 17</t>
  </si>
  <si>
    <t>18 to 24</t>
  </si>
  <si>
    <t>40 to 44</t>
  </si>
  <si>
    <t>45 to 49</t>
  </si>
  <si>
    <t>50 to 54</t>
  </si>
  <si>
    <t>55 to 59</t>
  </si>
  <si>
    <t>60 to 64</t>
  </si>
  <si>
    <t>65 to 69</t>
  </si>
  <si>
    <t>70 to 74</t>
  </si>
  <si>
    <t>75 to 79</t>
  </si>
  <si>
    <t>80 to 84</t>
  </si>
  <si>
    <t>85 to 89</t>
  </si>
  <si>
    <t>90+</t>
  </si>
  <si>
    <t>Unknown/Missing</t>
  </si>
  <si>
    <t>3 months up to 6 months</t>
  </si>
  <si>
    <t>6 months up to 1 year</t>
  </si>
  <si>
    <t>1 year and up to 2 years</t>
  </si>
  <si>
    <t>2 years and up to 5 years</t>
  </si>
  <si>
    <t>5 years and over</t>
  </si>
  <si>
    <t xml:space="preserve">Care Award </t>
  </si>
  <si>
    <t>Highest Rate</t>
  </si>
  <si>
    <t>Middle Rate</t>
  </si>
  <si>
    <t>Lowest Rate</t>
  </si>
  <si>
    <t>Mobility Award</t>
  </si>
  <si>
    <t xml:space="preserve">Higher Rate </t>
  </si>
  <si>
    <t xml:space="preserve">Lowest Rate </t>
  </si>
  <si>
    <t xml:space="preserve">Qualifying Condition </t>
  </si>
  <si>
    <t>Arthritis</t>
  </si>
  <si>
    <t>Learning Difficulties</t>
  </si>
  <si>
    <t>Disease Of The Muscles, Bones or Joints</t>
  </si>
  <si>
    <t>Psychosis</t>
  </si>
  <si>
    <t>Psychoneurosis</t>
  </si>
  <si>
    <t>Back Pain - Other / Precise Diagnosis not Specified</t>
  </si>
  <si>
    <t>Heart Disease</t>
  </si>
  <si>
    <t>Neurological Diseases</t>
  </si>
  <si>
    <t>Cerebrovascular Disease</t>
  </si>
  <si>
    <t xml:space="preserve">42 other qualifying conditions </t>
  </si>
  <si>
    <t>Benefit</t>
  </si>
  <si>
    <t>Child Disability Payment</t>
  </si>
  <si>
    <t xml:space="preserve"> …of which were new applications </t>
  </si>
  <si>
    <t xml:space="preserve"> …of which were case transfers </t>
  </si>
  <si>
    <t xml:space="preserve">This worksheet contains one summary panel and three tables. The summary panel summarises each of the tables visually and begins in cell A6. </t>
  </si>
  <si>
    <t xml:space="preserve">Table S2 summarises clients by gender and begins in cell A58. </t>
  </si>
  <si>
    <t>Table S3 summarises clients by qualifying condition and begins in cell A65.</t>
  </si>
  <si>
    <t>Clients receiving benefit</t>
  </si>
  <si>
    <t>Aug-17</t>
  </si>
  <si>
    <t>Nov-17</t>
  </si>
  <si>
    <t>Feb-18</t>
  </si>
  <si>
    <t>May-18</t>
  </si>
  <si>
    <t>Aug-18</t>
  </si>
  <si>
    <t>Nov-18</t>
  </si>
  <si>
    <t>Feb-19</t>
  </si>
  <si>
    <t>May-19</t>
  </si>
  <si>
    <t>Aug-19</t>
  </si>
  <si>
    <t>Nov-19</t>
  </si>
  <si>
    <t>Feb-20</t>
  </si>
  <si>
    <t>May-20</t>
  </si>
  <si>
    <t>Aug-20</t>
  </si>
  <si>
    <t>Nov-20</t>
  </si>
  <si>
    <t>Feb-21</t>
  </si>
  <si>
    <t>May-21</t>
  </si>
  <si>
    <t>Aug-21</t>
  </si>
  <si>
    <t>Nov-21</t>
  </si>
  <si>
    <t>Feb-22</t>
  </si>
  <si>
    <t xml:space="preserve">Male </t>
  </si>
  <si>
    <t xml:space="preserve">10 other qualifying conditions </t>
  </si>
  <si>
    <t>Diseases of the Circulatory System</t>
  </si>
  <si>
    <t>Diseases of the Nervous System</t>
  </si>
  <si>
    <t>Disease of the Musculoskeletal System and Connective Tissue</t>
  </si>
  <si>
    <t>Symptoms, signs and abnormal Clinical and Laboratory findings, not elsewhere classified</t>
  </si>
  <si>
    <t>Mental and Behavioural disorders</t>
  </si>
  <si>
    <t xml:space="preserve">This worksheet contains one summary panel and six tables. The summary panel summarises each of the tables visually and begins in cell A9. </t>
  </si>
  <si>
    <t>Table S4 summarises clients by duration of claim and begins in cell A81.</t>
  </si>
  <si>
    <t>Table S5 summarises clients by  award type and begins in cell A92.</t>
  </si>
  <si>
    <t>Table S6 summarises clients by qualifying condition and begins in cell A98.</t>
  </si>
  <si>
    <t>65-69</t>
  </si>
  <si>
    <t>70-74</t>
  </si>
  <si>
    <t>75-79</t>
  </si>
  <si>
    <t>80-84</t>
  </si>
  <si>
    <t>85-89</t>
  </si>
  <si>
    <t>90 and over</t>
  </si>
  <si>
    <t>Award Type</t>
  </si>
  <si>
    <t>Lower Rate</t>
  </si>
  <si>
    <t>Higher Rate</t>
  </si>
  <si>
    <t>Malignant Disease</t>
  </si>
  <si>
    <t>Dementia</t>
  </si>
  <si>
    <r>
      <rPr>
        <sz val="12"/>
        <rFont val="Arial"/>
        <family val="2"/>
      </rPr>
      <t xml:space="preserve">Statistical disclosure control has been applied to avoid the release of confidential data. Totals may not sum due to the disclosure control applied. For more information please see the </t>
    </r>
    <r>
      <rPr>
        <u/>
        <sz val="12"/>
        <color theme="10"/>
        <rFont val="Arial"/>
        <family val="2"/>
      </rPr>
      <t>GOV.UK website.</t>
    </r>
  </si>
  <si>
    <r>
      <rPr>
        <sz val="12"/>
        <rFont val="Arial"/>
        <family val="2"/>
      </rPr>
      <t xml:space="preserve">More detailed data is available on </t>
    </r>
    <r>
      <rPr>
        <u/>
        <sz val="12"/>
        <color theme="10"/>
        <rFont val="Arial"/>
        <family val="2"/>
      </rPr>
      <t>Stat-Xplore</t>
    </r>
    <r>
      <rPr>
        <sz val="12"/>
        <rFont val="Arial"/>
        <family val="2"/>
      </rPr>
      <t xml:space="preserve">, where you can access data at lower geographies e.g. Local Authority, Census Output Area, Scottish and Westminster Parliamentary Constituencies. </t>
    </r>
  </si>
  <si>
    <r>
      <rPr>
        <sz val="12"/>
        <rFont val="Arial"/>
        <family val="2"/>
      </rPr>
      <t xml:space="preserve">Further statistics are published as part of DWP’s benefits statistics collection can be found on the </t>
    </r>
    <r>
      <rPr>
        <u/>
        <sz val="12"/>
        <color theme="10"/>
        <rFont val="Arial"/>
        <family val="2"/>
      </rPr>
      <t xml:space="preserve">GOV.UK website. </t>
    </r>
  </si>
  <si>
    <t>Nil Rate</t>
  </si>
  <si>
    <t>Nil rate</t>
  </si>
  <si>
    <t>Carer's Allowance, Disability Living Allowance, Attendance Allowance and Severe Disablement Allowance at August 2023</t>
  </si>
  <si>
    <t>Carer’s Allowance at August 2023 [note 1] [note 4] [note 5] [note 6]</t>
  </si>
  <si>
    <t>Table S1 summarises the number of clients since August 2022 and begins in cell A56.</t>
  </si>
  <si>
    <t>Summary Panel: Carer’s Allowance clients to August 2023</t>
  </si>
  <si>
    <t>Table S1 Carer's Allowance clients - to August 2023</t>
  </si>
  <si>
    <t>Table S2 Carer's Allowance clients receiving benefit by gender - at August 2023</t>
  </si>
  <si>
    <t>Aug-23</t>
  </si>
  <si>
    <t>Table S3 Carer's Allowance clients receiving benefit by Age band - at August 2023</t>
  </si>
  <si>
    <t>Table S4 Carer's Allowance clients receiving benefit by Duration of Claim - at August 2023</t>
  </si>
  <si>
    <t>Table S6 Carer's Allowance clients receiving benefit - Age band by Duration of Claim - at August 2023</t>
  </si>
  <si>
    <t>Table S7 Carer's Allowance clients - Age band by Entitlement - at August 2023</t>
  </si>
  <si>
    <t>Disability Living Allowance at August 2023 [note 1] [note 2] [note 3] [note 4]</t>
  </si>
  <si>
    <t>Table S1 summarises the number of clients since August 2022 and begins in cell A57.</t>
  </si>
  <si>
    <t>Table S8 summarises the number of children in receipt of Child Disability Payment and Disability Living Allowance in Scotland at August 2023 and begins in cell A133.</t>
  </si>
  <si>
    <t>Summary Panel: Disability Living Allowance clients to August 2023</t>
  </si>
  <si>
    <t>Table S1 Disability Living Allowance clients - to August 2023</t>
  </si>
  <si>
    <t>Table S2 Disability Living Allowance clients receiving benefit by gender - at August 2023</t>
  </si>
  <si>
    <t>Table S3 Disability Living Allowance clients receiving benefit by Age band - at August 2023</t>
  </si>
  <si>
    <t>Table S4 Disability Living Allowance clients receiving benefit by Duration of Claim - at August 2023</t>
  </si>
  <si>
    <t>Table S5  Disability Living Allowance clients by Award Type - at August 2023</t>
  </si>
  <si>
    <t>Table S6 Disability Living Allowance clients by Mobility Award Type - at August 2023</t>
  </si>
  <si>
    <t>Respiratory Disorders and Diseases</t>
  </si>
  <si>
    <t>Table S7 Disability Living Allowance clients by Qualifying Condition Type - at August 2023</t>
  </si>
  <si>
    <t>Table S8 Children aged 0-18 in receipt of Disability Living Allowance or Child Disability Payment - at August 2023</t>
  </si>
  <si>
    <t>Attendance Allowance at August 2023 [note 1] [note 4] [note 5] [note 6]</t>
  </si>
  <si>
    <t>Summary Panel: Attendance Allowance clients to August 2023</t>
  </si>
  <si>
    <t>Table S1 Attendance Allowance clients - to August 2023</t>
  </si>
  <si>
    <t>Table S2 Attendance Allowance clients receiving benefit by gender - at August 2023</t>
  </si>
  <si>
    <t>Table S3 Attendance Allowance clients receiving benefit by Age band - at August 2023</t>
  </si>
  <si>
    <t>Table S4 Attendance Allowance clients receiving benefit by Duration of Claim - at August 2023</t>
  </si>
  <si>
    <t>Table S5 Attendance Allowance clients by Award Type - at August 2023</t>
  </si>
  <si>
    <t>Table S6 Attendance Allowance clients by Qualifying Condition Type - at August 2023</t>
  </si>
  <si>
    <t>Visual Disorders and Diseases</t>
  </si>
  <si>
    <t xml:space="preserve">40 other qualifying conditions </t>
  </si>
  <si>
    <t>Severe Disablement Allowance at August 2023 [note 1] [note 4] [note 5] [note 6]</t>
  </si>
  <si>
    <t>Table S1 summarises the number of clients since August 2017 and begins in cell A30.</t>
  </si>
  <si>
    <t>Summary Panel: Severe Disablement Allowance clients to August 2023</t>
  </si>
  <si>
    <t>Table S1 Severe Disablement Allowance clients - to August 2023</t>
  </si>
  <si>
    <t>Table S2 Severe Disablement Allowance clients by gender - at August 2023</t>
  </si>
  <si>
    <t>Table S3 Severe Disablement Allowance clients by Qualifying Condition Type - at August 2023</t>
  </si>
  <si>
    <t>Table S5 Carer's Allowance clients by Entitlement - at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</si>
</sst>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0.0%"/>
    <numFmt numFmtId="166" formatCode="_(* #,##0.00_);_(* \(#,##0.00\);_(* &quot;-&quot;??_);_(@_)"/>
    <numFmt numFmtId="167" formatCode="0.000%"/>
  </numFmts>
  <fonts count="29" x14ac:knownFonts="1">
    <font>
      <sz val="12"/>
      <name val="Arial"/>
      <family val="2"/>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0"/>
      <name val="Arial"/>
      <family val="2"/>
    </font>
    <font>
      <b/>
      <sz val="12"/>
      <name val="Arial"/>
      <family val="2"/>
    </font>
    <font>
      <u/>
      <sz val="10"/>
      <color indexed="12"/>
      <name val="Arial"/>
      <family val="2"/>
    </font>
    <font>
      <b/>
      <sz val="12"/>
      <color theme="1"/>
      <name val="Arial"/>
      <family val="2"/>
    </font>
    <font>
      <sz val="10"/>
      <name val="Arial"/>
      <family val="2"/>
    </font>
    <font>
      <sz val="12"/>
      <name val="Arial"/>
      <family val="2"/>
    </font>
    <font>
      <u/>
      <sz val="12"/>
      <color indexed="12"/>
      <name val="Arial"/>
      <family val="2"/>
    </font>
    <font>
      <sz val="12"/>
      <color rgb="FF000000"/>
      <name val="Arial"/>
      <family val="2"/>
    </font>
    <font>
      <b/>
      <sz val="15"/>
      <name val="Arial"/>
      <family val="2"/>
    </font>
    <font>
      <b/>
      <sz val="13"/>
      <name val="Arial"/>
      <family val="2"/>
    </font>
    <font>
      <b/>
      <sz val="12"/>
      <color rgb="FF000000"/>
      <name val="Arial"/>
      <family val="2"/>
    </font>
    <font>
      <sz val="8"/>
      <name val="Arial"/>
      <family val="2"/>
    </font>
    <font>
      <b/>
      <sz val="15"/>
      <color theme="3"/>
      <name val="Calibri"/>
      <family val="2"/>
      <scheme val="minor"/>
    </font>
    <font>
      <sz val="12"/>
      <color rgb="FFFF0000"/>
      <name val="Arial"/>
      <family val="2"/>
    </font>
    <font>
      <u/>
      <sz val="10"/>
      <color indexed="30"/>
      <name val="Arial"/>
      <family val="2"/>
    </font>
    <font>
      <u/>
      <sz val="10"/>
      <color indexed="12"/>
      <name val="MS Sans Serif"/>
      <family val="2"/>
    </font>
    <font>
      <sz val="10"/>
      <name val="MS Sans Serif"/>
      <family val="2"/>
    </font>
    <font>
      <b/>
      <sz val="15"/>
      <color theme="1"/>
      <name val="Arial"/>
      <family val="2"/>
    </font>
    <font>
      <b/>
      <sz val="13"/>
      <color theme="3"/>
      <name val="Calibri"/>
      <family val="2"/>
      <scheme val="minor"/>
    </font>
    <font>
      <u/>
      <sz val="11"/>
      <color theme="10"/>
      <name val="Calibri"/>
      <family val="2"/>
      <scheme val="minor"/>
    </font>
    <font>
      <b/>
      <sz val="12"/>
      <color rgb="FFFF0000"/>
      <name val="Arial"/>
      <family val="2"/>
    </font>
    <font>
      <u/>
      <sz val="12"/>
      <color theme="10"/>
      <name val="Arial"/>
      <family val="2"/>
    </font>
    <font>
      <sz val="12"/>
      <color theme="0"/>
      <name val="Arial"/>
      <family val="2"/>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theme="0"/>
        <bgColor theme="0" tint="-0.14999847407452621"/>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2">
    <xf numFmtId="0" fontId="0" fillId="0" borderId="0">
      <alignment wrapText="1"/>
    </xf>
    <xf numFmtId="0" fontId="12" fillId="0" borderId="0" applyNumberFormat="0" applyFill="0" applyBorder="0" applyAlignment="0" applyProtection="0">
      <alignment vertical="top"/>
      <protection locked="0"/>
    </xf>
    <xf numFmtId="0" fontId="5" fillId="0" borderId="0"/>
    <xf numFmtId="0" fontId="6" fillId="0" borderId="0"/>
    <xf numFmtId="0" fontId="6" fillId="0" borderId="0"/>
    <xf numFmtId="0" fontId="6" fillId="0" borderId="0"/>
    <xf numFmtId="0" fontId="8" fillId="0" borderId="0" applyNumberFormat="0" applyFill="0" applyBorder="0" applyAlignment="0" applyProtection="0">
      <alignment vertical="top"/>
      <protection locked="0"/>
    </xf>
    <xf numFmtId="0" fontId="10" fillId="0" borderId="0"/>
    <xf numFmtId="43" fontId="6"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4" fillId="0" borderId="0"/>
    <xf numFmtId="0" fontId="10" fillId="0" borderId="0"/>
    <xf numFmtId="0" fontId="6" fillId="0" borderId="0"/>
    <xf numFmtId="0" fontId="11" fillId="0" borderId="0"/>
    <xf numFmtId="0" fontId="14" fillId="0" borderId="0" applyNumberFormat="0" applyFill="0" applyAlignment="0" applyProtection="0"/>
    <xf numFmtId="0" fontId="15" fillId="0" borderId="0" applyNumberFormat="0" applyFill="0" applyAlignment="0" applyProtection="0"/>
    <xf numFmtId="0" fontId="6" fillId="0" borderId="0"/>
    <xf numFmtId="0" fontId="8" fillId="0" borderId="0" applyNumberFormat="0" applyFill="0" applyBorder="0" applyAlignment="0" applyProtection="0">
      <alignment vertical="top"/>
      <protection locked="0"/>
    </xf>
    <xf numFmtId="0" fontId="18" fillId="0" borderId="10" applyNumberFormat="0" applyFill="0" applyAlignment="0" applyProtection="0"/>
    <xf numFmtId="0" fontId="11" fillId="0" borderId="0"/>
    <xf numFmtId="0" fontId="4" fillId="0" borderId="0"/>
    <xf numFmtId="0" fontId="20" fillId="0" borderId="0" applyNumberFormat="0" applyFill="0" applyBorder="0" applyAlignment="0" applyProtection="0">
      <alignment vertical="top"/>
      <protection locked="0"/>
    </xf>
    <xf numFmtId="0" fontId="6" fillId="0" borderId="0"/>
    <xf numFmtId="43" fontId="4" fillId="0" borderId="0" applyFont="0" applyFill="0" applyBorder="0" applyAlignment="0" applyProtection="0"/>
    <xf numFmtId="0" fontId="21" fillId="0" borderId="0" applyNumberFormat="0" applyFill="0" applyBorder="0" applyAlignment="0" applyProtection="0"/>
    <xf numFmtId="0" fontId="22" fillId="0" borderId="0"/>
    <xf numFmtId="0" fontId="2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21" fillId="0" borderId="0" applyNumberFormat="0" applyFill="0" applyBorder="0" applyAlignment="0" applyProtection="0"/>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 fillId="0" borderId="0"/>
    <xf numFmtId="0" fontId="6" fillId="0" borderId="0"/>
    <xf numFmtId="0" fontId="6" fillId="0" borderId="0"/>
    <xf numFmtId="0" fontId="4" fillId="0" borderId="0"/>
    <xf numFmtId="0" fontId="6" fillId="0" borderId="0"/>
    <xf numFmtId="0" fontId="23" fillId="0" borderId="10" applyNumberFormat="0" applyFill="0" applyBorder="0" applyAlignment="0" applyProtection="0"/>
    <xf numFmtId="0" fontId="11" fillId="0" borderId="0"/>
    <xf numFmtId="0" fontId="24" fillId="0" borderId="11" applyNumberFormat="0" applyFill="0" applyAlignment="0" applyProtection="0"/>
    <xf numFmtId="0" fontId="14" fillId="0" borderId="0" applyNumberFormat="0" applyFill="0" applyAlignment="0" applyProtection="0"/>
    <xf numFmtId="0" fontId="11" fillId="0" borderId="0">
      <alignment wrapText="1"/>
    </xf>
    <xf numFmtId="0" fontId="2" fillId="0" borderId="0"/>
    <xf numFmtId="0" fontId="25" fillId="0" borderId="0" applyNumberFormat="0" applyFill="0" applyBorder="0" applyAlignment="0" applyProtection="0"/>
    <xf numFmtId="9" fontId="2" fillId="0" borderId="0" applyFont="0" applyFill="0" applyBorder="0" applyAlignment="0" applyProtection="0"/>
    <xf numFmtId="0" fontId="6" fillId="3" borderId="0">
      <protection locked="0"/>
    </xf>
    <xf numFmtId="166" fontId="2" fillId="0" borderId="0" applyFont="0" applyFill="0" applyBorder="0" applyAlignment="0" applyProtection="0"/>
    <xf numFmtId="0" fontId="6" fillId="4" borderId="3">
      <alignment horizontal="center" vertical="center"/>
      <protection locked="0"/>
    </xf>
    <xf numFmtId="0" fontId="1" fillId="0" borderId="0"/>
    <xf numFmtId="9" fontId="1" fillId="0" borderId="0" applyFont="0" applyFill="0" applyBorder="0" applyAlignment="0" applyProtection="0"/>
    <xf numFmtId="166" fontId="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309">
    <xf numFmtId="0" fontId="0" fillId="0" borderId="0" xfId="0">
      <alignment wrapText="1"/>
    </xf>
    <xf numFmtId="0" fontId="12" fillId="0" borderId="0" xfId="1" applyAlignment="1" applyProtection="1">
      <alignment wrapText="1"/>
    </xf>
    <xf numFmtId="0" fontId="11" fillId="0" borderId="0" xfId="0" applyFont="1">
      <alignment wrapText="1"/>
    </xf>
    <xf numFmtId="0" fontId="11" fillId="0" borderId="0" xfId="1" applyFont="1" applyAlignment="1" applyProtection="1">
      <alignment wrapText="1"/>
    </xf>
    <xf numFmtId="0" fontId="0" fillId="0" borderId="0" xfId="0" applyAlignment="1"/>
    <xf numFmtId="0" fontId="7" fillId="0" borderId="2" xfId="0" applyFont="1" applyBorder="1">
      <alignment wrapText="1"/>
    </xf>
    <xf numFmtId="0" fontId="14" fillId="0" borderId="0" xfId="15"/>
    <xf numFmtId="0" fontId="13" fillId="0" borderId="0" xfId="1" applyFont="1" applyFill="1" applyAlignment="1" applyProtection="1">
      <alignment wrapText="1"/>
    </xf>
    <xf numFmtId="0" fontId="11" fillId="0" borderId="0" xfId="14" applyAlignment="1">
      <alignment vertical="center" wrapText="1"/>
    </xf>
    <xf numFmtId="0" fontId="11" fillId="0" borderId="0" xfId="14" applyAlignment="1">
      <alignment wrapText="1"/>
    </xf>
    <xf numFmtId="0" fontId="7" fillId="0" borderId="2" xfId="0" applyFont="1" applyBorder="1" applyAlignment="1"/>
    <xf numFmtId="0" fontId="7" fillId="0" borderId="5" xfId="0" applyFont="1" applyBorder="1">
      <alignment wrapText="1"/>
    </xf>
    <xf numFmtId="0" fontId="7" fillId="0" borderId="6" xfId="0" applyFont="1" applyBorder="1">
      <alignment wrapText="1"/>
    </xf>
    <xf numFmtId="0" fontId="2" fillId="0" borderId="0" xfId="51"/>
    <xf numFmtId="0" fontId="14" fillId="0" borderId="0" xfId="49"/>
    <xf numFmtId="0" fontId="15" fillId="0" borderId="0" xfId="16"/>
    <xf numFmtId="0" fontId="0" fillId="0" borderId="0" xfId="0" applyAlignment="1">
      <alignment vertical="top" wrapText="1"/>
    </xf>
    <xf numFmtId="0" fontId="12" fillId="0" borderId="0" xfId="1" applyBorder="1" applyAlignment="1" applyProtection="1">
      <alignment vertical="top"/>
    </xf>
    <xf numFmtId="3" fontId="11" fillId="0" borderId="0" xfId="53" applyNumberFormat="1" applyFont="1" applyFill="1" applyBorder="1"/>
    <xf numFmtId="9" fontId="11" fillId="0" borderId="9" xfId="53" applyFont="1" applyFill="1" applyBorder="1" applyAlignment="1">
      <alignment horizontal="right"/>
    </xf>
    <xf numFmtId="9" fontId="11" fillId="0" borderId="0" xfId="53" applyFont="1" applyFill="1" applyBorder="1"/>
    <xf numFmtId="0" fontId="3" fillId="0" borderId="0" xfId="51" applyFont="1"/>
    <xf numFmtId="0" fontId="9" fillId="2" borderId="0" xfId="51" applyFont="1" applyFill="1"/>
    <xf numFmtId="0" fontId="3" fillId="2" borderId="0" xfId="51" applyFont="1" applyFill="1"/>
    <xf numFmtId="0" fontId="19" fillId="0" borderId="0" xfId="51" applyFont="1"/>
    <xf numFmtId="0" fontId="9" fillId="0" borderId="0" xfId="51" applyFont="1"/>
    <xf numFmtId="165" fontId="3" fillId="0" borderId="0" xfId="51" applyNumberFormat="1" applyFont="1"/>
    <xf numFmtId="9" fontId="3" fillId="0" borderId="0" xfId="51" applyNumberFormat="1" applyFont="1"/>
    <xf numFmtId="1" fontId="3" fillId="0" borderId="0" xfId="51" applyNumberFormat="1" applyFont="1"/>
    <xf numFmtId="17" fontId="3" fillId="0" borderId="0" xfId="51" applyNumberFormat="1" applyFont="1" applyAlignment="1">
      <alignment wrapText="1"/>
    </xf>
    <xf numFmtId="3" fontId="13" fillId="0" borderId="0" xfId="51" applyNumberFormat="1" applyFont="1"/>
    <xf numFmtId="0" fontId="9" fillId="0" borderId="4" xfId="51" applyFont="1" applyBorder="1"/>
    <xf numFmtId="3" fontId="13" fillId="0" borderId="3" xfId="51" applyNumberFormat="1" applyFont="1" applyBorder="1"/>
    <xf numFmtId="0" fontId="3" fillId="0" borderId="9" xfId="51" applyFont="1" applyBorder="1"/>
    <xf numFmtId="0" fontId="9" fillId="0" borderId="15" xfId="51" applyFont="1" applyBorder="1"/>
    <xf numFmtId="3" fontId="16" fillId="0" borderId="15" xfId="51" applyNumberFormat="1" applyFont="1" applyBorder="1"/>
    <xf numFmtId="9" fontId="9" fillId="0" borderId="15" xfId="53" applyFont="1" applyFill="1" applyBorder="1"/>
    <xf numFmtId="0" fontId="3" fillId="0" borderId="7" xfId="51" applyFont="1" applyBorder="1"/>
    <xf numFmtId="0" fontId="13" fillId="0" borderId="4" xfId="51" applyFont="1" applyBorder="1" applyAlignment="1">
      <alignment horizontal="left" vertical="center" wrapText="1"/>
    </xf>
    <xf numFmtId="0" fontId="3" fillId="0" borderId="4" xfId="51" applyFont="1" applyBorder="1"/>
    <xf numFmtId="3" fontId="13" fillId="0" borderId="2" xfId="51" applyNumberFormat="1" applyFont="1" applyBorder="1" applyAlignment="1">
      <alignment horizontal="right"/>
    </xf>
    <xf numFmtId="3" fontId="16" fillId="0" borderId="9" xfId="51" applyNumberFormat="1" applyFont="1" applyBorder="1" applyAlignment="1">
      <alignment vertical="center" wrapText="1"/>
    </xf>
    <xf numFmtId="0" fontId="9" fillId="0" borderId="9" xfId="51" applyFont="1" applyBorder="1"/>
    <xf numFmtId="0" fontId="16" fillId="0" borderId="13" xfId="51" applyFont="1" applyBorder="1" applyAlignment="1">
      <alignment horizontal="left" vertical="center" wrapText="1"/>
    </xf>
    <xf numFmtId="9" fontId="16" fillId="0" borderId="12" xfId="53" applyFont="1" applyFill="1" applyBorder="1" applyAlignment="1">
      <alignment vertical="center" wrapText="1"/>
    </xf>
    <xf numFmtId="0" fontId="13" fillId="0" borderId="9" xfId="51" applyFont="1" applyBorder="1" applyAlignment="1">
      <alignment horizontal="left" vertical="center" wrapText="1"/>
    </xf>
    <xf numFmtId="3" fontId="11" fillId="0" borderId="3" xfId="55" applyNumberFormat="1" applyFont="1" applyFill="1" applyBorder="1" applyAlignment="1" applyProtection="1">
      <alignment horizontal="right"/>
      <protection locked="0"/>
    </xf>
    <xf numFmtId="9" fontId="13" fillId="0" borderId="4" xfId="53" applyFont="1" applyFill="1" applyBorder="1" applyAlignment="1">
      <alignment vertical="center" wrapText="1"/>
    </xf>
    <xf numFmtId="3" fontId="3" fillId="0" borderId="0" xfId="51" applyNumberFormat="1" applyFont="1"/>
    <xf numFmtId="0" fontId="13" fillId="0" borderId="8" xfId="51" applyFont="1" applyBorder="1" applyAlignment="1">
      <alignment horizontal="left" vertical="center" wrapText="1"/>
    </xf>
    <xf numFmtId="0" fontId="13" fillId="0" borderId="0" xfId="51" applyFont="1" applyAlignment="1">
      <alignment horizontal="left" vertical="center" wrapText="1"/>
    </xf>
    <xf numFmtId="164" fontId="13" fillId="0" borderId="0" xfId="55" applyNumberFormat="1" applyFont="1" applyFill="1" applyBorder="1" applyAlignment="1">
      <alignment horizontal="right" vertical="center"/>
    </xf>
    <xf numFmtId="9" fontId="13" fillId="0" borderId="0" xfId="53" applyFont="1" applyFill="1" applyBorder="1" applyAlignment="1">
      <alignment vertical="center" wrapText="1"/>
    </xf>
    <xf numFmtId="3" fontId="16" fillId="0" borderId="5" xfId="51" applyNumberFormat="1" applyFont="1" applyBorder="1" applyAlignment="1">
      <alignment vertical="center" wrapText="1"/>
    </xf>
    <xf numFmtId="3" fontId="16" fillId="0" borderId="6" xfId="51" applyNumberFormat="1" applyFont="1" applyBorder="1" applyAlignment="1">
      <alignment vertical="center" wrapText="1"/>
    </xf>
    <xf numFmtId="0" fontId="3" fillId="0" borderId="8" xfId="51" applyFont="1" applyBorder="1"/>
    <xf numFmtId="0" fontId="9" fillId="0" borderId="7" xfId="51" applyFont="1" applyBorder="1"/>
    <xf numFmtId="9" fontId="9" fillId="0" borderId="14" xfId="51" applyNumberFormat="1" applyFont="1" applyBorder="1"/>
    <xf numFmtId="0" fontId="3" fillId="0" borderId="14" xfId="51" applyFont="1" applyBorder="1"/>
    <xf numFmtId="3" fontId="11" fillId="0" borderId="16" xfId="55" applyNumberFormat="1" applyFont="1" applyFill="1" applyBorder="1" applyAlignment="1" applyProtection="1">
      <alignment horizontal="right"/>
      <protection locked="0"/>
    </xf>
    <xf numFmtId="9" fontId="3" fillId="0" borderId="7" xfId="51" applyNumberFormat="1" applyFont="1" applyBorder="1"/>
    <xf numFmtId="9" fontId="3" fillId="0" borderId="4" xfId="51" applyNumberFormat="1" applyFont="1" applyBorder="1"/>
    <xf numFmtId="0" fontId="26" fillId="0" borderId="0" xfId="51" applyFont="1"/>
    <xf numFmtId="0" fontId="3" fillId="0" borderId="8" xfId="51" applyFont="1" applyBorder="1" applyAlignment="1">
      <alignment wrapText="1"/>
    </xf>
    <xf numFmtId="0" fontId="3" fillId="0" borderId="9" xfId="51" applyFont="1" applyBorder="1" applyAlignment="1">
      <alignment wrapText="1"/>
    </xf>
    <xf numFmtId="9" fontId="11" fillId="0" borderId="16" xfId="51" applyNumberFormat="1" applyFont="1" applyBorder="1"/>
    <xf numFmtId="9" fontId="11" fillId="0" borderId="1" xfId="51" applyNumberFormat="1" applyFont="1" applyBorder="1"/>
    <xf numFmtId="9" fontId="11" fillId="0" borderId="16" xfId="51" applyNumberFormat="1" applyFont="1" applyBorder="1" applyAlignment="1">
      <alignment horizontal="right"/>
    </xf>
    <xf numFmtId="9" fontId="11" fillId="0" borderId="7" xfId="51" applyNumberFormat="1" applyFont="1" applyBorder="1" applyAlignment="1">
      <alignment horizontal="right"/>
    </xf>
    <xf numFmtId="9" fontId="3" fillId="0" borderId="0" xfId="53" applyFont="1" applyFill="1"/>
    <xf numFmtId="9" fontId="3" fillId="0" borderId="3" xfId="51" applyNumberFormat="1" applyFont="1" applyBorder="1"/>
    <xf numFmtId="9" fontId="3" fillId="0" borderId="6" xfId="51" applyNumberFormat="1" applyFont="1" applyBorder="1"/>
    <xf numFmtId="9" fontId="3" fillId="0" borderId="2" xfId="51" applyNumberFormat="1" applyFont="1" applyBorder="1"/>
    <xf numFmtId="9" fontId="3" fillId="0" borderId="5" xfId="51" applyNumberFormat="1" applyFont="1" applyBorder="1"/>
    <xf numFmtId="0" fontId="9" fillId="0" borderId="1" xfId="51" applyFont="1" applyBorder="1"/>
    <xf numFmtId="3" fontId="7" fillId="0" borderId="16" xfId="55" applyNumberFormat="1" applyFont="1" applyFill="1" applyBorder="1" applyAlignment="1" applyProtection="1">
      <alignment horizontal="right"/>
      <protection locked="0"/>
    </xf>
    <xf numFmtId="9" fontId="9" fillId="0" borderId="16" xfId="51" applyNumberFormat="1" applyFont="1" applyBorder="1"/>
    <xf numFmtId="3" fontId="11" fillId="0" borderId="1" xfId="55" applyNumberFormat="1" applyFont="1" applyFill="1" applyBorder="1" applyAlignment="1" applyProtection="1">
      <alignment horizontal="right"/>
      <protection locked="0"/>
    </xf>
    <xf numFmtId="9" fontId="3" fillId="0" borderId="16" xfId="51" applyNumberFormat="1" applyFont="1" applyBorder="1"/>
    <xf numFmtId="0" fontId="3" fillId="0" borderId="0" xfId="51" applyFont="1" applyAlignment="1">
      <alignment vertical="top"/>
    </xf>
    <xf numFmtId="0" fontId="3" fillId="0" borderId="0" xfId="51" applyFont="1" applyAlignment="1">
      <alignment horizontal="left" vertical="top"/>
    </xf>
    <xf numFmtId="0" fontId="27" fillId="0" borderId="0" xfId="52" applyFont="1" applyBorder="1" applyAlignment="1">
      <alignment vertical="top"/>
    </xf>
    <xf numFmtId="0" fontId="27" fillId="0" borderId="0" xfId="52" applyFont="1" applyBorder="1" applyAlignment="1"/>
    <xf numFmtId="0" fontId="11" fillId="0" borderId="12" xfId="0" applyFont="1" applyBorder="1">
      <alignment wrapText="1"/>
    </xf>
    <xf numFmtId="0" fontId="11" fillId="0" borderId="7" xfId="0" applyFont="1" applyBorder="1">
      <alignment wrapText="1"/>
    </xf>
    <xf numFmtId="3" fontId="11" fillId="0" borderId="15" xfId="0" applyNumberFormat="1" applyFont="1" applyBorder="1">
      <alignment wrapText="1"/>
    </xf>
    <xf numFmtId="3" fontId="11" fillId="0" borderId="13" xfId="0" applyNumberFormat="1" applyFont="1" applyBorder="1">
      <alignment wrapText="1"/>
    </xf>
    <xf numFmtId="3" fontId="11" fillId="0" borderId="16" xfId="0" applyNumberFormat="1" applyFont="1" applyBorder="1">
      <alignment wrapText="1"/>
    </xf>
    <xf numFmtId="3" fontId="11" fillId="0" borderId="14" xfId="0" applyNumberFormat="1" applyFont="1" applyBorder="1">
      <alignment wrapText="1"/>
    </xf>
    <xf numFmtId="0" fontId="7" fillId="0" borderId="12" xfId="0" applyFont="1" applyBorder="1">
      <alignment wrapText="1"/>
    </xf>
    <xf numFmtId="3" fontId="7" fillId="0" borderId="15" xfId="0" applyNumberFormat="1" applyFont="1" applyBorder="1">
      <alignment wrapText="1"/>
    </xf>
    <xf numFmtId="3" fontId="7" fillId="0" borderId="13" xfId="0" applyNumberFormat="1" applyFont="1" applyBorder="1">
      <alignment wrapText="1"/>
    </xf>
    <xf numFmtId="0" fontId="7" fillId="0" borderId="8" xfId="0" applyFont="1" applyBorder="1">
      <alignment wrapText="1"/>
    </xf>
    <xf numFmtId="3" fontId="16" fillId="0" borderId="3" xfId="51" applyNumberFormat="1" applyFont="1" applyBorder="1"/>
    <xf numFmtId="0" fontId="9" fillId="0" borderId="8" xfId="51" applyFont="1" applyBorder="1"/>
    <xf numFmtId="0" fontId="9" fillId="0" borderId="5" xfId="51" applyFont="1" applyBorder="1"/>
    <xf numFmtId="9" fontId="3" fillId="0" borderId="6" xfId="51" applyNumberFormat="1" applyFont="1" applyBorder="1" applyAlignment="1">
      <alignment horizontal="right"/>
    </xf>
    <xf numFmtId="3" fontId="16" fillId="0" borderId="16" xfId="55" applyNumberFormat="1" applyFont="1" applyFill="1" applyBorder="1" applyAlignment="1">
      <alignment horizontal="right"/>
    </xf>
    <xf numFmtId="3" fontId="13" fillId="0" borderId="16" xfId="55" applyNumberFormat="1" applyFont="1" applyFill="1" applyBorder="1" applyAlignment="1">
      <alignment horizontal="right"/>
    </xf>
    <xf numFmtId="3" fontId="13" fillId="0" borderId="3" xfId="55" applyNumberFormat="1" applyFont="1" applyFill="1" applyBorder="1" applyAlignment="1">
      <alignment horizontal="right"/>
    </xf>
    <xf numFmtId="3" fontId="9" fillId="0" borderId="16" xfId="53" applyNumberFormat="1" applyFont="1" applyFill="1" applyBorder="1" applyAlignment="1">
      <alignment horizontal="right"/>
    </xf>
    <xf numFmtId="9" fontId="9" fillId="0" borderId="14" xfId="51" applyNumberFormat="1" applyFont="1" applyBorder="1" applyAlignment="1">
      <alignment horizontal="right"/>
    </xf>
    <xf numFmtId="9" fontId="3" fillId="0" borderId="7" xfId="51" applyNumberFormat="1" applyFont="1" applyBorder="1" applyAlignment="1">
      <alignment horizontal="right"/>
    </xf>
    <xf numFmtId="9" fontId="3" fillId="0" borderId="4" xfId="51" applyNumberFormat="1" applyFont="1" applyBorder="1" applyAlignment="1">
      <alignment horizontal="right"/>
    </xf>
    <xf numFmtId="0" fontId="9" fillId="0" borderId="3" xfId="51" applyFont="1" applyBorder="1" applyAlignment="1">
      <alignment wrapText="1"/>
    </xf>
    <xf numFmtId="0" fontId="9" fillId="0" borderId="9" xfId="51" applyFont="1" applyBorder="1" applyAlignment="1">
      <alignment wrapText="1"/>
    </xf>
    <xf numFmtId="9" fontId="3" fillId="0" borderId="0" xfId="53" applyFont="1" applyFill="1" applyBorder="1"/>
    <xf numFmtId="17" fontId="11" fillId="0" borderId="0" xfId="53" applyNumberFormat="1" applyFont="1" applyFill="1" applyBorder="1" applyAlignment="1">
      <alignment wrapText="1"/>
    </xf>
    <xf numFmtId="9" fontId="3" fillId="0" borderId="0" xfId="53" applyFont="1" applyFill="1" applyBorder="1" applyAlignment="1">
      <alignment wrapText="1"/>
    </xf>
    <xf numFmtId="0" fontId="3" fillId="0" borderId="0" xfId="51" applyFont="1" applyAlignment="1">
      <alignment wrapText="1"/>
    </xf>
    <xf numFmtId="2" fontId="3" fillId="0" borderId="0" xfId="51" applyNumberFormat="1" applyFont="1"/>
    <xf numFmtId="9" fontId="11" fillId="0" borderId="7" xfId="53" applyFont="1" applyFill="1" applyBorder="1"/>
    <xf numFmtId="9" fontId="11" fillId="0" borderId="4" xfId="53" applyFont="1" applyFill="1" applyBorder="1"/>
    <xf numFmtId="167" fontId="3" fillId="0" borderId="0" xfId="51" applyNumberFormat="1" applyFont="1"/>
    <xf numFmtId="3" fontId="13" fillId="0" borderId="0" xfId="51" applyNumberFormat="1" applyFont="1" applyAlignment="1">
      <alignment vertical="center" wrapText="1"/>
    </xf>
    <xf numFmtId="0" fontId="13" fillId="0" borderId="0" xfId="51" applyFont="1" applyAlignment="1">
      <alignment vertical="center" wrapText="1"/>
    </xf>
    <xf numFmtId="1" fontId="11" fillId="0" borderId="0" xfId="53" applyNumberFormat="1" applyFont="1" applyFill="1" applyBorder="1" applyAlignment="1"/>
    <xf numFmtId="49" fontId="3" fillId="0" borderId="0" xfId="51" applyNumberFormat="1" applyFont="1"/>
    <xf numFmtId="17" fontId="3" fillId="0" borderId="0" xfId="53" applyNumberFormat="1" applyFont="1" applyFill="1"/>
    <xf numFmtId="17" fontId="3" fillId="0" borderId="0" xfId="51" applyNumberFormat="1" applyFont="1"/>
    <xf numFmtId="0" fontId="9" fillId="0" borderId="12" xfId="51" applyFont="1" applyBorder="1"/>
    <xf numFmtId="3" fontId="9" fillId="0" borderId="15" xfId="51" applyNumberFormat="1" applyFont="1" applyBorder="1" applyAlignment="1">
      <alignment wrapText="1"/>
    </xf>
    <xf numFmtId="3" fontId="9" fillId="0" borderId="17" xfId="51" applyNumberFormat="1" applyFont="1" applyBorder="1" applyAlignment="1">
      <alignment wrapText="1"/>
    </xf>
    <xf numFmtId="3" fontId="9" fillId="0" borderId="17" xfId="55" applyNumberFormat="1" applyFont="1" applyFill="1" applyBorder="1" applyAlignment="1">
      <alignment wrapText="1"/>
    </xf>
    <xf numFmtId="3" fontId="9" fillId="0" borderId="0" xfId="55" applyNumberFormat="1" applyFont="1" applyFill="1" applyBorder="1" applyAlignment="1">
      <alignment wrapText="1"/>
    </xf>
    <xf numFmtId="0" fontId="3" fillId="0" borderId="16" xfId="51" applyFont="1" applyBorder="1"/>
    <xf numFmtId="3" fontId="11" fillId="0" borderId="16" xfId="53" applyNumberFormat="1" applyFont="1" applyFill="1" applyBorder="1"/>
    <xf numFmtId="3" fontId="11" fillId="0" borderId="1" xfId="53" applyNumberFormat="1" applyFont="1" applyFill="1" applyBorder="1"/>
    <xf numFmtId="3" fontId="3" fillId="0" borderId="0" xfId="53" applyNumberFormat="1" applyFont="1" applyFill="1" applyAlignment="1">
      <alignment wrapText="1"/>
    </xf>
    <xf numFmtId="0" fontId="3" fillId="0" borderId="6" xfId="51" applyFont="1" applyBorder="1"/>
    <xf numFmtId="3" fontId="11" fillId="0" borderId="6" xfId="53" applyNumberFormat="1" applyFont="1" applyFill="1" applyBorder="1"/>
    <xf numFmtId="0" fontId="27" fillId="0" borderId="0" xfId="52" applyFont="1" applyFill="1"/>
    <xf numFmtId="3" fontId="13" fillId="0" borderId="6" xfId="51" applyNumberFormat="1" applyFont="1" applyBorder="1"/>
    <xf numFmtId="3" fontId="16" fillId="0" borderId="16" xfId="51" applyNumberFormat="1" applyFont="1" applyBorder="1"/>
    <xf numFmtId="9" fontId="9" fillId="0" borderId="14" xfId="53" applyFont="1" applyFill="1" applyBorder="1"/>
    <xf numFmtId="3" fontId="13" fillId="0" borderId="16" xfId="51" applyNumberFormat="1" applyFont="1" applyBorder="1"/>
    <xf numFmtId="3" fontId="13" fillId="0" borderId="3" xfId="51" applyNumberFormat="1" applyFont="1" applyBorder="1" applyAlignment="1">
      <alignment horizontal="right"/>
    </xf>
    <xf numFmtId="0" fontId="16" fillId="0" borderId="7" xfId="51" applyFont="1" applyBorder="1" applyAlignment="1">
      <alignment horizontal="left" vertical="center" wrapText="1"/>
    </xf>
    <xf numFmtId="9" fontId="16" fillId="0" borderId="14" xfId="53" applyFont="1" applyFill="1" applyBorder="1" applyAlignment="1">
      <alignment vertical="center" wrapText="1"/>
    </xf>
    <xf numFmtId="0" fontId="13" fillId="0" borderId="14" xfId="51" applyFont="1" applyBorder="1" applyAlignment="1">
      <alignment horizontal="left" vertical="center" wrapText="1"/>
    </xf>
    <xf numFmtId="3" fontId="13" fillId="0" borderId="16" xfId="51" applyNumberFormat="1" applyFont="1" applyBorder="1" applyAlignment="1">
      <alignment horizontal="right" vertical="center" wrapText="1"/>
    </xf>
    <xf numFmtId="9" fontId="13" fillId="0" borderId="7" xfId="53" applyFont="1" applyFill="1" applyBorder="1" applyAlignment="1">
      <alignment vertical="center" wrapText="1"/>
    </xf>
    <xf numFmtId="3" fontId="13" fillId="0" borderId="3" xfId="51" applyNumberFormat="1" applyFont="1" applyBorder="1" applyAlignment="1">
      <alignment horizontal="right" vertical="center" wrapText="1"/>
    </xf>
    <xf numFmtId="3" fontId="9" fillId="0" borderId="15" xfId="53" applyNumberFormat="1" applyFont="1" applyFill="1" applyBorder="1"/>
    <xf numFmtId="9" fontId="9" fillId="0" borderId="1" xfId="51" applyNumberFormat="1" applyFont="1" applyBorder="1" applyAlignment="1">
      <alignment wrapText="1"/>
    </xf>
    <xf numFmtId="3" fontId="3" fillId="0" borderId="3" xfId="51" applyNumberFormat="1" applyFont="1" applyBorder="1" applyAlignment="1">
      <alignment horizontal="right"/>
    </xf>
    <xf numFmtId="9" fontId="3" fillId="0" borderId="7" xfId="51" applyNumberFormat="1" applyFont="1" applyBorder="1" applyAlignment="1">
      <alignment horizontal="right" wrapText="1"/>
    </xf>
    <xf numFmtId="9" fontId="3" fillId="0" borderId="4" xfId="51" applyNumberFormat="1" applyFont="1" applyBorder="1" applyAlignment="1">
      <alignment horizontal="right" wrapText="1"/>
    </xf>
    <xf numFmtId="3" fontId="3" fillId="0" borderId="3" xfId="51" applyNumberFormat="1" applyFont="1" applyBorder="1"/>
    <xf numFmtId="9" fontId="3" fillId="0" borderId="4" xfId="51" applyNumberFormat="1" applyFont="1" applyBorder="1" applyAlignment="1">
      <alignment wrapText="1"/>
    </xf>
    <xf numFmtId="3" fontId="3" fillId="0" borderId="6" xfId="51" applyNumberFormat="1" applyFont="1" applyBorder="1" applyAlignment="1">
      <alignment horizontal="right"/>
    </xf>
    <xf numFmtId="9" fontId="3" fillId="0" borderId="5" xfId="51" applyNumberFormat="1" applyFont="1" applyBorder="1" applyAlignment="1">
      <alignment horizontal="right" wrapText="1"/>
    </xf>
    <xf numFmtId="0" fontId="9" fillId="0" borderId="6" xfId="51" applyFont="1" applyBorder="1" applyAlignment="1">
      <alignment wrapText="1"/>
    </xf>
    <xf numFmtId="0" fontId="9" fillId="0" borderId="8" xfId="51" applyFont="1" applyBorder="1" applyAlignment="1">
      <alignment wrapText="1"/>
    </xf>
    <xf numFmtId="0" fontId="9" fillId="0" borderId="1" xfId="51" applyFont="1" applyBorder="1" applyAlignment="1">
      <alignment wrapText="1"/>
    </xf>
    <xf numFmtId="3" fontId="9" fillId="0" borderId="16" xfId="51" applyNumberFormat="1" applyFont="1" applyBorder="1" applyAlignment="1">
      <alignment wrapText="1"/>
    </xf>
    <xf numFmtId="3" fontId="3" fillId="0" borderId="16" xfId="51" applyNumberFormat="1" applyFont="1" applyBorder="1" applyAlignment="1">
      <alignment wrapText="1"/>
    </xf>
    <xf numFmtId="9" fontId="3" fillId="0" borderId="7" xfId="51" applyNumberFormat="1" applyFont="1" applyBorder="1" applyAlignment="1">
      <alignment wrapText="1"/>
    </xf>
    <xf numFmtId="3" fontId="3" fillId="0" borderId="3" xfId="51" applyNumberFormat="1" applyFont="1" applyBorder="1" applyAlignment="1">
      <alignment wrapText="1"/>
    </xf>
    <xf numFmtId="3" fontId="3" fillId="0" borderId="6" xfId="51" applyNumberFormat="1" applyFont="1" applyBorder="1" applyAlignment="1">
      <alignment wrapText="1"/>
    </xf>
    <xf numFmtId="9" fontId="3" fillId="0" borderId="5" xfId="51" applyNumberFormat="1" applyFont="1" applyBorder="1" applyAlignment="1">
      <alignment wrapText="1"/>
    </xf>
    <xf numFmtId="3" fontId="3" fillId="0" borderId="0" xfId="51" applyNumberFormat="1" applyFont="1" applyAlignment="1">
      <alignment wrapText="1"/>
    </xf>
    <xf numFmtId="9" fontId="3" fillId="0" borderId="0" xfId="51" applyNumberFormat="1" applyFont="1" applyAlignment="1">
      <alignment wrapText="1"/>
    </xf>
    <xf numFmtId="0" fontId="9" fillId="0" borderId="5" xfId="51" applyFont="1" applyBorder="1" applyAlignment="1">
      <alignment wrapText="1"/>
    </xf>
    <xf numFmtId="0" fontId="9" fillId="0" borderId="7" xfId="51" applyFont="1" applyBorder="1" applyAlignment="1">
      <alignment wrapText="1"/>
    </xf>
    <xf numFmtId="9" fontId="9" fillId="0" borderId="14" xfId="51" applyNumberFormat="1" applyFont="1" applyBorder="1" applyAlignment="1">
      <alignment wrapText="1"/>
    </xf>
    <xf numFmtId="0" fontId="3" fillId="0" borderId="14" xfId="51" applyFont="1" applyBorder="1" applyAlignment="1">
      <alignment wrapText="1"/>
    </xf>
    <xf numFmtId="0" fontId="9" fillId="0" borderId="6" xfId="51" applyFont="1" applyBorder="1"/>
    <xf numFmtId="49" fontId="9" fillId="0" borderId="7" xfId="51" applyNumberFormat="1" applyFont="1" applyBorder="1"/>
    <xf numFmtId="3" fontId="9" fillId="0" borderId="16" xfId="51" applyNumberFormat="1" applyFont="1" applyBorder="1"/>
    <xf numFmtId="49" fontId="3" fillId="0" borderId="16" xfId="51" applyNumberFormat="1" applyFont="1" applyBorder="1"/>
    <xf numFmtId="3" fontId="3" fillId="0" borderId="7" xfId="51" applyNumberFormat="1" applyFont="1" applyBorder="1"/>
    <xf numFmtId="49" fontId="3" fillId="0" borderId="3" xfId="51" applyNumberFormat="1" applyFont="1" applyBorder="1"/>
    <xf numFmtId="3" fontId="3" fillId="0" borderId="4" xfId="51" applyNumberFormat="1" applyFont="1" applyBorder="1"/>
    <xf numFmtId="49" fontId="3" fillId="0" borderId="3" xfId="51" applyNumberFormat="1" applyFont="1" applyBorder="1" applyAlignment="1">
      <alignment wrapText="1"/>
    </xf>
    <xf numFmtId="49" fontId="3" fillId="0" borderId="6" xfId="51" applyNumberFormat="1" applyFont="1" applyBorder="1"/>
    <xf numFmtId="3" fontId="3" fillId="0" borderId="5" xfId="51" applyNumberFormat="1" applyFont="1" applyBorder="1"/>
    <xf numFmtId="0" fontId="3" fillId="0" borderId="15" xfId="51" applyFont="1" applyBorder="1"/>
    <xf numFmtId="3" fontId="3" fillId="0" borderId="17" xfId="51" applyNumberFormat="1" applyFont="1" applyBorder="1"/>
    <xf numFmtId="3" fontId="3" fillId="0" borderId="15" xfId="51" applyNumberFormat="1" applyFont="1" applyBorder="1"/>
    <xf numFmtId="3" fontId="3" fillId="0" borderId="16" xfId="51" applyNumberFormat="1" applyFont="1" applyBorder="1"/>
    <xf numFmtId="3" fontId="3" fillId="0" borderId="1" xfId="51" applyNumberFormat="1" applyFont="1" applyBorder="1"/>
    <xf numFmtId="3" fontId="3" fillId="0" borderId="6" xfId="51" applyNumberFormat="1" applyFont="1" applyBorder="1"/>
    <xf numFmtId="17" fontId="9" fillId="0" borderId="6" xfId="51" applyNumberFormat="1" applyFont="1" applyBorder="1" applyAlignment="1">
      <alignment wrapText="1"/>
    </xf>
    <xf numFmtId="17" fontId="9" fillId="0" borderId="8" xfId="51" applyNumberFormat="1" applyFont="1" applyBorder="1" applyAlignment="1">
      <alignment wrapText="1"/>
    </xf>
    <xf numFmtId="17" fontId="7" fillId="0" borderId="6" xfId="53" applyNumberFormat="1" applyFont="1" applyFill="1" applyBorder="1" applyAlignment="1">
      <alignment wrapText="1"/>
    </xf>
    <xf numFmtId="3" fontId="16" fillId="0" borderId="6" xfId="51" applyNumberFormat="1" applyFont="1" applyBorder="1"/>
    <xf numFmtId="17" fontId="9" fillId="0" borderId="3" xfId="51" applyNumberFormat="1" applyFont="1" applyBorder="1" applyAlignment="1">
      <alignment wrapText="1"/>
    </xf>
    <xf numFmtId="17" fontId="9" fillId="0" borderId="9" xfId="51" applyNumberFormat="1" applyFont="1" applyBorder="1" applyAlignment="1">
      <alignment wrapText="1"/>
    </xf>
    <xf numFmtId="17" fontId="9" fillId="0" borderId="16" xfId="51" applyNumberFormat="1" applyFont="1" applyBorder="1" applyAlignment="1">
      <alignment wrapText="1"/>
    </xf>
    <xf numFmtId="17" fontId="9" fillId="0" borderId="0" xfId="51" applyNumberFormat="1" applyFont="1" applyAlignment="1">
      <alignment wrapText="1"/>
    </xf>
    <xf numFmtId="3" fontId="9" fillId="0" borderId="17" xfId="51" applyNumberFormat="1" applyFont="1" applyBorder="1"/>
    <xf numFmtId="3" fontId="9" fillId="0" borderId="15" xfId="51" applyNumberFormat="1" applyFont="1" applyBorder="1"/>
    <xf numFmtId="0" fontId="3" fillId="0" borderId="15" xfId="51" applyFont="1" applyBorder="1" applyAlignment="1">
      <alignment wrapText="1"/>
    </xf>
    <xf numFmtId="0" fontId="3" fillId="0" borderId="16" xfId="51" applyFont="1" applyBorder="1" applyAlignment="1">
      <alignment wrapText="1"/>
    </xf>
    <xf numFmtId="0" fontId="3" fillId="0" borderId="6" xfId="51" applyFont="1" applyBorder="1" applyAlignment="1">
      <alignment wrapText="1"/>
    </xf>
    <xf numFmtId="10" fontId="3" fillId="0" borderId="0" xfId="51" applyNumberFormat="1" applyFont="1"/>
    <xf numFmtId="9" fontId="11" fillId="0" borderId="4" xfId="53" applyFont="1" applyFill="1" applyBorder="1" applyAlignment="1">
      <alignment horizontal="right"/>
    </xf>
    <xf numFmtId="49" fontId="7" fillId="0" borderId="0" xfId="56" applyNumberFormat="1" applyFont="1" applyFill="1" applyBorder="1" applyAlignment="1">
      <alignment horizontal="left" vertical="center" wrapText="1"/>
      <protection locked="0"/>
    </xf>
    <xf numFmtId="0" fontId="28" fillId="0" borderId="0" xfId="54" applyFont="1" applyFill="1">
      <protection locked="0"/>
    </xf>
    <xf numFmtId="3" fontId="11" fillId="0" borderId="0" xfId="54" applyNumberFormat="1" applyFont="1" applyFill="1">
      <protection locked="0"/>
    </xf>
    <xf numFmtId="49" fontId="13" fillId="0" borderId="9" xfId="51" applyNumberFormat="1" applyFont="1" applyBorder="1" applyAlignment="1">
      <alignment horizontal="left" vertical="center" wrapText="1"/>
    </xf>
    <xf numFmtId="2" fontId="11" fillId="0" borderId="0" xfId="53" applyNumberFormat="1" applyFont="1" applyFill="1" applyBorder="1" applyProtection="1">
      <protection locked="0"/>
    </xf>
    <xf numFmtId="1" fontId="3" fillId="0" borderId="0" xfId="51" applyNumberFormat="1" applyFont="1" applyAlignment="1">
      <alignment horizontal="right"/>
    </xf>
    <xf numFmtId="1" fontId="11" fillId="0" borderId="0" xfId="56" applyNumberFormat="1" applyFont="1" applyFill="1" applyBorder="1" applyAlignment="1">
      <alignment horizontal="right" vertical="center" wrapText="1"/>
      <protection locked="0"/>
    </xf>
    <xf numFmtId="1" fontId="3" fillId="0" borderId="16" xfId="51" applyNumberFormat="1" applyFont="1" applyBorder="1"/>
    <xf numFmtId="1" fontId="3" fillId="0" borderId="3" xfId="51" applyNumberFormat="1" applyFont="1" applyBorder="1"/>
    <xf numFmtId="1" fontId="3" fillId="0" borderId="6" xfId="51" applyNumberFormat="1" applyFont="1" applyBorder="1"/>
    <xf numFmtId="49" fontId="3" fillId="2" borderId="9" xfId="51" applyNumberFormat="1" applyFont="1" applyFill="1" applyBorder="1" applyAlignment="1">
      <alignment horizontal="left" vertical="center" wrapText="1"/>
    </xf>
    <xf numFmtId="3" fontId="11" fillId="5" borderId="3" xfId="55" applyNumberFormat="1" applyFont="1" applyFill="1" applyBorder="1" applyAlignment="1" applyProtection="1"/>
    <xf numFmtId="3" fontId="7" fillId="0" borderId="15" xfId="54" applyNumberFormat="1" applyFont="1" applyFill="1" applyBorder="1" applyAlignment="1">
      <alignment wrapText="1"/>
      <protection locked="0"/>
    </xf>
    <xf numFmtId="49" fontId="15" fillId="0" borderId="0" xfId="16" applyNumberFormat="1"/>
    <xf numFmtId="0" fontId="3" fillId="0" borderId="0" xfId="57" applyFont="1"/>
    <xf numFmtId="0" fontId="9" fillId="2" borderId="0" xfId="57" applyFont="1" applyFill="1"/>
    <xf numFmtId="0" fontId="3" fillId="2" borderId="0" xfId="57" applyFont="1" applyFill="1"/>
    <xf numFmtId="0" fontId="19" fillId="0" borderId="0" xfId="57" applyFont="1"/>
    <xf numFmtId="0" fontId="9" fillId="0" borderId="0" xfId="57" applyFont="1"/>
    <xf numFmtId="3" fontId="11" fillId="0" borderId="0" xfId="58" applyNumberFormat="1" applyFont="1" applyFill="1" applyBorder="1"/>
    <xf numFmtId="1" fontId="3" fillId="0" borderId="0" xfId="57" applyNumberFormat="1" applyFont="1"/>
    <xf numFmtId="17" fontId="11" fillId="0" borderId="0" xfId="58" applyNumberFormat="1" applyFont="1" applyFill="1" applyBorder="1" applyAlignment="1">
      <alignment wrapText="1"/>
    </xf>
    <xf numFmtId="9" fontId="11" fillId="0" borderId="0" xfId="58" applyFont="1" applyFill="1" applyBorder="1"/>
    <xf numFmtId="9" fontId="3" fillId="0" borderId="0" xfId="58" applyFont="1" applyFill="1" applyBorder="1"/>
    <xf numFmtId="10" fontId="3" fillId="0" borderId="0" xfId="58" applyNumberFormat="1" applyFont="1" applyFill="1"/>
    <xf numFmtId="10" fontId="3" fillId="0" borderId="0" xfId="57" applyNumberFormat="1" applyFont="1"/>
    <xf numFmtId="9" fontId="3" fillId="0" borderId="0" xfId="57" applyNumberFormat="1" applyFont="1"/>
    <xf numFmtId="9" fontId="11" fillId="0" borderId="7" xfId="58" applyFont="1" applyFill="1" applyBorder="1"/>
    <xf numFmtId="9" fontId="11" fillId="0" borderId="4" xfId="58" applyFont="1" applyFill="1" applyBorder="1"/>
    <xf numFmtId="9" fontId="11" fillId="0" borderId="9" xfId="58" applyFont="1" applyFill="1" applyBorder="1" applyAlignment="1">
      <alignment horizontal="right"/>
    </xf>
    <xf numFmtId="164" fontId="3" fillId="0" borderId="0" xfId="57" applyNumberFormat="1" applyFont="1"/>
    <xf numFmtId="2" fontId="3" fillId="0" borderId="0" xfId="57" applyNumberFormat="1" applyFont="1"/>
    <xf numFmtId="3" fontId="13" fillId="0" borderId="0" xfId="57" applyNumberFormat="1" applyFont="1" applyAlignment="1">
      <alignment vertical="center" wrapText="1"/>
    </xf>
    <xf numFmtId="3" fontId="13" fillId="0" borderId="16" xfId="57" applyNumberFormat="1" applyFont="1" applyBorder="1" applyAlignment="1">
      <alignment vertical="center" wrapText="1"/>
    </xf>
    <xf numFmtId="0" fontId="13" fillId="0" borderId="0" xfId="57" applyFont="1" applyAlignment="1">
      <alignment vertical="center" wrapText="1"/>
    </xf>
    <xf numFmtId="3" fontId="13" fillId="0" borderId="6" xfId="57" applyNumberFormat="1" applyFont="1" applyBorder="1" applyAlignment="1">
      <alignment vertical="center" wrapText="1"/>
    </xf>
    <xf numFmtId="9" fontId="11" fillId="0" borderId="5" xfId="58" applyFont="1" applyFill="1" applyBorder="1"/>
    <xf numFmtId="0" fontId="3" fillId="0" borderId="0" xfId="57" quotePrefix="1" applyFont="1"/>
    <xf numFmtId="9" fontId="3" fillId="0" borderId="0" xfId="58" applyFont="1" applyFill="1"/>
    <xf numFmtId="49" fontId="3" fillId="0" borderId="0" xfId="57" applyNumberFormat="1" applyFont="1"/>
    <xf numFmtId="165" fontId="3" fillId="0" borderId="0" xfId="57" applyNumberFormat="1" applyFont="1"/>
    <xf numFmtId="17" fontId="3" fillId="0" borderId="0" xfId="57" applyNumberFormat="1" applyFont="1" applyAlignment="1">
      <alignment wrapText="1"/>
    </xf>
    <xf numFmtId="0" fontId="3" fillId="0" borderId="12" xfId="57" applyFont="1" applyBorder="1"/>
    <xf numFmtId="3" fontId="3" fillId="0" borderId="15" xfId="57" applyNumberFormat="1" applyFont="1" applyBorder="1" applyAlignment="1">
      <alignment wrapText="1"/>
    </xf>
    <xf numFmtId="3" fontId="3" fillId="0" borderId="13" xfId="57" applyNumberFormat="1" applyFont="1" applyBorder="1" applyAlignment="1">
      <alignment wrapText="1"/>
    </xf>
    <xf numFmtId="0" fontId="3" fillId="0" borderId="12" xfId="57" applyFont="1" applyBorder="1" applyAlignment="1">
      <alignment wrapText="1"/>
    </xf>
    <xf numFmtId="3" fontId="11" fillId="0" borderId="15" xfId="58" applyNumberFormat="1" applyFont="1" applyFill="1" applyBorder="1"/>
    <xf numFmtId="3" fontId="11" fillId="0" borderId="13" xfId="58" applyNumberFormat="1" applyFont="1" applyFill="1" applyBorder="1"/>
    <xf numFmtId="0" fontId="9" fillId="0" borderId="7" xfId="57" applyFont="1" applyBorder="1"/>
    <xf numFmtId="3" fontId="7" fillId="0" borderId="16" xfId="58" applyNumberFormat="1" applyFont="1" applyFill="1" applyBorder="1"/>
    <xf numFmtId="3" fontId="7" fillId="0" borderId="14" xfId="58" applyNumberFormat="1" applyFont="1" applyFill="1" applyBorder="1"/>
    <xf numFmtId="0" fontId="9" fillId="0" borderId="5" xfId="57" applyFont="1" applyBorder="1"/>
    <xf numFmtId="0" fontId="3" fillId="0" borderId="8" xfId="57" applyFont="1" applyBorder="1"/>
    <xf numFmtId="3" fontId="16" fillId="0" borderId="16" xfId="57" applyNumberFormat="1" applyFont="1" applyBorder="1"/>
    <xf numFmtId="9" fontId="9" fillId="0" borderId="14" xfId="58" applyFont="1" applyFill="1" applyBorder="1"/>
    <xf numFmtId="0" fontId="3" fillId="0" borderId="14" xfId="57" applyFont="1" applyBorder="1"/>
    <xf numFmtId="3" fontId="13" fillId="0" borderId="16" xfId="57" applyNumberFormat="1" applyFont="1" applyBorder="1"/>
    <xf numFmtId="0" fontId="13" fillId="0" borderId="9" xfId="57" applyFont="1" applyBorder="1" applyAlignment="1">
      <alignment horizontal="left" vertical="center" wrapText="1"/>
    </xf>
    <xf numFmtId="3" fontId="13" fillId="0" borderId="3" xfId="57" applyNumberFormat="1" applyFont="1" applyBorder="1"/>
    <xf numFmtId="3" fontId="13" fillId="0" borderId="3" xfId="57" applyNumberFormat="1" applyFont="1" applyBorder="1" applyAlignment="1">
      <alignment horizontal="right"/>
    </xf>
    <xf numFmtId="3" fontId="13" fillId="0" borderId="0" xfId="57" applyNumberFormat="1" applyFont="1"/>
    <xf numFmtId="3" fontId="16" fillId="0" borderId="8" xfId="57" applyNumberFormat="1" applyFont="1" applyBorder="1" applyAlignment="1">
      <alignment vertical="center" wrapText="1"/>
    </xf>
    <xf numFmtId="0" fontId="9" fillId="0" borderId="8" xfId="57" applyFont="1" applyBorder="1"/>
    <xf numFmtId="0" fontId="16" fillId="0" borderId="1" xfId="57" applyFont="1" applyBorder="1" applyAlignment="1">
      <alignment horizontal="left" vertical="center" wrapText="1"/>
    </xf>
    <xf numFmtId="9" fontId="16" fillId="0" borderId="14" xfId="58" applyFont="1" applyFill="1" applyBorder="1" applyAlignment="1">
      <alignment vertical="center" wrapText="1"/>
    </xf>
    <xf numFmtId="0" fontId="13" fillId="0" borderId="14" xfId="57" applyFont="1" applyBorder="1" applyAlignment="1">
      <alignment horizontal="left" vertical="center" wrapText="1"/>
    </xf>
    <xf numFmtId="164" fontId="11" fillId="0" borderId="16" xfId="59" applyNumberFormat="1" applyFont="1" applyFill="1" applyBorder="1" applyAlignment="1" applyProtection="1">
      <alignment horizontal="right"/>
      <protection locked="0"/>
    </xf>
    <xf numFmtId="9" fontId="13" fillId="0" borderId="7" xfId="58" applyFont="1" applyFill="1" applyBorder="1" applyAlignment="1">
      <alignment vertical="center" wrapText="1"/>
    </xf>
    <xf numFmtId="164" fontId="11" fillId="0" borderId="3" xfId="59" applyNumberFormat="1" applyFont="1" applyFill="1" applyBorder="1" applyAlignment="1" applyProtection="1">
      <alignment horizontal="right"/>
      <protection locked="0"/>
    </xf>
    <xf numFmtId="9" fontId="13" fillId="0" borderId="4" xfId="58" applyFont="1" applyFill="1" applyBorder="1" applyAlignment="1">
      <alignment vertical="center" wrapText="1"/>
    </xf>
    <xf numFmtId="0" fontId="13" fillId="0" borderId="8" xfId="57" applyFont="1" applyBorder="1" applyAlignment="1">
      <alignment horizontal="left" vertical="center" wrapText="1"/>
    </xf>
    <xf numFmtId="9" fontId="13" fillId="0" borderId="4" xfId="58" applyFont="1" applyFill="1" applyBorder="1" applyAlignment="1">
      <alignment horizontal="right" vertical="center" wrapText="1"/>
    </xf>
    <xf numFmtId="0" fontId="13" fillId="0" borderId="0" xfId="57" applyFont="1" applyAlignment="1">
      <alignment horizontal="left" vertical="center" wrapText="1"/>
    </xf>
    <xf numFmtId="164" fontId="13" fillId="0" borderId="0" xfId="59" applyNumberFormat="1" applyFont="1" applyFill="1" applyBorder="1" applyAlignment="1">
      <alignment horizontal="right" vertical="center"/>
    </xf>
    <xf numFmtId="9" fontId="13" fillId="0" borderId="0" xfId="58" applyFont="1" applyFill="1" applyBorder="1" applyAlignment="1">
      <alignment vertical="center" wrapText="1"/>
    </xf>
    <xf numFmtId="3" fontId="16" fillId="0" borderId="5" xfId="57" applyNumberFormat="1" applyFont="1" applyBorder="1" applyAlignment="1">
      <alignment vertical="center" wrapText="1"/>
    </xf>
    <xf numFmtId="3" fontId="16" fillId="0" borderId="6" xfId="57" applyNumberFormat="1" applyFont="1" applyBorder="1" applyAlignment="1">
      <alignment vertical="center" wrapText="1"/>
    </xf>
    <xf numFmtId="3" fontId="9" fillId="0" borderId="16" xfId="58" applyNumberFormat="1" applyFont="1" applyFill="1" applyBorder="1"/>
    <xf numFmtId="9" fontId="9" fillId="0" borderId="14" xfId="57" applyNumberFormat="1" applyFont="1" applyBorder="1"/>
    <xf numFmtId="9" fontId="3" fillId="0" borderId="7" xfId="57" applyNumberFormat="1" applyFont="1" applyBorder="1"/>
    <xf numFmtId="0" fontId="3" fillId="0" borderId="9" xfId="57" applyFont="1" applyBorder="1"/>
    <xf numFmtId="9" fontId="3" fillId="0" borderId="4" xfId="57" applyNumberFormat="1" applyFont="1" applyBorder="1"/>
    <xf numFmtId="9" fontId="3" fillId="0" borderId="4" xfId="57" applyNumberFormat="1" applyFont="1" applyBorder="1" applyAlignment="1">
      <alignment horizontal="right"/>
    </xf>
    <xf numFmtId="3" fontId="16" fillId="0" borderId="7" xfId="57" applyNumberFormat="1" applyFont="1" applyBorder="1"/>
    <xf numFmtId="0" fontId="9" fillId="0" borderId="6" xfId="57" applyFont="1" applyBorder="1"/>
    <xf numFmtId="49" fontId="9" fillId="0" borderId="16" xfId="57" applyNumberFormat="1" applyFont="1" applyBorder="1"/>
    <xf numFmtId="3" fontId="9" fillId="0" borderId="16" xfId="57" applyNumberFormat="1" applyFont="1" applyBorder="1"/>
    <xf numFmtId="3" fontId="3" fillId="0" borderId="16" xfId="57" applyNumberFormat="1" applyFont="1" applyBorder="1"/>
    <xf numFmtId="49" fontId="3" fillId="0" borderId="9" xfId="57" applyNumberFormat="1" applyFont="1" applyBorder="1"/>
    <xf numFmtId="3" fontId="3" fillId="0" borderId="3" xfId="57" applyNumberFormat="1" applyFont="1" applyBorder="1"/>
    <xf numFmtId="49" fontId="3" fillId="0" borderId="9" xfId="57" applyNumberFormat="1" applyFont="1" applyBorder="1" applyAlignment="1">
      <alignment wrapText="1"/>
    </xf>
    <xf numFmtId="0" fontId="3" fillId="0" borderId="0" xfId="57" applyFont="1" applyAlignment="1">
      <alignment vertical="top"/>
    </xf>
    <xf numFmtId="0" fontId="3" fillId="0" borderId="0" xfId="57" applyFont="1" applyAlignment="1">
      <alignment horizontal="left" vertical="top"/>
    </xf>
    <xf numFmtId="17" fontId="9" fillId="0" borderId="6" xfId="57" applyNumberFormat="1" applyFont="1" applyBorder="1" applyAlignment="1">
      <alignment wrapText="1"/>
    </xf>
    <xf numFmtId="17" fontId="9" fillId="0" borderId="8" xfId="57" applyNumberFormat="1" applyFont="1" applyBorder="1" applyAlignment="1">
      <alignment wrapText="1"/>
    </xf>
    <xf numFmtId="17" fontId="7" fillId="0" borderId="6" xfId="58" applyNumberFormat="1" applyFont="1" applyFill="1" applyBorder="1" applyAlignment="1">
      <alignment wrapText="1"/>
    </xf>
    <xf numFmtId="3" fontId="16" fillId="0" borderId="6" xfId="57" applyNumberFormat="1" applyFont="1" applyBorder="1"/>
    <xf numFmtId="3" fontId="16" fillId="0" borderId="5" xfId="57" applyNumberFormat="1" applyFont="1" applyBorder="1"/>
    <xf numFmtId="9" fontId="11" fillId="0" borderId="14" xfId="53" applyFont="1" applyFill="1" applyBorder="1"/>
    <xf numFmtId="9" fontId="11" fillId="0" borderId="9" xfId="53" applyFont="1" applyFill="1" applyBorder="1"/>
    <xf numFmtId="0" fontId="3" fillId="0" borderId="0" xfId="60" applyNumberFormat="1" applyFont="1"/>
    <xf numFmtId="0" fontId="3" fillId="0" borderId="0" xfId="53" applyNumberFormat="1" applyFont="1" applyFill="1"/>
    <xf numFmtId="0" fontId="3" fillId="0" borderId="12" xfId="51" applyFont="1" applyBorder="1"/>
    <xf numFmtId="49" fontId="3" fillId="0" borderId="14" xfId="57" applyNumberFormat="1" applyFont="1" applyBorder="1" applyAlignment="1">
      <alignment wrapText="1"/>
    </xf>
    <xf numFmtId="49" fontId="3" fillId="0" borderId="15" xfId="57" applyNumberFormat="1" applyFont="1" applyBorder="1" applyAlignment="1">
      <alignment wrapText="1"/>
    </xf>
    <xf numFmtId="9" fontId="3" fillId="0" borderId="0" xfId="60" applyFont="1"/>
    <xf numFmtId="165" fontId="3" fillId="0" borderId="0" xfId="60" applyNumberFormat="1" applyFont="1"/>
    <xf numFmtId="43" fontId="19" fillId="0" borderId="0" xfId="61" applyFont="1"/>
    <xf numFmtId="49" fontId="11" fillId="0" borderId="8" xfId="57" applyNumberFormat="1" applyFont="1" applyBorder="1" applyAlignment="1">
      <alignment wrapText="1"/>
    </xf>
    <xf numFmtId="3" fontId="11" fillId="0" borderId="3" xfId="57" applyNumberFormat="1" applyFont="1" applyBorder="1"/>
    <xf numFmtId="9" fontId="11" fillId="0" borderId="7" xfId="57" applyNumberFormat="1" applyFont="1" applyBorder="1"/>
  </cellXfs>
  <cellStyles count="62">
    <cellStyle name="cells" xfId="54" xr:uid="{948913FD-639A-4A9E-929F-89AB0B36F3B0}"/>
    <cellStyle name="column field" xfId="56" xr:uid="{93211745-DDF2-4419-A7E4-61DC2645B959}"/>
    <cellStyle name="Comma" xfId="61" builtinId="3"/>
    <cellStyle name="Comma 2" xfId="8" xr:uid="{26C318E6-98BC-42A2-B4E1-B62F2BBE0DF4}"/>
    <cellStyle name="Comma 2 2" xfId="29" xr:uid="{B7217A0D-A74F-4AD3-BDBD-DB4857CF8B54}"/>
    <cellStyle name="Comma 2 2 2" xfId="30" xr:uid="{4168CD25-BDD2-46D7-A678-A29921C1E99F}"/>
    <cellStyle name="Comma 2 3" xfId="31" xr:uid="{AB212708-1D86-4A8F-87E1-8116FE19910E}"/>
    <cellStyle name="Comma 2 4" xfId="28" xr:uid="{9518ED33-00D8-45A8-9259-486253F542CC}"/>
    <cellStyle name="Comma 2 5" xfId="24" xr:uid="{5ED491EF-D7D2-4BB6-BD63-84427395DA60}"/>
    <cellStyle name="Comma 3" xfId="32" xr:uid="{CD2A694A-D160-43C3-939D-E08C3DCE1A34}"/>
    <cellStyle name="Comma 3 2" xfId="33" xr:uid="{50B32D2C-E8D7-429B-88F2-B32289A72C75}"/>
    <cellStyle name="Comma 4" xfId="34" xr:uid="{254944D6-4AC0-4C1A-8768-4239E00BF18E}"/>
    <cellStyle name="Comma 4 2" xfId="35" xr:uid="{5BD2A4A0-2270-4245-B682-BF5CD5A7A250}"/>
    <cellStyle name="Comma 5" xfId="36" xr:uid="{EF30DE3E-6C6A-4ED6-BE3F-D858ACC48FC2}"/>
    <cellStyle name="Comma 6" xfId="55" xr:uid="{A65A67B9-1C6C-48F4-8890-C1717EF9A14D}"/>
    <cellStyle name="Comma 7" xfId="59" xr:uid="{50A946D7-01F8-4F16-9380-8CFEEA5EFD9D}"/>
    <cellStyle name="Heading 1" xfId="15" builtinId="16" customBuiltin="1"/>
    <cellStyle name="Heading 1 2" xfId="19" xr:uid="{F02DCD50-1A1E-4C01-9B8A-4ED58285F46F}"/>
    <cellStyle name="Heading 1 2 2" xfId="49" xr:uid="{BDFB8A36-1BBF-4086-865A-72A5830C5584}"/>
    <cellStyle name="Heading 1 3" xfId="46" xr:uid="{4BD8AE4A-FE3D-46EA-8894-B0EDB667E474}"/>
    <cellStyle name="Heading 2" xfId="16" builtinId="17" customBuiltin="1"/>
    <cellStyle name="Heading 2 2" xfId="48" xr:uid="{FD1C06DE-5429-4AF3-9858-A14FCECEF333}"/>
    <cellStyle name="Hyperlink" xfId="1" builtinId="8" customBuiltin="1"/>
    <cellStyle name="Hyperlink 2" xfId="9" xr:uid="{7EE584B0-5744-46A1-8CDA-F28731639AA8}"/>
    <cellStyle name="Hyperlink 2 2" xfId="6" xr:uid="{E66CA823-2E0C-4081-9E42-56E8BC5C89C8}"/>
    <cellStyle name="Hyperlink 2 2 2" xfId="18" xr:uid="{5DEDBEED-411C-4E04-8E8E-83F063565D9B}"/>
    <cellStyle name="Hyperlink 2 3" xfId="22" xr:uid="{7BA4C625-0E96-4EEE-9806-1EE47D5CDACB}"/>
    <cellStyle name="Hyperlink 3" xfId="25" xr:uid="{E960D690-5FE1-4356-9E0D-58F25E0E6AF1}"/>
    <cellStyle name="Hyperlink 3 2" xfId="37" xr:uid="{54797E85-31AD-457B-B6FA-35066F1485F7}"/>
    <cellStyle name="Hyperlink 4" xfId="38" xr:uid="{ADD2D873-B556-4D61-B309-301E853688B7}"/>
    <cellStyle name="Hyperlink 5" xfId="39" xr:uid="{C8056957-0115-4B6C-869F-9E8B0784DBD0}"/>
    <cellStyle name="Hyperlink 6" xfId="40" xr:uid="{4BFAC44B-2126-49EE-A76B-5027D1872428}"/>
    <cellStyle name="Hyperlink 7" xfId="52" xr:uid="{F7940042-3849-4831-86B7-258AB180A2D1}"/>
    <cellStyle name="Normal" xfId="0" builtinId="0" customBuiltin="1"/>
    <cellStyle name="Normal 10" xfId="47" xr:uid="{A18B2B2E-A043-4F64-B0AB-B5419DDDEB1C}"/>
    <cellStyle name="Normal 11" xfId="51" xr:uid="{95713B57-C9A4-4257-8222-2CEFB4D7CB71}"/>
    <cellStyle name="Normal 12" xfId="57" xr:uid="{41E4F3F2-A837-4D4B-8AB0-9A9EB55C476D}"/>
    <cellStyle name="Normal 2" xfId="10" xr:uid="{E1F4BF0B-72B5-416D-BEFC-1738DD845E61}"/>
    <cellStyle name="Normal 2 2" xfId="3" xr:uid="{228E4899-6A3A-4459-8D22-863823BF987B}"/>
    <cellStyle name="Normal 2 2 2" xfId="13" xr:uid="{CA0BE6EA-311B-47B0-94B1-1C9D7D44CE7D}"/>
    <cellStyle name="Normal 2 3" xfId="5" xr:uid="{4BA2E35B-D0EE-4FA4-AF71-E2B1D2B3FABA}"/>
    <cellStyle name="Normal 2 4" xfId="26" xr:uid="{4D8F7738-024E-4405-8393-0FD5DF756B39}"/>
    <cellStyle name="Normal 2 4 2" xfId="41" xr:uid="{00E65E23-EE73-4D44-A035-1DBAE38F8B0E}"/>
    <cellStyle name="Normal 2 5" xfId="21" xr:uid="{D511D3E3-9B56-44D2-8553-35533B80B7E4}"/>
    <cellStyle name="Normal 3" xfId="2" xr:uid="{D14E2A90-3B61-4E2A-A9EE-CBAAC1600C99}"/>
    <cellStyle name="Normal 3 2" xfId="11" xr:uid="{319A1D1E-D0EA-4113-AA92-B455B48333E2}"/>
    <cellStyle name="Normal 3 2 2" xfId="17" xr:uid="{9AD937A7-C70F-4B0F-BB42-83DD4BF66D07}"/>
    <cellStyle name="Normal 3 3" xfId="14" xr:uid="{56A46EC8-AE6C-4CFE-B109-C6FCB586C0E1}"/>
    <cellStyle name="Normal 3 3 2" xfId="23" xr:uid="{D3730010-B093-44E3-80AE-498AD0957777}"/>
    <cellStyle name="Normal 4" xfId="4" xr:uid="{B248FD09-DB1F-4BED-B1D6-44962FC999E3}"/>
    <cellStyle name="Normal 4 2" xfId="12" xr:uid="{70BAA445-1A87-4919-9A1F-FABB3FCA5AE0}"/>
    <cellStyle name="Normal 4 3" xfId="27" xr:uid="{2759EE43-AEA5-471D-943E-E6B060AD9644}"/>
    <cellStyle name="Normal 5" xfId="7" xr:uid="{5CBD97CA-CEBB-409B-94BD-CE9F40C40442}"/>
    <cellStyle name="Normal 5 2" xfId="43" xr:uid="{8A95B51D-23C3-4359-AAA1-79E6F09E6297}"/>
    <cellStyle name="Normal 5 3" xfId="42" xr:uid="{E7B42318-77D0-4DC3-A4D4-95537720C8EF}"/>
    <cellStyle name="Normal 6" xfId="44" xr:uid="{EDF7BB66-F686-411A-9806-87A8C286BCC7}"/>
    <cellStyle name="Normal 7" xfId="45" xr:uid="{DE3E42B6-68F6-4D35-A731-5A8DF14BBF30}"/>
    <cellStyle name="Normal 8" xfId="50" xr:uid="{4A669AB9-2905-4FF3-A427-DC2F6AC0EB39}"/>
    <cellStyle name="Normal 9" xfId="20" xr:uid="{31B43BCA-80D5-4C88-95C1-F6BCFD2E22F1}"/>
    <cellStyle name="Per cent" xfId="60" builtinId="5"/>
    <cellStyle name="Per cent 2" xfId="53" xr:uid="{A02BA59A-78B3-4E5E-B59F-ACFE7444BCAD}"/>
    <cellStyle name="Per cent 3" xfId="58" xr:uid="{A94640CA-2414-4008-8494-AC26D638DE99}"/>
  </cellStyles>
  <dxfs count="202">
    <dxf>
      <font>
        <b val="0"/>
        <i val="0"/>
        <strike val="0"/>
        <condense val="0"/>
        <extend val="0"/>
        <outline val="0"/>
        <shadow val="0"/>
        <u val="none"/>
        <vertAlign val="baseline"/>
        <sz val="12"/>
        <color auto="1"/>
        <name val="Arial"/>
        <family val="2"/>
        <scheme val="none"/>
      </font>
      <numFmt numFmtId="168" formatCode="_(* #,##0_);_(* \(#,##0\);_(* &quot;-&quot;??_);_(@_)"/>
      <fill>
        <patternFill patternType="solid">
          <fgColor theme="0" tint="-0.14999847407452621"/>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theme="1"/>
        <name val="Arial"/>
        <family val="2"/>
        <scheme val="none"/>
      </font>
      <numFmt numFmtId="30" formatCode="@"/>
      <fill>
        <patternFill patternType="solid">
          <fgColor indexed="64"/>
          <bgColor theme="0" tint="-0.14999847407452621"/>
        </patternFill>
      </fill>
      <border diagonalUp="0" diagonalDown="0" outline="0">
        <left style="thin">
          <color indexed="64"/>
        </left>
        <right/>
        <top/>
        <bottom/>
      </border>
    </dxf>
    <dxf>
      <border outline="0">
        <bottom style="thin">
          <color indexed="64"/>
        </bottom>
      </border>
    </dxf>
    <dxf>
      <font>
        <strike val="0"/>
        <outline val="0"/>
        <shadow val="0"/>
        <vertAlign val="baseline"/>
        <sz val="12"/>
        <name val="Arial"/>
        <family val="2"/>
        <scheme val="none"/>
      </font>
      <numFmt numFmtId="3" formatCode="#,##0"/>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22" formatCode="mmm\-yy"/>
    </dxf>
    <dxf>
      <border outline="0">
        <bottom style="thin">
          <color indexed="64"/>
        </bottom>
      </border>
    </dxf>
    <dxf>
      <font>
        <b/>
        <strike val="0"/>
        <outline val="0"/>
        <shadow val="0"/>
        <vertAlign val="baseline"/>
        <sz val="12"/>
        <name val="Arial"/>
        <family val="2"/>
        <scheme val="none"/>
      </font>
      <numFmt numFmtId="22" formatCode="mmm\-yy"/>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diagonalUp="0" diagonalDown="0" outline="0">
        <left style="thin">
          <color indexed="64"/>
        </left>
        <right style="thin">
          <color indexed="64"/>
        </right>
      </border>
    </dxf>
    <dxf>
      <font>
        <strike val="0"/>
        <outline val="0"/>
        <shadow val="0"/>
        <vertAlign val="baseline"/>
        <sz val="12"/>
        <name val="Arial"/>
        <family val="2"/>
        <scheme val="none"/>
      </font>
    </dxf>
    <dxf>
      <font>
        <strike val="0"/>
        <outline val="0"/>
        <shadow val="0"/>
        <vertAlign val="baseline"/>
        <sz val="12"/>
        <name val="Arial"/>
        <family val="2"/>
        <scheme val="none"/>
      </font>
      <border diagonalUp="0" diagonalDown="0" outline="0">
        <left style="thin">
          <color indexed="64"/>
        </left>
        <right style="thin">
          <color indexed="64"/>
        </right>
      </border>
    </dxf>
    <dxf>
      <font>
        <strike val="0"/>
        <outline val="0"/>
        <shadow val="0"/>
        <vertAlign val="baseline"/>
        <sz val="12"/>
        <name val="Arial"/>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22" formatCode="mmm\-yy"/>
    </dxf>
    <dxf>
      <border outline="0">
        <bottom style="thin">
          <color indexed="64"/>
        </bottom>
      </border>
    </dxf>
    <dxf>
      <font>
        <b/>
        <strike val="0"/>
        <outline val="0"/>
        <shadow val="0"/>
        <vertAlign val="baseline"/>
        <sz val="12"/>
        <name val="Arial"/>
        <family val="2"/>
        <scheme val="none"/>
      </font>
      <numFmt numFmtId="22" formatCode="mmm\-yy"/>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outline="0">
        <left style="thin">
          <color indexed="64"/>
        </left>
        <right style="thin">
          <color indexed="64"/>
        </right>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b/>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border outline="0">
        <bottom style="thin">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fill>
        <patternFill patternType="none">
          <fgColor indexed="64"/>
          <bgColor auto="1"/>
        </patternFill>
      </fill>
    </dxf>
    <dxf>
      <border outline="0">
        <bottom style="thin">
          <color indexed="64"/>
        </bottom>
      </border>
    </dxf>
    <dxf>
      <font>
        <b/>
        <strike val="0"/>
        <outline val="0"/>
        <shadow val="0"/>
        <vertAlign val="baseline"/>
        <sz val="12"/>
        <name val="Arial"/>
        <family val="2"/>
        <scheme val="none"/>
      </font>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border outline="0">
        <bottom style="thin">
          <color indexed="64"/>
        </bottom>
      </border>
    </dxf>
    <dxf>
      <alignment horizontal="general" vertical="top" textRotation="0" indent="0" justifyLastLine="0" shrinkToFit="0" readingOrder="0"/>
    </dxf>
    <dxf>
      <alignment horizontal="general" vertical="top" textRotation="0" indent="0" justifyLastLine="0" shrinkToFit="0" readingOrder="0"/>
    </dxf>
    <dxf>
      <font>
        <strike val="0"/>
        <outline val="0"/>
        <shadow val="0"/>
        <vertAlign val="baseline"/>
        <sz val="11"/>
        <name val="Calibri"/>
        <scheme val="minor"/>
      </font>
      <alignment horizontal="general"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Table Style 1" pivot="0" count="0" xr9:uid="{652A653D-12A4-4AAA-BF49-96DF1ABD7F77}"/>
    <tableStyle name="Table Style 3" pivot="0" count="1" xr9:uid="{1DF03BF2-62F5-4AAD-A5B4-9C5367832422}">
      <tableStyleElement type="wholeTable" dxfId="201"/>
    </tableStyle>
  </tableStyles>
  <colors>
    <mruColors>
      <color rgb="FFE60088"/>
      <color rgb="FF4E1F71"/>
      <color rgb="FF4E0D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9336893233173449E-2"/>
          <c:y val="0.13217242075509794"/>
          <c:w val="0.74868434549129637"/>
          <c:h val="0.57992822183699178"/>
        </c:manualLayout>
      </c:layout>
      <c:barChart>
        <c:barDir val="col"/>
        <c:grouping val="stacked"/>
        <c:varyColors val="0"/>
        <c:ser>
          <c:idx val="0"/>
          <c:order val="0"/>
          <c:tx>
            <c:v>Up to 3 months</c:v>
          </c:tx>
          <c:spPr>
            <a:solidFill>
              <a:srgbClr val="E6007E"/>
            </a:solidFill>
            <a:ln>
              <a:noFill/>
            </a:ln>
            <a:effectLst/>
          </c:spPr>
          <c:invertIfNegative val="0"/>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pt idx="0">
                <c:v>0.25</c:v>
              </c:pt>
              <c:pt idx="1">
                <c:v>0.1005586592178771</c:v>
              </c:pt>
              <c:pt idx="2">
                <c:v>5.1303441084462983E-2</c:v>
              </c:pt>
              <c:pt idx="3">
                <c:v>3.5779260157671314E-2</c:v>
              </c:pt>
              <c:pt idx="4">
                <c:v>2.8216813730243383E-2</c:v>
              </c:pt>
              <c:pt idx="5">
                <c:v>2.4169484782176249E-2</c:v>
              </c:pt>
              <c:pt idx="6">
                <c:v>2.1420389461626575E-2</c:v>
              </c:pt>
              <c:pt idx="7">
                <c:v>1.9187247859883894E-2</c:v>
              </c:pt>
              <c:pt idx="8">
                <c:v>2.3597048223785826E-2</c:v>
              </c:pt>
              <c:pt idx="9">
                <c:v>2.2098197450788143E-2</c:v>
              </c:pt>
              <c:pt idx="10">
                <c:v>1.834862385321101E-2</c:v>
              </c:pt>
            </c:numLit>
          </c:val>
          <c:extLst>
            <c:ext xmlns:c16="http://schemas.microsoft.com/office/drawing/2014/chart" uri="{C3380CC4-5D6E-409C-BE32-E72D297353CC}">
              <c16:uniqueId val="{00000000-74F8-466D-92AE-517E495AF800}"/>
            </c:ext>
          </c:extLst>
        </c:ser>
        <c:ser>
          <c:idx val="1"/>
          <c:order val="1"/>
          <c:tx>
            <c:v>3 to 6 months</c:v>
          </c:tx>
          <c:spPr>
            <a:solidFill>
              <a:srgbClr val="FF69BB"/>
            </a:solidFill>
            <a:ln>
              <a:noFill/>
            </a:ln>
            <a:effectLst/>
          </c:spPr>
          <c:invertIfNegative val="0"/>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pt idx="0">
                <c:v>0.21167883211678831</c:v>
              </c:pt>
              <c:pt idx="1">
                <c:v>9.4706038840117052E-2</c:v>
              </c:pt>
              <c:pt idx="2">
                <c:v>6.923879040667362E-2</c:v>
              </c:pt>
              <c:pt idx="3">
                <c:v>5.1303820497271072E-2</c:v>
              </c:pt>
              <c:pt idx="4">
                <c:v>3.8785998254630076E-2</c:v>
              </c:pt>
              <c:pt idx="5">
                <c:v>3.3518997413964594E-2</c:v>
              </c:pt>
              <c:pt idx="6">
                <c:v>3.0355097365406643E-2</c:v>
              </c:pt>
              <c:pt idx="7">
                <c:v>2.6173374003739053E-2</c:v>
              </c:pt>
              <c:pt idx="8">
                <c:v>3.355071220181912E-2</c:v>
              </c:pt>
              <c:pt idx="9">
                <c:v>4.2386303642808661E-2</c:v>
              </c:pt>
              <c:pt idx="10">
                <c:v>2.8706717963894644E-2</c:v>
              </c:pt>
            </c:numLit>
          </c:val>
          <c:extLst>
            <c:ext xmlns:c16="http://schemas.microsoft.com/office/drawing/2014/chart" uri="{C3380CC4-5D6E-409C-BE32-E72D297353CC}">
              <c16:uniqueId val="{00000001-74F8-466D-92AE-517E495AF800}"/>
            </c:ext>
          </c:extLst>
        </c:ser>
        <c:ser>
          <c:idx val="2"/>
          <c:order val="2"/>
          <c:tx>
            <c:v>6 to 12 months</c:v>
          </c:tx>
          <c:spPr>
            <a:solidFill>
              <a:srgbClr val="E7B8D2"/>
            </a:solidFill>
            <a:ln>
              <a:noFill/>
            </a:ln>
            <a:effectLst/>
          </c:spPr>
          <c:invertIfNegative val="0"/>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pt idx="0">
                <c:v>0.28832116788321166</c:v>
              </c:pt>
              <c:pt idx="1">
                <c:v>0.15881883479648842</c:v>
              </c:pt>
              <c:pt idx="2">
                <c:v>0.12638164754953077</c:v>
              </c:pt>
              <c:pt idx="3">
                <c:v>9.812007277137659E-2</c:v>
              </c:pt>
              <c:pt idx="4">
                <c:v>7.9026471443808782E-2</c:v>
              </c:pt>
              <c:pt idx="5">
                <c:v>6.5148199721503874E-2</c:v>
              </c:pt>
              <c:pt idx="6">
                <c:v>5.3264604810996562E-2</c:v>
              </c:pt>
              <c:pt idx="7">
                <c:v>5.8447308865492473E-2</c:v>
              </c:pt>
              <c:pt idx="8">
                <c:v>6.152394027801613E-2</c:v>
              </c:pt>
              <c:pt idx="9">
                <c:v>7.3308695980088989E-2</c:v>
              </c:pt>
              <c:pt idx="10">
                <c:v>6.8955312222551052E-2</c:v>
              </c:pt>
            </c:numLit>
          </c:val>
          <c:extLst>
            <c:ext xmlns:c16="http://schemas.microsoft.com/office/drawing/2014/chart" uri="{C3380CC4-5D6E-409C-BE32-E72D297353CC}">
              <c16:uniqueId val="{00000002-74F8-466D-92AE-517E495AF800}"/>
            </c:ext>
          </c:extLst>
        </c:ser>
        <c:ser>
          <c:idx val="3"/>
          <c:order val="3"/>
          <c:tx>
            <c:v>1 to 2 years</c:v>
          </c:tx>
          <c:spPr>
            <a:solidFill>
              <a:srgbClr val="B4A9D4"/>
            </a:solidFill>
            <a:ln>
              <a:noFill/>
            </a:ln>
            <a:effectLst/>
          </c:spPr>
          <c:invertIfNegative val="0"/>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pt idx="0">
                <c:v>0.24270072992700731</c:v>
              </c:pt>
              <c:pt idx="1">
                <c:v>0.25458898643256184</c:v>
              </c:pt>
              <c:pt idx="2">
                <c:v>0.20250260688216892</c:v>
              </c:pt>
              <c:pt idx="3">
                <c:v>0.17744087325651911</c:v>
              </c:pt>
              <c:pt idx="4">
                <c:v>0.15465916804033744</c:v>
              </c:pt>
              <c:pt idx="5">
                <c:v>0.12154366421324846</c:v>
              </c:pt>
              <c:pt idx="6">
                <c:v>0.10492554410080183</c:v>
              </c:pt>
              <c:pt idx="7">
                <c:v>9.8494539014070653E-2</c:v>
              </c:pt>
              <c:pt idx="8">
                <c:v>0.10854642182941479</c:v>
              </c:pt>
              <c:pt idx="9">
                <c:v>0.12625386529904217</c:v>
              </c:pt>
              <c:pt idx="10">
                <c:v>0.12192956496004735</c:v>
              </c:pt>
            </c:numLit>
          </c:val>
          <c:extLst>
            <c:ext xmlns:c16="http://schemas.microsoft.com/office/drawing/2014/chart" uri="{C3380CC4-5D6E-409C-BE32-E72D297353CC}">
              <c16:uniqueId val="{00000003-74F8-466D-92AE-517E495AF800}"/>
            </c:ext>
          </c:extLst>
        </c:ser>
        <c:ser>
          <c:idx val="4"/>
          <c:order val="4"/>
          <c:tx>
            <c:v>2 to 5 years</c:v>
          </c:tx>
          <c:spPr>
            <a:solidFill>
              <a:srgbClr val="6E6296"/>
            </a:solidFill>
            <a:ln>
              <a:noFill/>
            </a:ln>
            <a:effectLst/>
          </c:spPr>
          <c:invertIfNegative val="0"/>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pt idx="0">
                <c:v>0</c:v>
              </c:pt>
              <c:pt idx="1">
                <c:v>0.32428837456770415</c:v>
              </c:pt>
              <c:pt idx="2">
                <c:v>0.3234619395203337</c:v>
              </c:pt>
              <c:pt idx="3">
                <c:v>0.31861734384475437</c:v>
              </c:pt>
              <c:pt idx="4">
                <c:v>0.2981673615824687</c:v>
              </c:pt>
              <c:pt idx="5">
                <c:v>0.27073801472050923</c:v>
              </c:pt>
              <c:pt idx="6">
                <c:v>0.24352806414662084</c:v>
              </c:pt>
              <c:pt idx="7">
                <c:v>0.21647151431663877</c:v>
              </c:pt>
              <c:pt idx="8">
                <c:v>0.22189806075167323</c:v>
              </c:pt>
              <c:pt idx="9">
                <c:v>0.23930914850290369</c:v>
              </c:pt>
              <c:pt idx="10">
                <c:v>0.24948209529446583</c:v>
              </c:pt>
            </c:numLit>
          </c:val>
          <c:extLst>
            <c:ext xmlns:c16="http://schemas.microsoft.com/office/drawing/2014/chart" uri="{C3380CC4-5D6E-409C-BE32-E72D297353CC}">
              <c16:uniqueId val="{00000004-74F8-466D-92AE-517E495AF800}"/>
            </c:ext>
          </c:extLst>
        </c:ser>
        <c:ser>
          <c:idx val="5"/>
          <c:order val="5"/>
          <c:tx>
            <c:v>3 to 5 years</c:v>
          </c:tx>
          <c:spPr>
            <a:solidFill>
              <a:srgbClr val="251B5B"/>
            </a:solidFill>
            <a:ln>
              <a:noFill/>
            </a:ln>
            <a:effectLst/>
          </c:spPr>
          <c:invertIfNegative val="0"/>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numLit>
          </c:val>
          <c:extLst>
            <c:ext xmlns:c16="http://schemas.microsoft.com/office/drawing/2014/chart" uri="{C3380CC4-5D6E-409C-BE32-E72D297353CC}">
              <c16:uniqueId val="{00000005-74F8-466D-92AE-517E495AF800}"/>
            </c:ext>
          </c:extLst>
        </c:ser>
        <c:ser>
          <c:idx val="6"/>
          <c:order val="6"/>
          <c:tx>
            <c:v>5 years &amp; over</c:v>
          </c:tx>
          <c:spPr>
            <a:solidFill>
              <a:srgbClr val="4E1F71"/>
            </a:solidFill>
            <a:ln>
              <a:noFill/>
            </a:ln>
            <a:effectLst/>
          </c:spPr>
          <c:invertIfNegative val="0"/>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pt idx="0">
                <c:v>0</c:v>
              </c:pt>
              <c:pt idx="1">
                <c:v>6.7305134344240486E-2</c:v>
              </c:pt>
              <c:pt idx="2">
                <c:v>0.22815432742440042</c:v>
              </c:pt>
              <c:pt idx="3">
                <c:v>0.31849605821710125</c:v>
              </c:pt>
              <c:pt idx="4">
                <c:v>0.40114418694851156</c:v>
              </c:pt>
              <c:pt idx="5">
                <c:v>0.48567734235130294</c:v>
              </c:pt>
              <c:pt idx="6">
                <c:v>0.54696449026345939</c:v>
              </c:pt>
              <c:pt idx="7">
                <c:v>0.5813244120830463</c:v>
              </c:pt>
              <c:pt idx="8">
                <c:v>0.55071220181911795</c:v>
              </c:pt>
              <c:pt idx="9">
                <c:v>0.49619126630967647</c:v>
              </c:pt>
              <c:pt idx="10">
                <c:v>0.51139390352175196</c:v>
              </c:pt>
            </c:numLit>
          </c:val>
          <c:extLst>
            <c:ext xmlns:c16="http://schemas.microsoft.com/office/drawing/2014/chart" uri="{C3380CC4-5D6E-409C-BE32-E72D297353CC}">
              <c16:uniqueId val="{00000006-74F8-466D-92AE-517E495AF800}"/>
            </c:ext>
          </c:extLst>
        </c:ser>
        <c:dLbls>
          <c:showLegendKey val="0"/>
          <c:showVal val="0"/>
          <c:showCatName val="0"/>
          <c:showSerName val="0"/>
          <c:showPercent val="0"/>
          <c:showBubbleSize val="0"/>
        </c:dLbls>
        <c:gapWidth val="56"/>
        <c:overlap val="100"/>
        <c:axId val="646651048"/>
        <c:axId val="646650720"/>
      </c:barChart>
      <c:catAx>
        <c:axId val="64665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6650720"/>
        <c:crosses val="autoZero"/>
        <c:auto val="1"/>
        <c:lblAlgn val="ctr"/>
        <c:lblOffset val="0"/>
        <c:noMultiLvlLbl val="0"/>
      </c:catAx>
      <c:valAx>
        <c:axId val="646650720"/>
        <c:scaling>
          <c:orientation val="minMax"/>
          <c:max val="1"/>
        </c:scaling>
        <c:delete val="1"/>
        <c:axPos val="l"/>
        <c:numFmt formatCode="General" sourceLinked="1"/>
        <c:majorTickMark val="none"/>
        <c:minorTickMark val="none"/>
        <c:tickLblPos val="nextTo"/>
        <c:crossAx val="646651048"/>
        <c:crosses val="autoZero"/>
        <c:crossBetween val="between"/>
      </c:valAx>
      <c:spPr>
        <a:noFill/>
        <a:ln>
          <a:noFill/>
        </a:ln>
        <a:effectLst/>
      </c:spPr>
    </c:plotArea>
    <c:legend>
      <c:legendPos val="r"/>
      <c:layout>
        <c:manualLayout>
          <c:xMode val="edge"/>
          <c:yMode val="edge"/>
          <c:x val="0.81854662563731262"/>
          <c:y val="0.16567040525769824"/>
          <c:w val="0.15684965214151375"/>
          <c:h val="0.55345025929161118"/>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ln>
              <a:solidFill>
                <a:srgbClr val="251B5B"/>
              </a:solidFill>
            </a:ln>
          </c:spPr>
          <c:dPt>
            <c:idx val="0"/>
            <c:bubble3D val="0"/>
            <c:spPr>
              <a:solidFill>
                <a:srgbClr val="E60088"/>
              </a:solidFill>
              <a:ln>
                <a:solidFill>
                  <a:srgbClr val="251B5B"/>
                </a:solidFill>
              </a:ln>
            </c:spPr>
            <c:extLst>
              <c:ext xmlns:c16="http://schemas.microsoft.com/office/drawing/2014/chart" uri="{C3380CC4-5D6E-409C-BE32-E72D297353CC}">
                <c16:uniqueId val="{00000001-76D8-4C09-ACA9-E57D7E110155}"/>
              </c:ext>
            </c:extLst>
          </c:dPt>
          <c:dPt>
            <c:idx val="1"/>
            <c:bubble3D val="0"/>
            <c:spPr>
              <a:solidFill>
                <a:srgbClr val="201751"/>
              </a:solidFill>
              <a:ln>
                <a:solidFill>
                  <a:srgbClr val="251B5B"/>
                </a:solidFill>
              </a:ln>
            </c:spPr>
            <c:extLst>
              <c:ext xmlns:c16="http://schemas.microsoft.com/office/drawing/2014/chart" uri="{C3380CC4-5D6E-409C-BE32-E72D297353CC}">
                <c16:uniqueId val="{00000003-76D8-4C09-ACA9-E57D7E110155}"/>
              </c:ext>
            </c:extLst>
          </c:dPt>
          <c:dLbls>
            <c:dLbl>
              <c:idx val="0"/>
              <c:layout>
                <c:manualLayout>
                  <c:x val="-0.17063676130135347"/>
                  <c:y val="-0.25221218795126854"/>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0.28388754998302312"/>
                      <c:h val="0.23064642686473827"/>
                    </c:manualLayout>
                  </c15:layout>
                </c:ext>
                <c:ext xmlns:c16="http://schemas.microsoft.com/office/drawing/2014/chart" uri="{C3380CC4-5D6E-409C-BE32-E72D297353CC}">
                  <c16:uniqueId val="{00000001-76D8-4C09-ACA9-E57D7E110155}"/>
                </c:ext>
              </c:extLst>
            </c:dLbl>
            <c:dLbl>
              <c:idx val="1"/>
              <c:layout>
                <c:manualLayout>
                  <c:x val="0.15170765723509183"/>
                  <c:y val="0.26377330461349807"/>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0.31214262108384033"/>
                      <c:h val="0.23064659862613662"/>
                    </c:manualLayout>
                  </c15:layout>
                </c:ext>
                <c:ext xmlns:c16="http://schemas.microsoft.com/office/drawing/2014/chart" uri="{C3380CC4-5D6E-409C-BE32-E72D297353CC}">
                  <c16:uniqueId val="{00000003-76D8-4C09-ACA9-E57D7E110155}"/>
                </c:ext>
              </c:extLst>
            </c:dLbl>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Female</c:v>
              </c:pt>
              <c:pt idx="1">
                <c:v>Male</c:v>
              </c:pt>
            </c:strLit>
          </c:cat>
          <c:val>
            <c:numLit>
              <c:formatCode>General</c:formatCode>
              <c:ptCount val="2"/>
              <c:pt idx="0">
                <c:v>0.6911750848096494</c:v>
              </c:pt>
              <c:pt idx="1">
                <c:v>0.30881313607237088</c:v>
              </c:pt>
            </c:numLit>
          </c:val>
          <c:extLst>
            <c:ext xmlns:c16="http://schemas.microsoft.com/office/drawing/2014/chart" uri="{C3380CC4-5D6E-409C-BE32-E72D297353CC}">
              <c16:uniqueId val="{00000004-76D8-4C09-ACA9-E57D7E11015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solidFill>
              <a:srgbClr val="002060"/>
            </a:solidFill>
            <a:ln>
              <a:solidFill>
                <a:srgbClr val="251B5B"/>
              </a:solidFill>
            </a:ln>
          </c:spPr>
          <c:dPt>
            <c:idx val="0"/>
            <c:bubble3D val="0"/>
            <c:spPr>
              <a:solidFill>
                <a:srgbClr val="E6007E"/>
              </a:solidFill>
              <a:ln>
                <a:solidFill>
                  <a:srgbClr val="251B5B"/>
                </a:solidFill>
              </a:ln>
            </c:spPr>
            <c:extLst>
              <c:ext xmlns:c16="http://schemas.microsoft.com/office/drawing/2014/chart" uri="{C3380CC4-5D6E-409C-BE32-E72D297353CC}">
                <c16:uniqueId val="{00000001-2B00-402C-933C-F06E820CEAB1}"/>
              </c:ext>
            </c:extLst>
          </c:dPt>
          <c:dPt>
            <c:idx val="1"/>
            <c:bubble3D val="0"/>
            <c:spPr>
              <a:solidFill>
                <a:srgbClr val="251B5B"/>
              </a:solidFill>
              <a:ln>
                <a:solidFill>
                  <a:srgbClr val="251B5B"/>
                </a:solidFill>
              </a:ln>
            </c:spPr>
            <c:extLst>
              <c:ext xmlns:c16="http://schemas.microsoft.com/office/drawing/2014/chart" uri="{C3380CC4-5D6E-409C-BE32-E72D297353CC}">
                <c16:uniqueId val="{00000003-2B00-402C-933C-F06E820CEAB1}"/>
              </c:ext>
            </c:extLst>
          </c:dPt>
          <c:dLbls>
            <c:dLbl>
              <c:idx val="0"/>
              <c:layout>
                <c:manualLayout>
                  <c:x val="8.8486663642389524E-2"/>
                  <c:y val="0.19370685917132272"/>
                </c:manualLayout>
              </c:layout>
              <c:numFmt formatCode="0%" sourceLinked="0"/>
              <c:spPr>
                <a:noFill/>
                <a:ln>
                  <a:noFill/>
                </a:ln>
                <a:effectLst/>
              </c:spPr>
              <c:txPr>
                <a:bodyPr wrap="square" lIns="38100" tIns="19050" rIns="38100" bIns="19050" anchor="ctr">
                  <a:no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210015599427859"/>
                      <c:h val="0.2375521292616104"/>
                    </c:manualLayout>
                  </c15:layout>
                </c:ext>
                <c:ext xmlns:c16="http://schemas.microsoft.com/office/drawing/2014/chart" uri="{C3380CC4-5D6E-409C-BE32-E72D297353CC}">
                  <c16:uniqueId val="{00000001-2B00-402C-933C-F06E820CEAB1}"/>
                </c:ext>
              </c:extLst>
            </c:dLbl>
            <c:dLbl>
              <c:idx val="1"/>
              <c:layout>
                <c:manualLayout>
                  <c:x val="-0.21723296711485104"/>
                  <c:y val="3.1711807357815661E-2"/>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9201266270557402"/>
                      <c:h val="0.21152293334378033"/>
                    </c:manualLayout>
                  </c15:layout>
                </c:ext>
                <c:ext xmlns:c16="http://schemas.microsoft.com/office/drawing/2014/chart" uri="{C3380CC4-5D6E-409C-BE32-E72D297353CC}">
                  <c16:uniqueId val="{00000003-2B00-402C-933C-F06E820CEAB1}"/>
                </c:ext>
              </c:extLst>
            </c:dLbl>
            <c:numFmt formatCode="0%" sourceLinked="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Lit>
              <c:ptCount val="2"/>
              <c:pt idx="0">
                <c:v>Entitlement only 41544</c:v>
              </c:pt>
              <c:pt idx="1">
                <c:v>Claimant receiving benefit 84896</c:v>
              </c:pt>
            </c:strLit>
          </c:cat>
          <c:val>
            <c:numLit>
              <c:formatCode>General</c:formatCode>
              <c:ptCount val="2"/>
              <c:pt idx="0">
                <c:v>0.32857470518914556</c:v>
              </c:pt>
              <c:pt idx="1">
                <c:v>0.67144902204259826</c:v>
              </c:pt>
            </c:numLit>
          </c:val>
          <c:extLst>
            <c:ext xmlns:c16="http://schemas.microsoft.com/office/drawing/2014/chart" uri="{C3380CC4-5D6E-409C-BE32-E72D297353CC}">
              <c16:uniqueId val="{00000004-2B00-402C-933C-F06E820CEAB1}"/>
            </c:ext>
          </c:extLst>
        </c:ser>
        <c:dLbls>
          <c:showLegendKey val="0"/>
          <c:showVal val="0"/>
          <c:showCatName val="0"/>
          <c:showSerName val="0"/>
          <c:showPercent val="0"/>
          <c:showBubbleSize val="0"/>
          <c:showLeaderLines val="1"/>
        </c:dLbls>
        <c:firstSliceAng val="223"/>
      </c:pie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72653651286758"/>
          <c:y val="0.13548138168370505"/>
          <c:w val="0.33307827589797789"/>
          <c:h val="0.61604198487474404"/>
        </c:manualLayout>
      </c:layout>
      <c:barChart>
        <c:barDir val="bar"/>
        <c:grouping val="clustered"/>
        <c:varyColors val="0"/>
        <c:ser>
          <c:idx val="1"/>
          <c:order val="0"/>
          <c:spPr>
            <a:solidFill>
              <a:srgbClr val="002060"/>
            </a:solidFill>
            <a:ln>
              <a:solidFill>
                <a:srgbClr val="002060"/>
              </a:solidFill>
            </a:ln>
          </c:spPr>
          <c:invertIfNegative val="0"/>
          <c:dPt>
            <c:idx val="0"/>
            <c:invertIfNegative val="0"/>
            <c:bubble3D val="0"/>
            <c:spPr>
              <a:solidFill>
                <a:srgbClr val="251B5B"/>
              </a:solidFill>
              <a:ln>
                <a:solidFill>
                  <a:srgbClr val="002060"/>
                </a:solidFill>
              </a:ln>
            </c:spPr>
            <c:extLst>
              <c:ext xmlns:c16="http://schemas.microsoft.com/office/drawing/2014/chart" uri="{C3380CC4-5D6E-409C-BE32-E72D297353CC}">
                <c16:uniqueId val="{00000001-5CCE-4DE6-B99E-32F465197C3C}"/>
              </c:ext>
            </c:extLst>
          </c:dPt>
          <c:dPt>
            <c:idx val="1"/>
            <c:invertIfNegative val="0"/>
            <c:bubble3D val="0"/>
            <c:spPr>
              <a:solidFill>
                <a:srgbClr val="251B5B"/>
              </a:solidFill>
              <a:ln>
                <a:solidFill>
                  <a:srgbClr val="002060"/>
                </a:solidFill>
              </a:ln>
            </c:spPr>
            <c:extLst>
              <c:ext xmlns:c16="http://schemas.microsoft.com/office/drawing/2014/chart" uri="{C3380CC4-5D6E-409C-BE32-E72D297353CC}">
                <c16:uniqueId val="{00000003-5CCE-4DE6-B99E-32F465197C3C}"/>
              </c:ext>
            </c:extLst>
          </c:dPt>
          <c:dPt>
            <c:idx val="2"/>
            <c:invertIfNegative val="0"/>
            <c:bubble3D val="0"/>
            <c:spPr>
              <a:solidFill>
                <a:srgbClr val="251B5B"/>
              </a:solidFill>
              <a:ln>
                <a:solidFill>
                  <a:srgbClr val="002060"/>
                </a:solidFill>
              </a:ln>
            </c:spPr>
            <c:extLst>
              <c:ext xmlns:c16="http://schemas.microsoft.com/office/drawing/2014/chart" uri="{C3380CC4-5D6E-409C-BE32-E72D297353CC}">
                <c16:uniqueId val="{00000005-5CCE-4DE6-B99E-32F465197C3C}"/>
              </c:ext>
            </c:extLst>
          </c:dPt>
          <c:dPt>
            <c:idx val="3"/>
            <c:invertIfNegative val="0"/>
            <c:bubble3D val="0"/>
            <c:spPr>
              <a:solidFill>
                <a:srgbClr val="251B5B"/>
              </a:solidFill>
              <a:ln>
                <a:solidFill>
                  <a:srgbClr val="002060"/>
                </a:solidFill>
              </a:ln>
            </c:spPr>
            <c:extLst>
              <c:ext xmlns:c16="http://schemas.microsoft.com/office/drawing/2014/chart" uri="{C3380CC4-5D6E-409C-BE32-E72D297353CC}">
                <c16:uniqueId val="{00000007-5CCE-4DE6-B99E-32F465197C3C}"/>
              </c:ext>
            </c:extLst>
          </c:dPt>
          <c:dPt>
            <c:idx val="4"/>
            <c:invertIfNegative val="0"/>
            <c:bubble3D val="0"/>
            <c:spPr>
              <a:solidFill>
                <a:srgbClr val="E6007E"/>
              </a:solidFill>
              <a:ln>
                <a:solidFill>
                  <a:srgbClr val="002060"/>
                </a:solidFill>
              </a:ln>
            </c:spPr>
            <c:extLst>
              <c:ext xmlns:c16="http://schemas.microsoft.com/office/drawing/2014/chart" uri="{C3380CC4-5D6E-409C-BE32-E72D297353CC}">
                <c16:uniqueId val="{00000009-5CCE-4DE6-B99E-32F465197C3C}"/>
              </c:ext>
            </c:extLst>
          </c:dPt>
          <c:dPt>
            <c:idx val="5"/>
            <c:invertIfNegative val="0"/>
            <c:bubble3D val="0"/>
            <c:spPr>
              <a:solidFill>
                <a:srgbClr val="E6007E"/>
              </a:solidFill>
              <a:ln>
                <a:solidFill>
                  <a:srgbClr val="002060"/>
                </a:solidFill>
              </a:ln>
            </c:spPr>
            <c:extLst>
              <c:ext xmlns:c16="http://schemas.microsoft.com/office/drawing/2014/chart" uri="{C3380CC4-5D6E-409C-BE32-E72D297353CC}">
                <c16:uniqueId val="{0000000B-5CCE-4DE6-B99E-32F465197C3C}"/>
              </c:ext>
            </c:extLst>
          </c:dPt>
          <c:cat>
            <c:strLit>
              <c:ptCount val="6"/>
              <c:pt idx="0">
                <c:v>Up to 3 months</c:v>
              </c:pt>
              <c:pt idx="1">
                <c:v>3 to 6 months</c:v>
              </c:pt>
              <c:pt idx="2">
                <c:v>6 to 12 months</c:v>
              </c:pt>
              <c:pt idx="3">
                <c:v>1 to 2 years</c:v>
              </c:pt>
              <c:pt idx="4">
                <c:v>2 to 5 years</c:v>
              </c:pt>
              <c:pt idx="5">
                <c:v>5 years &amp; over</c:v>
              </c:pt>
            </c:strLit>
          </c:cat>
          <c:val>
            <c:numLit>
              <c:formatCode>General</c:formatCode>
              <c:ptCount val="6"/>
              <c:pt idx="0">
                <c:v>2595</c:v>
              </c:pt>
              <c:pt idx="1">
                <c:v>3544</c:v>
              </c:pt>
              <c:pt idx="2">
                <c:v>6617</c:v>
              </c:pt>
              <c:pt idx="3">
                <c:v>11604</c:v>
              </c:pt>
              <c:pt idx="4">
                <c:v>22127</c:v>
              </c:pt>
              <c:pt idx="5">
                <c:v>38409</c:v>
              </c:pt>
            </c:numLit>
          </c:val>
          <c:extLst>
            <c:ext xmlns:c16="http://schemas.microsoft.com/office/drawing/2014/chart" uri="{C3380CC4-5D6E-409C-BE32-E72D297353CC}">
              <c16:uniqueId val="{0000000C-5CCE-4DE6-B99E-32F465197C3C}"/>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1"/>
        <c:lblAlgn val="ctr"/>
        <c:lblOffset val="0"/>
        <c:noMultiLvlLbl val="0"/>
      </c:catAx>
      <c:valAx>
        <c:axId val="441247232"/>
        <c:scaling>
          <c:orientation val="minMax"/>
          <c:min val="0"/>
        </c:scaling>
        <c:delete val="0"/>
        <c:axPos val="b"/>
        <c:title>
          <c:tx>
            <c:rich>
              <a:bodyPr rot="0" vert="horz"/>
              <a:lstStyle/>
              <a:p>
                <a:pPr>
                  <a:defRPr sz="1400">
                    <a:latin typeface="Arial" panose="020B0604020202020204" pitchFamily="34" charset="0"/>
                    <a:cs typeface="Arial" panose="020B0604020202020204" pitchFamily="34" charset="0"/>
                  </a:defRPr>
                </a:pPr>
                <a:r>
                  <a:rPr lang="en-US" sz="1200" b="1">
                    <a:latin typeface="Arial" panose="020B0604020202020204" pitchFamily="34" charset="0"/>
                    <a:cs typeface="Arial" panose="020B0604020202020204" pitchFamily="34" charset="0"/>
                  </a:rPr>
                  <a:t>Number of clients </a:t>
                </a:r>
              </a:p>
            </c:rich>
          </c:tx>
          <c:layout>
            <c:manualLayout>
              <c:xMode val="edge"/>
              <c:yMode val="edge"/>
              <c:x val="0.50366046850495938"/>
              <c:y val="0.83720296910925029"/>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74805048103166"/>
          <c:y val="3.9286633967513071E-2"/>
          <c:w val="0.76639019806068542"/>
          <c:h val="0.63994394131982812"/>
        </c:manualLayout>
      </c:layout>
      <c:barChart>
        <c:barDir val="bar"/>
        <c:grouping val="clustered"/>
        <c:varyColors val="0"/>
        <c:ser>
          <c:idx val="1"/>
          <c:order val="0"/>
          <c:spPr>
            <a:solidFill>
              <a:srgbClr val="002060"/>
            </a:solidFill>
            <a:ln>
              <a:solidFill>
                <a:srgbClr val="002060"/>
              </a:solidFill>
            </a:ln>
          </c:spPr>
          <c:invertIfNegative val="0"/>
          <c:dPt>
            <c:idx val="0"/>
            <c:invertIfNegative val="0"/>
            <c:bubble3D val="0"/>
            <c:spPr>
              <a:solidFill>
                <a:srgbClr val="E6007E"/>
              </a:solidFill>
              <a:ln>
                <a:solidFill>
                  <a:srgbClr val="002060"/>
                </a:solidFill>
              </a:ln>
            </c:spPr>
            <c:extLst>
              <c:ext xmlns:c16="http://schemas.microsoft.com/office/drawing/2014/chart" uri="{C3380CC4-5D6E-409C-BE32-E72D297353CC}">
                <c16:uniqueId val="{00000001-DA6B-4A8B-B9EA-377A3CEE4DE7}"/>
              </c:ext>
            </c:extLst>
          </c:dPt>
          <c:dPt>
            <c:idx val="1"/>
            <c:invertIfNegative val="0"/>
            <c:bubble3D val="0"/>
            <c:spPr>
              <a:solidFill>
                <a:srgbClr val="E6007E"/>
              </a:solidFill>
              <a:ln>
                <a:solidFill>
                  <a:srgbClr val="002060"/>
                </a:solidFill>
              </a:ln>
            </c:spPr>
            <c:extLst>
              <c:ext xmlns:c16="http://schemas.microsoft.com/office/drawing/2014/chart" uri="{C3380CC4-5D6E-409C-BE32-E72D297353CC}">
                <c16:uniqueId val="{00000003-DA6B-4A8B-B9EA-377A3CEE4DE7}"/>
              </c:ext>
            </c:extLst>
          </c:dPt>
          <c:dPt>
            <c:idx val="2"/>
            <c:invertIfNegative val="0"/>
            <c:bubble3D val="0"/>
            <c:spPr>
              <a:solidFill>
                <a:srgbClr val="E6007E"/>
              </a:solidFill>
              <a:ln>
                <a:solidFill>
                  <a:srgbClr val="002060"/>
                </a:solidFill>
              </a:ln>
            </c:spPr>
            <c:extLst>
              <c:ext xmlns:c16="http://schemas.microsoft.com/office/drawing/2014/chart" uri="{C3380CC4-5D6E-409C-BE32-E72D297353CC}">
                <c16:uniqueId val="{00000005-DA6B-4A8B-B9EA-377A3CEE4DE7}"/>
              </c:ext>
            </c:extLst>
          </c:dPt>
          <c:dPt>
            <c:idx val="3"/>
            <c:invertIfNegative val="0"/>
            <c:bubble3D val="0"/>
            <c:spPr>
              <a:solidFill>
                <a:srgbClr val="251B5B"/>
              </a:solidFill>
              <a:ln>
                <a:solidFill>
                  <a:srgbClr val="002060"/>
                </a:solidFill>
              </a:ln>
            </c:spPr>
            <c:extLst>
              <c:ext xmlns:c16="http://schemas.microsoft.com/office/drawing/2014/chart" uri="{C3380CC4-5D6E-409C-BE32-E72D297353CC}">
                <c16:uniqueId val="{00000007-DA6B-4A8B-B9EA-377A3CEE4DE7}"/>
              </c:ext>
            </c:extLst>
          </c:dPt>
          <c:dPt>
            <c:idx val="4"/>
            <c:invertIfNegative val="0"/>
            <c:bubble3D val="0"/>
            <c:spPr>
              <a:solidFill>
                <a:srgbClr val="251B5B"/>
              </a:solidFill>
              <a:ln>
                <a:solidFill>
                  <a:srgbClr val="002060"/>
                </a:solidFill>
              </a:ln>
            </c:spPr>
            <c:extLst>
              <c:ext xmlns:c16="http://schemas.microsoft.com/office/drawing/2014/chart" uri="{C3380CC4-5D6E-409C-BE32-E72D297353CC}">
                <c16:uniqueId val="{00000009-DA6B-4A8B-B9EA-377A3CEE4DE7}"/>
              </c:ext>
            </c:extLst>
          </c:dPt>
          <c:dPt>
            <c:idx val="5"/>
            <c:invertIfNegative val="0"/>
            <c:bubble3D val="0"/>
            <c:spPr>
              <a:solidFill>
                <a:srgbClr val="251B5B"/>
              </a:solidFill>
              <a:ln>
                <a:solidFill>
                  <a:srgbClr val="251B5B"/>
                </a:solidFill>
              </a:ln>
            </c:spPr>
            <c:extLst>
              <c:ext xmlns:c16="http://schemas.microsoft.com/office/drawing/2014/chart" uri="{C3380CC4-5D6E-409C-BE32-E72D297353CC}">
                <c16:uniqueId val="{0000000B-DA6B-4A8B-B9EA-377A3CEE4DE7}"/>
              </c:ext>
            </c:extLst>
          </c:dPt>
          <c:dPt>
            <c:idx val="6"/>
            <c:invertIfNegative val="0"/>
            <c:bubble3D val="0"/>
            <c:spPr>
              <a:solidFill>
                <a:srgbClr val="251B5B"/>
              </a:solidFill>
              <a:ln>
                <a:solidFill>
                  <a:srgbClr val="002060"/>
                </a:solidFill>
              </a:ln>
            </c:spPr>
            <c:extLst>
              <c:ext xmlns:c16="http://schemas.microsoft.com/office/drawing/2014/chart" uri="{C3380CC4-5D6E-409C-BE32-E72D297353CC}">
                <c16:uniqueId val="{0000000D-DA6B-4A8B-B9EA-377A3CEE4DE7}"/>
              </c:ext>
            </c:extLst>
          </c:dPt>
          <c:dPt>
            <c:idx val="7"/>
            <c:invertIfNegative val="0"/>
            <c:bubble3D val="0"/>
            <c:spPr>
              <a:solidFill>
                <a:srgbClr val="E6007E"/>
              </a:solidFill>
              <a:ln>
                <a:solidFill>
                  <a:srgbClr val="002060"/>
                </a:solidFill>
              </a:ln>
            </c:spPr>
            <c:extLst>
              <c:ext xmlns:c16="http://schemas.microsoft.com/office/drawing/2014/chart" uri="{C3380CC4-5D6E-409C-BE32-E72D297353CC}">
                <c16:uniqueId val="{0000000F-DA6B-4A8B-B9EA-377A3CEE4DE7}"/>
              </c:ext>
            </c:extLst>
          </c:dPt>
          <c:dPt>
            <c:idx val="8"/>
            <c:invertIfNegative val="0"/>
            <c:bubble3D val="0"/>
            <c:spPr>
              <a:solidFill>
                <a:srgbClr val="E6007E"/>
              </a:solidFill>
              <a:ln>
                <a:solidFill>
                  <a:srgbClr val="002060"/>
                </a:solidFill>
              </a:ln>
            </c:spPr>
            <c:extLst>
              <c:ext xmlns:c16="http://schemas.microsoft.com/office/drawing/2014/chart" uri="{C3380CC4-5D6E-409C-BE32-E72D297353CC}">
                <c16:uniqueId val="{00000011-DA6B-4A8B-B9EA-377A3CEE4DE7}"/>
              </c:ext>
            </c:extLst>
          </c:dPt>
          <c:dPt>
            <c:idx val="9"/>
            <c:invertIfNegative val="0"/>
            <c:bubble3D val="0"/>
            <c:spPr>
              <a:solidFill>
                <a:srgbClr val="E6007E"/>
              </a:solidFill>
              <a:ln>
                <a:solidFill>
                  <a:srgbClr val="002060"/>
                </a:solidFill>
              </a:ln>
            </c:spPr>
            <c:extLst>
              <c:ext xmlns:c16="http://schemas.microsoft.com/office/drawing/2014/chart" uri="{C3380CC4-5D6E-409C-BE32-E72D297353CC}">
                <c16:uniqueId val="{00000013-DA6B-4A8B-B9EA-377A3CEE4DE7}"/>
              </c:ext>
            </c:extLst>
          </c:dPt>
          <c:dPt>
            <c:idx val="10"/>
            <c:invertIfNegative val="0"/>
            <c:bubble3D val="0"/>
            <c:spPr>
              <a:solidFill>
                <a:srgbClr val="E6007E"/>
              </a:solidFill>
              <a:ln>
                <a:solidFill>
                  <a:srgbClr val="002060"/>
                </a:solidFill>
              </a:ln>
            </c:spPr>
            <c:extLst>
              <c:ext xmlns:c16="http://schemas.microsoft.com/office/drawing/2014/chart" uri="{C3380CC4-5D6E-409C-BE32-E72D297353CC}">
                <c16:uniqueId val="{00000015-DA6B-4A8B-B9EA-377A3CEE4DE7}"/>
              </c:ext>
            </c:extLst>
          </c:dPt>
          <c:cat>
            <c:strLit>
              <c:ptCount val="11"/>
              <c:pt idx="0">
                <c:v>Under 18</c:v>
              </c:pt>
              <c:pt idx="1">
                <c:v>18-24</c:v>
              </c:pt>
              <c:pt idx="2">
                <c:v>25-29</c:v>
              </c:pt>
              <c:pt idx="3">
                <c:v>30-34</c:v>
              </c:pt>
              <c:pt idx="4">
                <c:v>35-39</c:v>
              </c:pt>
              <c:pt idx="5">
                <c:v>40-44</c:v>
              </c:pt>
              <c:pt idx="6">
                <c:v>45-49</c:v>
              </c:pt>
              <c:pt idx="7">
                <c:v>50-54</c:v>
              </c:pt>
              <c:pt idx="8">
                <c:v>55-59</c:v>
              </c:pt>
              <c:pt idx="9">
                <c:v>60-64</c:v>
              </c:pt>
              <c:pt idx="10">
                <c:v>65 &amp; over</c:v>
              </c:pt>
            </c:strLit>
          </c:cat>
          <c:val>
            <c:numLit>
              <c:formatCode>General</c:formatCode>
              <c:ptCount val="11"/>
              <c:pt idx="0">
                <c:v>548</c:v>
              </c:pt>
              <c:pt idx="1">
                <c:v>3759</c:v>
              </c:pt>
              <c:pt idx="2">
                <c:v>4795</c:v>
              </c:pt>
              <c:pt idx="3">
                <c:v>8245</c:v>
              </c:pt>
              <c:pt idx="4">
                <c:v>10313</c:v>
              </c:pt>
              <c:pt idx="5">
                <c:v>10054</c:v>
              </c:pt>
              <c:pt idx="6">
                <c:v>8730</c:v>
              </c:pt>
              <c:pt idx="7">
                <c:v>10163</c:v>
              </c:pt>
              <c:pt idx="8">
                <c:v>11654</c:v>
              </c:pt>
              <c:pt idx="9">
                <c:v>13259</c:v>
              </c:pt>
              <c:pt idx="10">
                <c:v>3379</c:v>
              </c:pt>
            </c:numLit>
          </c:val>
          <c:extLst>
            <c:ext xmlns:c16="http://schemas.microsoft.com/office/drawing/2014/chart" uri="{C3380CC4-5D6E-409C-BE32-E72D297353CC}">
              <c16:uniqueId val="{00000016-DA6B-4A8B-B9EA-377A3CEE4DE7}"/>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rot="0" vert="horz"/>
              <a:lstStyle/>
              <a:p>
                <a:pPr>
                  <a:defRPr sz="1200">
                    <a:latin typeface="Arial" panose="020B0604020202020204" pitchFamily="34" charset="0"/>
                    <a:cs typeface="Arial" panose="020B0604020202020204" pitchFamily="34" charset="0"/>
                  </a:defRPr>
                </a:pPr>
                <a:r>
                  <a:rPr lang="en-US" sz="1200" b="1">
                    <a:latin typeface="Arial" panose="020B0604020202020204" pitchFamily="34" charset="0"/>
                    <a:cs typeface="Arial" panose="020B0604020202020204" pitchFamily="34" charset="0"/>
                  </a:rPr>
                  <a:t>Number of clients </a:t>
                </a:r>
              </a:p>
            </c:rich>
          </c:tx>
          <c:layout>
            <c:manualLayout>
              <c:xMode val="edge"/>
              <c:yMode val="edge"/>
              <c:x val="0.3468169417808098"/>
              <c:y val="0.77074474631341106"/>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ser>
          <c:idx val="1"/>
          <c:order val="0"/>
          <c:tx>
            <c:v>Claimant receiving benefit</c:v>
          </c:tx>
          <c:spPr>
            <a:ln w="19050" cap="rnd">
              <a:solidFill>
                <a:srgbClr val="201751"/>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01751"/>
                </a:solidFill>
                <a:ln w="9525">
                  <a:solidFill>
                    <a:srgbClr val="251B5B"/>
                  </a:solidFill>
                </a:ln>
                <a:effectLst/>
              </c:spPr>
            </c:marker>
            <c:bubble3D val="0"/>
            <c:spPr>
              <a:ln w="19050" cap="rnd">
                <a:solidFill>
                  <a:srgbClr val="201751"/>
                </a:solidFill>
                <a:round/>
              </a:ln>
              <a:effectLst/>
            </c:spPr>
            <c:extLst>
              <c:ext xmlns:c16="http://schemas.microsoft.com/office/drawing/2014/chart" uri="{C3380CC4-5D6E-409C-BE32-E72D297353CC}">
                <c16:uniqueId val="{00000001-E874-4369-8D09-EFE70C2B5EB3}"/>
              </c:ext>
            </c:extLst>
          </c:dPt>
          <c:dPt>
            <c:idx val="2"/>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2-E874-4369-8D09-EFE70C2B5EB3}"/>
              </c:ext>
            </c:extLst>
          </c:dPt>
          <c:dPt>
            <c:idx val="3"/>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3-E874-4369-8D09-EFE70C2B5EB3}"/>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4-E874-4369-8D09-EFE70C2B5EB3}"/>
              </c:ext>
            </c:extLst>
          </c:dPt>
          <c:dPt>
            <c:idx val="5"/>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5-E874-4369-8D09-EFE70C2B5EB3}"/>
              </c:ext>
            </c:extLst>
          </c:dPt>
          <c:dLbls>
            <c:dLbl>
              <c:idx val="0"/>
              <c:layout>
                <c:manualLayout>
                  <c:x val="-1.773875167288174E-2"/>
                  <c:y val="0.2037179787079421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0.10581349931054011"/>
                      <c:h val="0.26175341158093413"/>
                    </c:manualLayout>
                  </c15:layout>
                </c:ext>
                <c:ext xmlns:c16="http://schemas.microsoft.com/office/drawing/2014/chart" uri="{C3380CC4-5D6E-409C-BE32-E72D297353CC}">
                  <c16:uniqueId val="{00000001-E874-4369-8D09-EFE70C2B5EB3}"/>
                </c:ext>
              </c:extLst>
            </c:dLbl>
            <c:dLbl>
              <c:idx val="1"/>
              <c:layout>
                <c:manualLayout>
                  <c:x val="-3.4963630029672142E-2"/>
                  <c:y val="0.174779865495393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74-4369-8D09-EFE70C2B5EB3}"/>
                </c:ext>
              </c:extLst>
            </c:dLbl>
            <c:dLbl>
              <c:idx val="2"/>
              <c:layout>
                <c:manualLayout>
                  <c:x val="-4.2325150838720675E-2"/>
                  <c:y val="0.174779865495393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74-4369-8D09-EFE70C2B5EB3}"/>
                </c:ext>
              </c:extLst>
            </c:dLbl>
            <c:dLbl>
              <c:idx val="3"/>
              <c:layout>
                <c:manualLayout>
                  <c:x val="-5.0474044416435153E-2"/>
                  <c:y val="0.174388366388152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74-4369-8D09-EFE70C2B5EB3}"/>
                </c:ext>
              </c:extLst>
            </c:dLbl>
            <c:dLbl>
              <c:idx val="4"/>
              <c:layout>
                <c:manualLayout>
                  <c:x val="-3.0339845198449227E-2"/>
                  <c:y val="0.1559573587567532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74-4369-8D09-EFE70C2B5E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Aug-22</c:v>
              </c:pt>
              <c:pt idx="1">
                <c:v>Nov-22</c:v>
              </c:pt>
              <c:pt idx="2">
                <c:v>Feb-23</c:v>
              </c:pt>
              <c:pt idx="3">
                <c:v>May-23</c:v>
              </c:pt>
              <c:pt idx="4">
                <c:v>Aug-23</c:v>
              </c:pt>
            </c:strLit>
          </c:cat>
          <c:val>
            <c:numLit>
              <c:formatCode>General</c:formatCode>
              <c:ptCount val="5"/>
              <c:pt idx="0">
                <c:v>83196</c:v>
              </c:pt>
              <c:pt idx="1">
                <c:v>83074</c:v>
              </c:pt>
              <c:pt idx="2">
                <c:v>83407</c:v>
              </c:pt>
              <c:pt idx="3">
                <c:v>83903</c:v>
              </c:pt>
              <c:pt idx="4">
                <c:v>84896</c:v>
              </c:pt>
            </c:numLit>
          </c:val>
          <c:smooth val="0"/>
          <c:extLst>
            <c:ext xmlns:c16="http://schemas.microsoft.com/office/drawing/2014/chart" uri="{C3380CC4-5D6E-409C-BE32-E72D297353CC}">
              <c16:uniqueId val="{00000007-E874-4369-8D09-EFE70C2B5EB3}"/>
            </c:ext>
          </c:extLst>
        </c:ser>
        <c:ser>
          <c:idx val="0"/>
          <c:order val="1"/>
          <c:tx>
            <c:v>Entitlement only</c:v>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Aug-22</c:v>
              </c:pt>
              <c:pt idx="1">
                <c:v>Nov-22</c:v>
              </c:pt>
              <c:pt idx="2">
                <c:v>Feb-23</c:v>
              </c:pt>
              <c:pt idx="3">
                <c:v>May-23</c:v>
              </c:pt>
              <c:pt idx="4">
                <c:v>Aug-23</c:v>
              </c:pt>
            </c:strLit>
          </c:cat>
          <c:val>
            <c:numLit>
              <c:formatCode>General</c:formatCode>
              <c:ptCount val="2"/>
              <c:pt idx="0">
                <c:v>41985</c:v>
              </c:pt>
              <c:pt idx="1">
                <c:v>42437</c:v>
              </c:pt>
            </c:numLit>
          </c:val>
          <c:smooth val="0"/>
          <c:extLst>
            <c:ext xmlns:c16="http://schemas.microsoft.com/office/drawing/2014/chart" uri="{C3380CC4-5D6E-409C-BE32-E72D297353CC}">
              <c16:uniqueId val="{00000008-E874-4369-8D09-EFE70C2B5EB3}"/>
            </c:ext>
          </c:extLst>
        </c:ser>
        <c:dLbls>
          <c:showLegendKey val="0"/>
          <c:showVal val="0"/>
          <c:showCatName val="0"/>
          <c:showSerName val="0"/>
          <c:showPercent val="0"/>
          <c:showBubbleSize val="0"/>
        </c:dLbls>
        <c:marker val="1"/>
        <c:smooth val="0"/>
        <c:axId val="429002160"/>
        <c:axId val="448798216"/>
      </c:lineChart>
      <c:dateAx>
        <c:axId val="429002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spc="-1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0"/>
        <c:lblOffset val="100"/>
        <c:baseTimeUnit val="months"/>
        <c:majorTimeUnit val="months"/>
        <c:minorUnit val="3"/>
        <c:minorTimeUnit val="months"/>
      </c:dateAx>
      <c:valAx>
        <c:axId val="448798216"/>
        <c:scaling>
          <c:orientation val="minMax"/>
          <c:min val="70000"/>
        </c:scaling>
        <c:delete val="1"/>
        <c:axPos val="l"/>
        <c:numFmt formatCode="General"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074585309850888"/>
          <c:y val="0.13135308342521296"/>
          <c:w val="0.52526775033361517"/>
          <c:h val="0.43595743811594662"/>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EA06-4928-911D-5683597B1029}"/>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3-EA06-4928-911D-5683597B1029}"/>
              </c:ext>
            </c:extLst>
          </c:dPt>
          <c:dPt>
            <c:idx val="2"/>
            <c:invertIfNegative val="0"/>
            <c:bubble3D val="0"/>
            <c:extLst>
              <c:ext xmlns:c16="http://schemas.microsoft.com/office/drawing/2014/chart" uri="{C3380CC4-5D6E-409C-BE32-E72D297353CC}">
                <c16:uniqueId val="{00000004-EA06-4928-911D-5683597B1029}"/>
              </c:ext>
            </c:extLst>
          </c:dPt>
          <c:dPt>
            <c:idx val="3"/>
            <c:invertIfNegative val="0"/>
            <c:bubble3D val="0"/>
            <c:extLst>
              <c:ext xmlns:c16="http://schemas.microsoft.com/office/drawing/2014/chart" uri="{C3380CC4-5D6E-409C-BE32-E72D297353CC}">
                <c16:uniqueId val="{00000005-EA06-4928-911D-5683597B1029}"/>
              </c:ext>
            </c:extLst>
          </c:dPt>
          <c:dPt>
            <c:idx val="4"/>
            <c:invertIfNegative val="0"/>
            <c:bubble3D val="0"/>
            <c:extLst>
              <c:ext xmlns:c16="http://schemas.microsoft.com/office/drawing/2014/chart" uri="{C3380CC4-5D6E-409C-BE32-E72D297353CC}">
                <c16:uniqueId val="{00000006-EA06-4928-911D-5683597B1029}"/>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8-EA06-4928-911D-5683597B1029}"/>
              </c:ext>
            </c:extLst>
          </c:dPt>
          <c:dPt>
            <c:idx val="6"/>
            <c:invertIfNegative val="0"/>
            <c:bubble3D val="0"/>
            <c:extLst>
              <c:ext xmlns:c16="http://schemas.microsoft.com/office/drawing/2014/chart" uri="{C3380CC4-5D6E-409C-BE32-E72D297353CC}">
                <c16:uniqueId val="{00000009-EA06-4928-911D-5683597B1029}"/>
              </c:ext>
            </c:extLst>
          </c:dPt>
          <c:dPt>
            <c:idx val="7"/>
            <c:invertIfNegative val="0"/>
            <c:bubble3D val="0"/>
            <c:extLst>
              <c:ext xmlns:c16="http://schemas.microsoft.com/office/drawing/2014/chart" uri="{C3380CC4-5D6E-409C-BE32-E72D297353CC}">
                <c16:uniqueId val="{0000000A-EA06-4928-911D-5683597B1029}"/>
              </c:ext>
            </c:extLst>
          </c:dPt>
          <c:dPt>
            <c:idx val="8"/>
            <c:invertIfNegative val="0"/>
            <c:bubble3D val="0"/>
            <c:extLst>
              <c:ext xmlns:c16="http://schemas.microsoft.com/office/drawing/2014/chart" uri="{C3380CC4-5D6E-409C-BE32-E72D297353CC}">
                <c16:uniqueId val="{0000000B-EA06-4928-911D-5683597B1029}"/>
              </c:ext>
            </c:extLst>
          </c:dPt>
          <c:dPt>
            <c:idx val="9"/>
            <c:invertIfNegative val="0"/>
            <c:bubble3D val="0"/>
            <c:extLst>
              <c:ext xmlns:c16="http://schemas.microsoft.com/office/drawing/2014/chart" uri="{C3380CC4-5D6E-409C-BE32-E72D297353CC}">
                <c16:uniqueId val="{0000000C-EA06-4928-911D-5683597B1029}"/>
              </c:ext>
            </c:extLst>
          </c:dPt>
          <c:dPt>
            <c:idx val="10"/>
            <c:invertIfNegative val="0"/>
            <c:bubble3D val="0"/>
            <c:spPr>
              <a:solidFill>
                <a:srgbClr val="E60088"/>
              </a:solidFill>
              <a:ln>
                <a:solidFill>
                  <a:srgbClr val="002060"/>
                </a:solidFill>
              </a:ln>
            </c:spPr>
            <c:extLst>
              <c:ext xmlns:c16="http://schemas.microsoft.com/office/drawing/2014/chart" uri="{C3380CC4-5D6E-409C-BE32-E72D297353CC}">
                <c16:uniqueId val="{0000000E-EA06-4928-911D-5683597B1029}"/>
              </c:ext>
            </c:extLst>
          </c:dPt>
          <c:cat>
            <c:strLit>
              <c:ptCount val="11"/>
              <c:pt idx="0">
                <c:v>Arthritis</c:v>
              </c:pt>
              <c:pt idx="1">
                <c:v>Learning Difficulties</c:v>
              </c:pt>
              <c:pt idx="2">
                <c:v>Psychosis</c:v>
              </c:pt>
              <c:pt idx="3">
                <c:v>Disease Of The Muscles, Bones or Joints</c:v>
              </c:pt>
              <c:pt idx="4">
                <c:v>Back Pain - Other / Precise Diagnosis not Specified</c:v>
              </c:pt>
              <c:pt idx="5">
                <c:v>Psychoneurosis</c:v>
              </c:pt>
              <c:pt idx="6">
                <c:v>Heart Disease</c:v>
              </c:pt>
              <c:pt idx="7">
                <c:v>Cerebrovascular Disease</c:v>
              </c:pt>
              <c:pt idx="8">
                <c:v>Neurological Diseases</c:v>
              </c:pt>
              <c:pt idx="9">
                <c:v>Respiratory Disorders and Diseases</c:v>
              </c:pt>
              <c:pt idx="10">
                <c:v>42 other qualifying conditions </c:v>
              </c:pt>
            </c:strLit>
          </c:cat>
          <c:val>
            <c:numLit>
              <c:formatCode>General</c:formatCode>
              <c:ptCount val="11"/>
              <c:pt idx="0">
                <c:v>0.24910476190476191</c:v>
              </c:pt>
              <c:pt idx="1">
                <c:v>9.244444444444444E-2</c:v>
              </c:pt>
              <c:pt idx="2">
                <c:v>5.954285714285714E-2</c:v>
              </c:pt>
              <c:pt idx="3">
                <c:v>5.9504761904761908E-2</c:v>
              </c:pt>
              <c:pt idx="4">
                <c:v>4.9219047619047621E-2</c:v>
              </c:pt>
              <c:pt idx="5">
                <c:v>4.8533333333333331E-2</c:v>
              </c:pt>
              <c:pt idx="6">
                <c:v>4.5625396825396826E-2</c:v>
              </c:pt>
              <c:pt idx="7">
                <c:v>4.1307936507936509E-2</c:v>
              </c:pt>
              <c:pt idx="8">
                <c:v>4.0926984126984124E-2</c:v>
              </c:pt>
              <c:pt idx="9">
                <c:v>3.1606349206349207E-2</c:v>
              </c:pt>
              <c:pt idx="10">
                <c:v>0.28226031746031743</c:v>
              </c:pt>
            </c:numLit>
          </c:val>
          <c:extLst>
            <c:ext xmlns:c16="http://schemas.microsoft.com/office/drawing/2014/chart" uri="{C3380CC4-5D6E-409C-BE32-E72D297353CC}">
              <c16:uniqueId val="{0000000F-EA06-4928-911D-5683597B1029}"/>
            </c:ext>
          </c:extLst>
        </c:ser>
        <c:dLbls>
          <c:showLegendKey val="0"/>
          <c:showVal val="0"/>
          <c:showCatName val="0"/>
          <c:showSerName val="0"/>
          <c:showPercent val="0"/>
          <c:showBubbleSize val="0"/>
        </c:dLbls>
        <c:gapWidth val="100"/>
        <c:axId val="441236864"/>
        <c:axId val="441247232"/>
      </c:barChart>
      <c:catAx>
        <c:axId val="441236864"/>
        <c:scaling>
          <c:orientation val="maxMin"/>
        </c:scaling>
        <c:delete val="0"/>
        <c:axPos val="l"/>
        <c:numFmt formatCode="General" sourceLinked="0"/>
        <c:majorTickMark val="out"/>
        <c:minorTickMark val="none"/>
        <c:tickLblPos val="nextTo"/>
        <c:spPr>
          <a:ln>
            <a:solidFill>
              <a:schemeClr val="tx1"/>
            </a:solidFill>
          </a:ln>
        </c:spPr>
        <c:txPr>
          <a:bodyPr/>
          <a:lstStyle/>
          <a:p>
            <a:pPr>
              <a:defRPr sz="9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rot="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Percentage of Clients</a:t>
                </a:r>
              </a:p>
            </c:rich>
          </c:tx>
          <c:layout>
            <c:manualLayout>
              <c:xMode val="edge"/>
              <c:yMode val="edge"/>
              <c:x val="0.5920685975657739"/>
              <c:y val="0.61085351641274865"/>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solidFill>
              <a:srgbClr val="201751"/>
            </a:solidFill>
            <a:ln>
              <a:solidFill>
                <a:srgbClr val="251B5B"/>
              </a:solidFill>
            </a:ln>
          </c:spPr>
          <c:dPt>
            <c:idx val="0"/>
            <c:bubble3D val="0"/>
            <c:spPr>
              <a:solidFill>
                <a:srgbClr val="E60088"/>
              </a:solidFill>
              <a:ln>
                <a:solidFill>
                  <a:srgbClr val="251B5B"/>
                </a:solidFill>
              </a:ln>
            </c:spPr>
            <c:extLst>
              <c:ext xmlns:c16="http://schemas.microsoft.com/office/drawing/2014/chart" uri="{C3380CC4-5D6E-409C-BE32-E72D297353CC}">
                <c16:uniqueId val="{00000001-631B-4744-A3A2-E20E84B23553}"/>
              </c:ext>
            </c:extLst>
          </c:dPt>
          <c:dPt>
            <c:idx val="1"/>
            <c:bubble3D val="0"/>
            <c:extLst>
              <c:ext xmlns:c16="http://schemas.microsoft.com/office/drawing/2014/chart" uri="{C3380CC4-5D6E-409C-BE32-E72D297353CC}">
                <c16:uniqueId val="{00000002-631B-4744-A3A2-E20E84B23553}"/>
              </c:ext>
            </c:extLst>
          </c:dPt>
          <c:dLbls>
            <c:dLbl>
              <c:idx val="0"/>
              <c:layout>
                <c:manualLayout>
                  <c:x val="-0.14404244172652952"/>
                  <c:y val="-2.3187880045768709E-2"/>
                </c:manualLayout>
              </c:layout>
              <c:spPr>
                <a:noFill/>
                <a:ln>
                  <a:noFill/>
                </a:ln>
                <a:effectLst/>
              </c:spPr>
              <c:txPr>
                <a:bodyPr wrap="square" lIns="38100" tIns="19050" rIns="38100" bIns="19050" anchor="ctr">
                  <a:no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0.29685521044242452"/>
                      <c:h val="0.27523950606795899"/>
                    </c:manualLayout>
                  </c15:layout>
                </c:ext>
                <c:ext xmlns:c16="http://schemas.microsoft.com/office/drawing/2014/chart" uri="{C3380CC4-5D6E-409C-BE32-E72D297353CC}">
                  <c16:uniqueId val="{00000001-631B-4744-A3A2-E20E84B23553}"/>
                </c:ext>
              </c:extLst>
            </c:dLbl>
            <c:dLbl>
              <c:idx val="1"/>
              <c:layout>
                <c:manualLayout>
                  <c:x val="0.19018733461111123"/>
                  <c:y val="-3.6766727123565206E-2"/>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0.29381236335073202"/>
                      <c:h val="0.22401184458806125"/>
                    </c:manualLayout>
                  </c15:layout>
                </c:ext>
                <c:ext xmlns:c16="http://schemas.microsoft.com/office/drawing/2014/chart" uri="{C3380CC4-5D6E-409C-BE32-E72D297353CC}">
                  <c16:uniqueId val="{00000002-631B-4744-A3A2-E20E84B23553}"/>
                </c:ext>
              </c:extLst>
            </c:dLbl>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Female</c:v>
              </c:pt>
              <c:pt idx="1">
                <c:v>Male</c:v>
              </c:pt>
            </c:strLit>
          </c:cat>
          <c:val>
            <c:numLit>
              <c:formatCode>General</c:formatCode>
              <c:ptCount val="2"/>
              <c:pt idx="0">
                <c:v>0.55662222222222224</c:v>
              </c:pt>
              <c:pt idx="1">
                <c:v>0.44339047619047617</c:v>
              </c:pt>
            </c:numLit>
          </c:val>
          <c:extLst>
            <c:ext xmlns:c16="http://schemas.microsoft.com/office/drawing/2014/chart" uri="{C3380CC4-5D6E-409C-BE32-E72D297353CC}">
              <c16:uniqueId val="{00000003-631B-4744-A3A2-E20E84B2355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06513931677758"/>
          <c:y val="0.10238232775786762"/>
          <c:w val="0.48933901125087237"/>
          <c:h val="0.73947192968432263"/>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D0DF-41A5-901F-98F688345402}"/>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3-D0DF-41A5-901F-98F688345402}"/>
              </c:ext>
            </c:extLst>
          </c:dPt>
          <c:dPt>
            <c:idx val="2"/>
            <c:invertIfNegative val="0"/>
            <c:bubble3D val="0"/>
            <c:spPr>
              <a:solidFill>
                <a:srgbClr val="E60088"/>
              </a:solidFill>
              <a:ln>
                <a:solidFill>
                  <a:srgbClr val="002060"/>
                </a:solidFill>
              </a:ln>
            </c:spPr>
            <c:extLst>
              <c:ext xmlns:c16="http://schemas.microsoft.com/office/drawing/2014/chart" uri="{C3380CC4-5D6E-409C-BE32-E72D297353CC}">
                <c16:uniqueId val="{00000005-D0DF-41A5-901F-98F688345402}"/>
              </c:ext>
            </c:extLst>
          </c:dPt>
          <c:dPt>
            <c:idx val="3"/>
            <c:invertIfNegative val="0"/>
            <c:bubble3D val="0"/>
            <c:extLst>
              <c:ext xmlns:c16="http://schemas.microsoft.com/office/drawing/2014/chart" uri="{C3380CC4-5D6E-409C-BE32-E72D297353CC}">
                <c16:uniqueId val="{00000006-D0DF-41A5-901F-98F688345402}"/>
              </c:ext>
            </c:extLst>
          </c:dPt>
          <c:dPt>
            <c:idx val="4"/>
            <c:invertIfNegative val="0"/>
            <c:bubble3D val="0"/>
            <c:extLst>
              <c:ext xmlns:c16="http://schemas.microsoft.com/office/drawing/2014/chart" uri="{C3380CC4-5D6E-409C-BE32-E72D297353CC}">
                <c16:uniqueId val="{00000007-D0DF-41A5-901F-98F688345402}"/>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9-D0DF-41A5-901F-98F688345402}"/>
              </c:ext>
            </c:extLst>
          </c:dPt>
          <c:dPt>
            <c:idx val="6"/>
            <c:invertIfNegative val="0"/>
            <c:bubble3D val="0"/>
            <c:extLst>
              <c:ext xmlns:c16="http://schemas.microsoft.com/office/drawing/2014/chart" uri="{C3380CC4-5D6E-409C-BE32-E72D297353CC}">
                <c16:uniqueId val="{0000000A-D0DF-41A5-901F-98F688345402}"/>
              </c:ext>
            </c:extLst>
          </c:dPt>
          <c:dPt>
            <c:idx val="7"/>
            <c:invertIfNegative val="0"/>
            <c:bubble3D val="0"/>
            <c:extLst>
              <c:ext xmlns:c16="http://schemas.microsoft.com/office/drawing/2014/chart" uri="{C3380CC4-5D6E-409C-BE32-E72D297353CC}">
                <c16:uniqueId val="{0000000B-D0DF-41A5-901F-98F688345402}"/>
              </c:ext>
            </c:extLst>
          </c:dPt>
          <c:dPt>
            <c:idx val="8"/>
            <c:invertIfNegative val="0"/>
            <c:bubble3D val="0"/>
            <c:extLst>
              <c:ext xmlns:c16="http://schemas.microsoft.com/office/drawing/2014/chart" uri="{C3380CC4-5D6E-409C-BE32-E72D297353CC}">
                <c16:uniqueId val="{0000000C-D0DF-41A5-901F-98F688345402}"/>
              </c:ext>
            </c:extLst>
          </c:dPt>
          <c:dPt>
            <c:idx val="9"/>
            <c:invertIfNegative val="0"/>
            <c:bubble3D val="0"/>
            <c:extLst>
              <c:ext xmlns:c16="http://schemas.microsoft.com/office/drawing/2014/chart" uri="{C3380CC4-5D6E-409C-BE32-E72D297353CC}">
                <c16:uniqueId val="{0000000D-D0DF-41A5-901F-98F688345402}"/>
              </c:ext>
            </c:extLst>
          </c:dPt>
          <c:dPt>
            <c:idx val="10"/>
            <c:invertIfNegative val="0"/>
            <c:bubble3D val="0"/>
            <c:extLst>
              <c:ext xmlns:c16="http://schemas.microsoft.com/office/drawing/2014/chart" uri="{C3380CC4-5D6E-409C-BE32-E72D297353CC}">
                <c16:uniqueId val="{0000000E-D0DF-41A5-901F-98F688345402}"/>
              </c:ext>
            </c:extLst>
          </c:dPt>
          <c:dPt>
            <c:idx val="13"/>
            <c:invertIfNegative val="0"/>
            <c:bubble3D val="0"/>
            <c:spPr>
              <a:solidFill>
                <a:srgbClr val="E60088"/>
              </a:solidFill>
              <a:ln>
                <a:solidFill>
                  <a:srgbClr val="002060"/>
                </a:solidFill>
              </a:ln>
            </c:spPr>
            <c:extLst>
              <c:ext xmlns:c16="http://schemas.microsoft.com/office/drawing/2014/chart" uri="{C3380CC4-5D6E-409C-BE32-E72D297353CC}">
                <c16:uniqueId val="{00000010-D0DF-41A5-901F-98F688345402}"/>
              </c:ext>
            </c:extLst>
          </c:dPt>
          <c:dPt>
            <c:idx val="14"/>
            <c:invertIfNegative val="0"/>
            <c:bubble3D val="0"/>
            <c:spPr>
              <a:solidFill>
                <a:srgbClr val="E60088"/>
              </a:solidFill>
              <a:ln>
                <a:solidFill>
                  <a:srgbClr val="002060"/>
                </a:solidFill>
              </a:ln>
            </c:spPr>
            <c:extLst>
              <c:ext xmlns:c16="http://schemas.microsoft.com/office/drawing/2014/chart" uri="{C3380CC4-5D6E-409C-BE32-E72D297353CC}">
                <c16:uniqueId val="{00000012-D0DF-41A5-901F-98F688345402}"/>
              </c:ext>
            </c:extLst>
          </c:dPt>
          <c:dPt>
            <c:idx val="15"/>
            <c:invertIfNegative val="0"/>
            <c:bubble3D val="0"/>
            <c:spPr>
              <a:solidFill>
                <a:srgbClr val="E60088"/>
              </a:solidFill>
              <a:ln>
                <a:solidFill>
                  <a:srgbClr val="002060"/>
                </a:solidFill>
              </a:ln>
            </c:spPr>
            <c:extLst>
              <c:ext xmlns:c16="http://schemas.microsoft.com/office/drawing/2014/chart" uri="{C3380CC4-5D6E-409C-BE32-E72D297353CC}">
                <c16:uniqueId val="{00000014-D0DF-41A5-901F-98F688345402}"/>
              </c:ext>
            </c:extLst>
          </c:dPt>
          <c:dPt>
            <c:idx val="16"/>
            <c:invertIfNegative val="0"/>
            <c:bubble3D val="0"/>
            <c:spPr>
              <a:solidFill>
                <a:srgbClr val="E60088"/>
              </a:solidFill>
              <a:ln>
                <a:solidFill>
                  <a:srgbClr val="002060"/>
                </a:solidFill>
              </a:ln>
            </c:spPr>
            <c:extLst>
              <c:ext xmlns:c16="http://schemas.microsoft.com/office/drawing/2014/chart" uri="{C3380CC4-5D6E-409C-BE32-E72D297353CC}">
                <c16:uniqueId val="{00000016-D0DF-41A5-901F-98F688345402}"/>
              </c:ext>
            </c:extLst>
          </c:dPt>
          <c:dPt>
            <c:idx val="17"/>
            <c:invertIfNegative val="0"/>
            <c:bubble3D val="0"/>
            <c:spPr>
              <a:solidFill>
                <a:srgbClr val="E60088"/>
              </a:solidFill>
              <a:ln>
                <a:solidFill>
                  <a:srgbClr val="002060"/>
                </a:solidFill>
              </a:ln>
            </c:spPr>
            <c:extLst>
              <c:ext xmlns:c16="http://schemas.microsoft.com/office/drawing/2014/chart" uri="{C3380CC4-5D6E-409C-BE32-E72D297353CC}">
                <c16:uniqueId val="{00000018-D0DF-41A5-901F-98F688345402}"/>
              </c:ext>
            </c:extLst>
          </c:dPt>
          <c:dPt>
            <c:idx val="18"/>
            <c:invertIfNegative val="0"/>
            <c:bubble3D val="0"/>
            <c:spPr>
              <a:solidFill>
                <a:srgbClr val="E60088"/>
              </a:solidFill>
              <a:ln>
                <a:solidFill>
                  <a:srgbClr val="002060"/>
                </a:solidFill>
              </a:ln>
            </c:spPr>
            <c:extLst>
              <c:ext xmlns:c16="http://schemas.microsoft.com/office/drawing/2014/chart" uri="{C3380CC4-5D6E-409C-BE32-E72D297353CC}">
                <c16:uniqueId val="{0000001A-D0DF-41A5-901F-98F688345402}"/>
              </c:ext>
            </c:extLst>
          </c:dPt>
          <c:cat>
            <c:strLit>
              <c:ptCount val="19"/>
              <c:pt idx="0">
                <c:v>Under 5</c:v>
              </c:pt>
              <c:pt idx="1">
                <c:v>5 to 10</c:v>
              </c:pt>
              <c:pt idx="2">
                <c:v>11 to 15</c:v>
              </c:pt>
              <c:pt idx="3">
                <c:v>16 to 17</c:v>
              </c:pt>
              <c:pt idx="4">
                <c:v>18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c:v>
              </c:pt>
            </c:strLit>
          </c:cat>
          <c:val>
            <c:numLit>
              <c:formatCode>General</c:formatCode>
              <c:ptCount val="19"/>
              <c:pt idx="0">
                <c:v>13</c:v>
              </c:pt>
              <c:pt idx="1">
                <c:v>95</c:v>
              </c:pt>
              <c:pt idx="2">
                <c:v>112</c:v>
              </c:pt>
              <c:pt idx="3">
                <c:v>17</c:v>
              </c:pt>
              <c:pt idx="4">
                <c:v>73</c:v>
              </c:pt>
              <c:pt idx="5">
                <c:v>1906</c:v>
              </c:pt>
              <c:pt idx="6">
                <c:v>2393</c:v>
              </c:pt>
              <c:pt idx="7">
                <c:v>2187</c:v>
              </c:pt>
              <c:pt idx="8">
                <c:v>2200</c:v>
              </c:pt>
              <c:pt idx="9">
                <c:v>2418</c:v>
              </c:pt>
              <c:pt idx="10">
                <c:v>3680</c:v>
              </c:pt>
              <c:pt idx="11">
                <c:v>5124</c:v>
              </c:pt>
              <c:pt idx="12">
                <c:v>6103</c:v>
              </c:pt>
              <c:pt idx="13">
                <c:v>6788</c:v>
              </c:pt>
              <c:pt idx="14">
                <c:v>6105</c:v>
              </c:pt>
              <c:pt idx="15">
                <c:v>20555</c:v>
              </c:pt>
              <c:pt idx="16">
                <c:v>12206</c:v>
              </c:pt>
              <c:pt idx="17">
                <c:v>5321</c:v>
              </c:pt>
              <c:pt idx="18">
                <c:v>1452</c:v>
              </c:pt>
            </c:numLit>
          </c:val>
          <c:extLst>
            <c:ext xmlns:c16="http://schemas.microsoft.com/office/drawing/2014/chart" uri="{C3380CC4-5D6E-409C-BE32-E72D297353CC}">
              <c16:uniqueId val="{0000001B-D0DF-41A5-901F-98F688345402}"/>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rot="0" vert="horz"/>
          <a:lstStyle/>
          <a:p>
            <a:pPr>
              <a:defRPr sz="10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rot="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0.37054316096747292"/>
              <c:y val="0.91750327200719251"/>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tickLblSkip val="3"/>
        <c:noMultiLvlLbl val="0"/>
      </c:catAx>
      <c:valAx>
        <c:axId val="448798216"/>
        <c:scaling>
          <c:orientation val="minMax"/>
          <c:max val="80000"/>
          <c:min val="70000"/>
        </c:scaling>
        <c:delete val="1"/>
        <c:axPos val="l"/>
        <c:numFmt formatCode="#,##0" sourceLinked="1"/>
        <c:majorTickMark val="none"/>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Clients</a:t>
            </a:r>
            <a:r>
              <a:rPr lang="en-US" b="1"/>
              <a:t> </a:t>
            </a:r>
            <a:r>
              <a:rPr lang="en-US" b="1">
                <a:solidFill>
                  <a:sysClr val="windowText" lastClr="000000"/>
                </a:solidFill>
              </a:rPr>
              <a:t>receiving</a:t>
            </a:r>
            <a:r>
              <a:rPr lang="en-US" b="1"/>
              <a:t> </a:t>
            </a:r>
            <a:r>
              <a:rPr lang="en-US" b="1">
                <a:solidFill>
                  <a:sysClr val="windowText" lastClr="000000"/>
                </a:solidFill>
              </a:rPr>
              <a:t>benefit</a:t>
            </a:r>
          </a:p>
        </c:rich>
      </c:tx>
      <c:layout>
        <c:manualLayout>
          <c:xMode val="edge"/>
          <c:yMode val="edge"/>
          <c:x val="0.3231450884161934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032686000440791E-2"/>
          <c:y val="6.1516323197170375E-2"/>
          <c:w val="0.95164091058849365"/>
          <c:h val="0.71298182617037786"/>
        </c:manualLayout>
      </c:layout>
      <c:lineChart>
        <c:grouping val="standard"/>
        <c:varyColors val="0"/>
        <c:ser>
          <c:idx val="1"/>
          <c:order val="0"/>
          <c:tx>
            <c:v>Claimant receiving benefit</c:v>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51B5B"/>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383D-480F-8E06-BDB65F3DD67C}"/>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383D-480F-8E06-BDB65F3DD67C}"/>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383D-480F-8E06-BDB65F3DD67C}"/>
              </c:ext>
            </c:extLst>
          </c:dPt>
          <c:dPt>
            <c:idx val="7"/>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4-383D-480F-8E06-BDB65F3DD67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Aug-22</c:v>
              </c:pt>
              <c:pt idx="1">
                <c:v>Nov-22</c:v>
              </c:pt>
              <c:pt idx="2">
                <c:v>Feb-23</c:v>
              </c:pt>
              <c:pt idx="3">
                <c:v>May-23</c:v>
              </c:pt>
              <c:pt idx="4">
                <c:v>Aug-23</c:v>
              </c:pt>
            </c:strLit>
          </c:cat>
          <c:val>
            <c:numLit>
              <c:formatCode>General</c:formatCode>
              <c:ptCount val="5"/>
              <c:pt idx="0">
                <c:v>104081</c:v>
              </c:pt>
              <c:pt idx="1">
                <c:v>90257</c:v>
              </c:pt>
              <c:pt idx="2">
                <c:v>84836</c:v>
              </c:pt>
              <c:pt idx="3">
                <c:v>80583</c:v>
              </c:pt>
              <c:pt idx="4">
                <c:v>78750</c:v>
              </c:pt>
            </c:numLit>
          </c:val>
          <c:smooth val="0"/>
          <c:extLst>
            <c:ext xmlns:c16="http://schemas.microsoft.com/office/drawing/2014/chart" uri="{C3380CC4-5D6E-409C-BE32-E72D297353CC}">
              <c16:uniqueId val="{00000009-383D-480F-8E06-BDB65F3DD67C}"/>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noMultiLvlLbl val="1"/>
      </c:catAx>
      <c:valAx>
        <c:axId val="448798216"/>
        <c:scaling>
          <c:orientation val="minMax"/>
          <c:min val="70000"/>
        </c:scaling>
        <c:delete val="1"/>
        <c:axPos val="l"/>
        <c:numFmt formatCode="General"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489635462233885"/>
          <c:y val="0.16812269517494116"/>
          <c:w val="0.54453659959171774"/>
          <c:h val="0.50357599831271094"/>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1F58-4B07-854D-8642990BFECF}"/>
              </c:ext>
            </c:extLst>
          </c:dPt>
          <c:dPt>
            <c:idx val="1"/>
            <c:invertIfNegative val="0"/>
            <c:bubble3D val="0"/>
            <c:extLst>
              <c:ext xmlns:c16="http://schemas.microsoft.com/office/drawing/2014/chart" uri="{C3380CC4-5D6E-409C-BE32-E72D297353CC}">
                <c16:uniqueId val="{00000002-1F58-4B07-854D-8642990BFECF}"/>
              </c:ext>
            </c:extLst>
          </c:dPt>
          <c:dPt>
            <c:idx val="2"/>
            <c:invertIfNegative val="0"/>
            <c:bubble3D val="0"/>
            <c:extLst>
              <c:ext xmlns:c16="http://schemas.microsoft.com/office/drawing/2014/chart" uri="{C3380CC4-5D6E-409C-BE32-E72D297353CC}">
                <c16:uniqueId val="{00000003-1F58-4B07-854D-8642990BFECF}"/>
              </c:ext>
            </c:extLst>
          </c:dPt>
          <c:dPt>
            <c:idx val="3"/>
            <c:invertIfNegative val="0"/>
            <c:bubble3D val="0"/>
            <c:extLst>
              <c:ext xmlns:c16="http://schemas.microsoft.com/office/drawing/2014/chart" uri="{C3380CC4-5D6E-409C-BE32-E72D297353CC}">
                <c16:uniqueId val="{00000004-1F58-4B07-854D-8642990BFECF}"/>
              </c:ext>
            </c:extLst>
          </c:dPt>
          <c:dPt>
            <c:idx val="4"/>
            <c:invertIfNegative val="0"/>
            <c:bubble3D val="0"/>
            <c:extLst>
              <c:ext xmlns:c16="http://schemas.microsoft.com/office/drawing/2014/chart" uri="{C3380CC4-5D6E-409C-BE32-E72D297353CC}">
                <c16:uniqueId val="{00000005-1F58-4B07-854D-8642990BFECF}"/>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7-1F58-4B07-854D-8642990BFECF}"/>
              </c:ext>
            </c:extLst>
          </c:dPt>
          <c:dPt>
            <c:idx val="6"/>
            <c:invertIfNegative val="0"/>
            <c:bubble3D val="0"/>
            <c:extLst>
              <c:ext xmlns:c16="http://schemas.microsoft.com/office/drawing/2014/chart" uri="{C3380CC4-5D6E-409C-BE32-E72D297353CC}">
                <c16:uniqueId val="{00000008-1F58-4B07-854D-8642990BFECF}"/>
              </c:ext>
            </c:extLst>
          </c:dPt>
          <c:dPt>
            <c:idx val="7"/>
            <c:invertIfNegative val="0"/>
            <c:bubble3D val="0"/>
            <c:extLst>
              <c:ext xmlns:c16="http://schemas.microsoft.com/office/drawing/2014/chart" uri="{C3380CC4-5D6E-409C-BE32-E72D297353CC}">
                <c16:uniqueId val="{00000009-1F58-4B07-854D-8642990BFECF}"/>
              </c:ext>
            </c:extLst>
          </c:dPt>
          <c:dPt>
            <c:idx val="8"/>
            <c:invertIfNegative val="0"/>
            <c:bubble3D val="0"/>
            <c:extLst>
              <c:ext xmlns:c16="http://schemas.microsoft.com/office/drawing/2014/chart" uri="{C3380CC4-5D6E-409C-BE32-E72D297353CC}">
                <c16:uniqueId val="{0000000A-1F58-4B07-854D-8642990BFECF}"/>
              </c:ext>
            </c:extLst>
          </c:dPt>
          <c:dPt>
            <c:idx val="9"/>
            <c:invertIfNegative val="0"/>
            <c:bubble3D val="0"/>
            <c:extLst>
              <c:ext xmlns:c16="http://schemas.microsoft.com/office/drawing/2014/chart" uri="{C3380CC4-5D6E-409C-BE32-E72D297353CC}">
                <c16:uniqueId val="{0000000B-1F58-4B07-854D-8642990BFECF}"/>
              </c:ext>
            </c:extLst>
          </c:dPt>
          <c:dPt>
            <c:idx val="10"/>
            <c:invertIfNegative val="0"/>
            <c:bubble3D val="0"/>
            <c:spPr>
              <a:solidFill>
                <a:srgbClr val="E60088"/>
              </a:solidFill>
              <a:ln>
                <a:solidFill>
                  <a:srgbClr val="002060"/>
                </a:solidFill>
              </a:ln>
            </c:spPr>
            <c:extLst>
              <c:ext xmlns:c16="http://schemas.microsoft.com/office/drawing/2014/chart" uri="{C3380CC4-5D6E-409C-BE32-E72D297353CC}">
                <c16:uniqueId val="{0000000D-1F58-4B07-854D-8642990BFECF}"/>
              </c:ext>
            </c:extLst>
          </c:dPt>
          <c:cat>
            <c:strLit>
              <c:ptCount val="11"/>
              <c:pt idx="0">
                <c:v>Arthritis</c:v>
              </c:pt>
              <c:pt idx="1">
                <c:v>Dementia</c:v>
              </c:pt>
              <c:pt idx="2">
                <c:v>Heart Disease</c:v>
              </c:pt>
              <c:pt idx="3">
                <c:v>Respiratory Disorders and Diseases</c:v>
              </c:pt>
              <c:pt idx="4">
                <c:v>Unknown</c:v>
              </c:pt>
              <c:pt idx="5">
                <c:v>Disease Of The Muscles, Bones or Joints</c:v>
              </c:pt>
              <c:pt idx="6">
                <c:v>Cerebrovascular Disease</c:v>
              </c:pt>
              <c:pt idx="7">
                <c:v>Malignant Disease</c:v>
              </c:pt>
              <c:pt idx="8">
                <c:v>Back Pain - Other / Precise Diagnosis not Specified</c:v>
              </c:pt>
              <c:pt idx="9">
                <c:v>Visual Disorders and Diseases</c:v>
              </c:pt>
              <c:pt idx="10">
                <c:v>40 other qualifying conditions </c:v>
              </c:pt>
            </c:strLit>
          </c:cat>
          <c:val>
            <c:numLit>
              <c:formatCode>General</c:formatCode>
              <c:ptCount val="11"/>
              <c:pt idx="0">
                <c:v>0.29162874673399292</c:v>
              </c:pt>
              <c:pt idx="1">
                <c:v>8.2640988756128353E-2</c:v>
              </c:pt>
              <c:pt idx="2">
                <c:v>7.2674162581099724E-2</c:v>
              </c:pt>
              <c:pt idx="3">
                <c:v>7.2255820098053605E-2</c:v>
              </c:pt>
              <c:pt idx="4">
                <c:v>6.9936588086780382E-2</c:v>
              </c:pt>
              <c:pt idx="5">
                <c:v>5.390746557848692E-2</c:v>
              </c:pt>
              <c:pt idx="6">
                <c:v>5.0391920852537943E-2</c:v>
              </c:pt>
              <c:pt idx="7">
                <c:v>4.1437923846989404E-2</c:v>
              </c:pt>
              <c:pt idx="8">
                <c:v>4.078472242609283E-2</c:v>
              </c:pt>
              <c:pt idx="9">
                <c:v>3.1449079646537301E-2</c:v>
              </c:pt>
              <c:pt idx="10">
                <c:v>0.19289992073510848</c:v>
              </c:pt>
            </c:numLit>
          </c:val>
          <c:extLst>
            <c:ext xmlns:c16="http://schemas.microsoft.com/office/drawing/2014/chart" uri="{C3380CC4-5D6E-409C-BE32-E72D297353CC}">
              <c16:uniqueId val="{0000000E-1F58-4B07-854D-8642990BFECF}"/>
            </c:ext>
          </c:extLst>
        </c:ser>
        <c:dLbls>
          <c:showLegendKey val="0"/>
          <c:showVal val="0"/>
          <c:showCatName val="0"/>
          <c:showSerName val="0"/>
          <c:showPercent val="0"/>
          <c:showBubbleSize val="0"/>
        </c:dLbls>
        <c:gapWidth val="100"/>
        <c:axId val="441236864"/>
        <c:axId val="441247232"/>
      </c:barChart>
      <c:catAx>
        <c:axId val="441236864"/>
        <c:scaling>
          <c:orientation val="maxMin"/>
        </c:scaling>
        <c:delete val="0"/>
        <c:axPos val="l"/>
        <c:numFmt formatCode="General" sourceLinked="0"/>
        <c:majorTickMark val="out"/>
        <c:minorTickMark val="none"/>
        <c:tickLblPos val="nextTo"/>
        <c:spPr>
          <a:ln>
            <a:solidFill>
              <a:schemeClr val="tx1"/>
            </a:solidFill>
          </a:ln>
        </c:spPr>
        <c:txPr>
          <a:bodyPr/>
          <a:lstStyle/>
          <a:p>
            <a:pPr>
              <a:defRPr sz="8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t"/>
        <c:title>
          <c:tx>
            <c:rich>
              <a:bodyPr rot="0" vert="horz" anchor="b" anchorCtr="0"/>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Percent of clients </a:t>
                </a:r>
              </a:p>
            </c:rich>
          </c:tx>
          <c:layout>
            <c:manualLayout>
              <c:xMode val="edge"/>
              <c:yMode val="edge"/>
              <c:x val="0.5536171309391279"/>
              <c:y val="0.74480049112678814"/>
            </c:manualLayout>
          </c:layout>
          <c:overlay val="0"/>
        </c:title>
        <c:numFmt formatCode="0%" sourceLinked="0"/>
        <c:majorTickMark val="none"/>
        <c:minorTickMark val="none"/>
        <c:tickLblPos val="high"/>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ln>
              <a:solidFill>
                <a:srgbClr val="251B5B"/>
              </a:solidFill>
            </a:ln>
          </c:spPr>
          <c:dPt>
            <c:idx val="0"/>
            <c:bubble3D val="0"/>
            <c:spPr>
              <a:solidFill>
                <a:srgbClr val="E60088"/>
              </a:solidFill>
              <a:ln>
                <a:solidFill>
                  <a:srgbClr val="251B5B"/>
                </a:solidFill>
              </a:ln>
            </c:spPr>
            <c:extLst>
              <c:ext xmlns:c16="http://schemas.microsoft.com/office/drawing/2014/chart" uri="{C3380CC4-5D6E-409C-BE32-E72D297353CC}">
                <c16:uniqueId val="{00000001-5A87-47DE-981E-4A37C8062742}"/>
              </c:ext>
            </c:extLst>
          </c:dPt>
          <c:dPt>
            <c:idx val="1"/>
            <c:bubble3D val="0"/>
            <c:spPr>
              <a:solidFill>
                <a:srgbClr val="201751"/>
              </a:solidFill>
              <a:ln>
                <a:solidFill>
                  <a:srgbClr val="251B5B"/>
                </a:solidFill>
              </a:ln>
            </c:spPr>
            <c:extLst>
              <c:ext xmlns:c16="http://schemas.microsoft.com/office/drawing/2014/chart" uri="{C3380CC4-5D6E-409C-BE32-E72D297353CC}">
                <c16:uniqueId val="{00000003-5A87-47DE-981E-4A37C8062742}"/>
              </c:ext>
            </c:extLst>
          </c:dPt>
          <c:dLbls>
            <c:dLbl>
              <c:idx val="0"/>
              <c:layout>
                <c:manualLayout>
                  <c:x val="-0.20505895224906082"/>
                  <c:y val="-0.16380306944266892"/>
                </c:manualLayout>
              </c:layout>
              <c:spPr>
                <a:noFill/>
                <a:ln>
                  <a:noFill/>
                </a:ln>
                <a:effectLst/>
              </c:spPr>
              <c:txPr>
                <a:bodyPr wrap="square" lIns="38100" tIns="19050" rIns="38100" bIns="19050" anchor="ctr">
                  <a:no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0.24995662333922763"/>
                      <c:h val="0.33253870499831939"/>
                    </c:manualLayout>
                  </c15:layout>
                </c:ext>
                <c:ext xmlns:c16="http://schemas.microsoft.com/office/drawing/2014/chart" uri="{C3380CC4-5D6E-409C-BE32-E72D297353CC}">
                  <c16:uniqueId val="{00000001-5A87-47DE-981E-4A37C8062742}"/>
                </c:ext>
              </c:extLst>
            </c:dLbl>
            <c:dLbl>
              <c:idx val="1"/>
              <c:layout>
                <c:manualLayout>
                  <c:x val="0.19082218862247782"/>
                  <c:y val="0.11648745420962836"/>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0.24927799459356698"/>
                      <c:h val="0.2240118336785015"/>
                    </c:manualLayout>
                  </c15:layout>
                </c:ext>
                <c:ext xmlns:c16="http://schemas.microsoft.com/office/drawing/2014/chart" uri="{C3380CC4-5D6E-409C-BE32-E72D297353CC}">
                  <c16:uniqueId val="{00000003-5A87-47DE-981E-4A37C8062742}"/>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Female</c:v>
              </c:pt>
              <c:pt idx="1">
                <c:v>Male</c:v>
              </c:pt>
            </c:strLit>
          </c:cat>
          <c:val>
            <c:numLit>
              <c:formatCode>General</c:formatCode>
              <c:ptCount val="2"/>
              <c:pt idx="0">
                <c:v>0.61230660834336381</c:v>
              </c:pt>
              <c:pt idx="1">
                <c:v>0.3877080703402519</c:v>
              </c:pt>
            </c:numLit>
          </c:val>
          <c:extLst>
            <c:ext xmlns:c16="http://schemas.microsoft.com/office/drawing/2014/chart" uri="{C3380CC4-5D6E-409C-BE32-E72D297353CC}">
              <c16:uniqueId val="{00000004-5A87-47DE-981E-4A37C806274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dPt>
            <c:idx val="0"/>
            <c:bubble3D val="0"/>
            <c:spPr>
              <a:solidFill>
                <a:srgbClr val="E60088"/>
              </a:solidFill>
            </c:spPr>
            <c:extLst>
              <c:ext xmlns:c16="http://schemas.microsoft.com/office/drawing/2014/chart" uri="{C3380CC4-5D6E-409C-BE32-E72D297353CC}">
                <c16:uniqueId val="{00000001-3193-42A6-BE3A-B50215A9CF7B}"/>
              </c:ext>
            </c:extLst>
          </c:dPt>
          <c:dPt>
            <c:idx val="1"/>
            <c:bubble3D val="0"/>
            <c:spPr>
              <a:solidFill>
                <a:srgbClr val="201751"/>
              </a:solidFill>
            </c:spPr>
            <c:extLst>
              <c:ext xmlns:c16="http://schemas.microsoft.com/office/drawing/2014/chart" uri="{C3380CC4-5D6E-409C-BE32-E72D297353CC}">
                <c16:uniqueId val="{00000003-3193-42A6-BE3A-B50215A9CF7B}"/>
              </c:ext>
            </c:extLst>
          </c:dPt>
          <c:cat>
            <c:strLit>
              <c:ptCount val="2"/>
              <c:pt idx="0">
                <c:v>Lower Rate</c:v>
              </c:pt>
              <c:pt idx="1">
                <c:v>Higher Rate</c:v>
              </c:pt>
            </c:strLit>
          </c:cat>
          <c:val>
            <c:numLit>
              <c:formatCode>General</c:formatCode>
              <c:ptCount val="2"/>
              <c:pt idx="0">
                <c:v>0.358952529137187</c:v>
              </c:pt>
              <c:pt idx="1">
                <c:v>0.641047470862813</c:v>
              </c:pt>
            </c:numLit>
          </c:val>
          <c:extLst>
            <c:ext xmlns:c16="http://schemas.microsoft.com/office/drawing/2014/chart" uri="{C3380CC4-5D6E-409C-BE32-E72D297353CC}">
              <c16:uniqueId val="{00000004-3193-42A6-BE3A-B50215A9CF7B}"/>
            </c:ext>
          </c:extLst>
        </c:ser>
        <c:dLbls>
          <c:showLegendKey val="0"/>
          <c:showVal val="0"/>
          <c:showCatName val="0"/>
          <c:showSerName val="0"/>
          <c:showPercent val="0"/>
          <c:showBubbleSize val="0"/>
          <c:showLeaderLines val="1"/>
        </c:dLbls>
        <c:firstSliceAng val="223"/>
      </c:pieChart>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0532370370674"/>
          <c:y val="6.3313758357518263E-2"/>
          <c:w val="0.78003276935477994"/>
          <c:h val="0.59201452609513283"/>
        </c:manualLayout>
      </c:layout>
      <c:barChart>
        <c:barDir val="bar"/>
        <c:grouping val="clustered"/>
        <c:varyColors val="0"/>
        <c:ser>
          <c:idx val="1"/>
          <c:order val="0"/>
          <c:invertIfNegative val="0"/>
          <c:dPt>
            <c:idx val="0"/>
            <c:invertIfNegative val="0"/>
            <c:bubble3D val="0"/>
            <c:spPr>
              <a:solidFill>
                <a:srgbClr val="201751"/>
              </a:solidFill>
            </c:spPr>
            <c:extLst>
              <c:ext xmlns:c16="http://schemas.microsoft.com/office/drawing/2014/chart" uri="{C3380CC4-5D6E-409C-BE32-E72D297353CC}">
                <c16:uniqueId val="{00000001-DA07-41FB-B266-857EC73A6F36}"/>
              </c:ext>
            </c:extLst>
          </c:dPt>
          <c:dPt>
            <c:idx val="1"/>
            <c:invertIfNegative val="0"/>
            <c:bubble3D val="0"/>
            <c:spPr>
              <a:solidFill>
                <a:srgbClr val="201751"/>
              </a:solidFill>
            </c:spPr>
            <c:extLst>
              <c:ext xmlns:c16="http://schemas.microsoft.com/office/drawing/2014/chart" uri="{C3380CC4-5D6E-409C-BE32-E72D297353CC}">
                <c16:uniqueId val="{00000003-DA07-41FB-B266-857EC73A6F36}"/>
              </c:ext>
            </c:extLst>
          </c:dPt>
          <c:dPt>
            <c:idx val="2"/>
            <c:invertIfNegative val="0"/>
            <c:bubble3D val="0"/>
            <c:spPr>
              <a:solidFill>
                <a:srgbClr val="201751"/>
              </a:solidFill>
            </c:spPr>
            <c:extLst>
              <c:ext xmlns:c16="http://schemas.microsoft.com/office/drawing/2014/chart" uri="{C3380CC4-5D6E-409C-BE32-E72D297353CC}">
                <c16:uniqueId val="{00000005-DA07-41FB-B266-857EC73A6F36}"/>
              </c:ext>
            </c:extLst>
          </c:dPt>
          <c:dPt>
            <c:idx val="3"/>
            <c:invertIfNegative val="0"/>
            <c:bubble3D val="0"/>
            <c:spPr>
              <a:solidFill>
                <a:srgbClr val="201751"/>
              </a:solidFill>
            </c:spPr>
            <c:extLst>
              <c:ext xmlns:c16="http://schemas.microsoft.com/office/drawing/2014/chart" uri="{C3380CC4-5D6E-409C-BE32-E72D297353CC}">
                <c16:uniqueId val="{00000007-DA07-41FB-B266-857EC73A6F36}"/>
              </c:ext>
            </c:extLst>
          </c:dPt>
          <c:dPt>
            <c:idx val="4"/>
            <c:invertIfNegative val="0"/>
            <c:bubble3D val="0"/>
            <c:spPr>
              <a:solidFill>
                <a:srgbClr val="E60088"/>
              </a:solidFill>
            </c:spPr>
            <c:extLst>
              <c:ext xmlns:c16="http://schemas.microsoft.com/office/drawing/2014/chart" uri="{C3380CC4-5D6E-409C-BE32-E72D297353CC}">
                <c16:uniqueId val="{00000009-DA07-41FB-B266-857EC73A6F36}"/>
              </c:ext>
            </c:extLst>
          </c:dPt>
          <c:dPt>
            <c:idx val="5"/>
            <c:invertIfNegative val="0"/>
            <c:bubble3D val="0"/>
            <c:spPr>
              <a:solidFill>
                <a:srgbClr val="E60088"/>
              </a:solidFill>
            </c:spPr>
            <c:extLst>
              <c:ext xmlns:c16="http://schemas.microsoft.com/office/drawing/2014/chart" uri="{C3380CC4-5D6E-409C-BE32-E72D297353CC}">
                <c16:uniqueId val="{0000000B-DA07-41FB-B266-857EC73A6F36}"/>
              </c:ext>
            </c:extLst>
          </c:dPt>
          <c:cat>
            <c:strLit>
              <c:ptCount val="6"/>
              <c:pt idx="0">
                <c:v>Up to 3 months</c:v>
              </c:pt>
              <c:pt idx="1">
                <c:v>3 months up to 6 months</c:v>
              </c:pt>
              <c:pt idx="2">
                <c:v>6 months up to 1 year</c:v>
              </c:pt>
              <c:pt idx="3">
                <c:v>1 year and up to 2 years</c:v>
              </c:pt>
              <c:pt idx="4">
                <c:v>2 years and up to 5 years</c:v>
              </c:pt>
              <c:pt idx="5">
                <c:v>5 years and over</c:v>
              </c:pt>
            </c:strLit>
          </c:cat>
          <c:val>
            <c:numLit>
              <c:formatCode>General</c:formatCode>
              <c:ptCount val="6"/>
              <c:pt idx="0">
                <c:v>5339</c:v>
              </c:pt>
              <c:pt idx="1">
                <c:v>8650</c:v>
              </c:pt>
              <c:pt idx="2">
                <c:v>14469</c:v>
              </c:pt>
              <c:pt idx="3">
                <c:v>22060</c:v>
              </c:pt>
              <c:pt idx="4">
                <c:v>34769</c:v>
              </c:pt>
              <c:pt idx="5">
                <c:v>50969</c:v>
              </c:pt>
            </c:numLit>
          </c:val>
          <c:extLst>
            <c:ext xmlns:c16="http://schemas.microsoft.com/office/drawing/2014/chart" uri="{C3380CC4-5D6E-409C-BE32-E72D297353CC}">
              <c16:uniqueId val="{0000000C-DA07-41FB-B266-857EC73A6F36}"/>
            </c:ext>
          </c:extLst>
        </c:ser>
        <c:ser>
          <c:idx val="0"/>
          <c:order val="1"/>
          <c:invertIfNegative val="0"/>
          <c:dPt>
            <c:idx val="0"/>
            <c:invertIfNegative val="0"/>
            <c:bubble3D val="0"/>
            <c:spPr>
              <a:solidFill>
                <a:srgbClr val="201751"/>
              </a:solidFill>
            </c:spPr>
            <c:extLst>
              <c:ext xmlns:c16="http://schemas.microsoft.com/office/drawing/2014/chart" uri="{C3380CC4-5D6E-409C-BE32-E72D297353CC}">
                <c16:uniqueId val="{0000000E-DA07-41FB-B266-857EC73A6F36}"/>
              </c:ext>
            </c:extLst>
          </c:dPt>
          <c:dPt>
            <c:idx val="1"/>
            <c:invertIfNegative val="0"/>
            <c:bubble3D val="0"/>
            <c:spPr>
              <a:solidFill>
                <a:srgbClr val="201751"/>
              </a:solidFill>
            </c:spPr>
            <c:extLst>
              <c:ext xmlns:c16="http://schemas.microsoft.com/office/drawing/2014/chart" uri="{C3380CC4-5D6E-409C-BE32-E72D297353CC}">
                <c16:uniqueId val="{00000010-DA07-41FB-B266-857EC73A6F36}"/>
              </c:ext>
            </c:extLst>
          </c:dPt>
          <c:dPt>
            <c:idx val="2"/>
            <c:invertIfNegative val="0"/>
            <c:bubble3D val="0"/>
            <c:spPr>
              <a:solidFill>
                <a:srgbClr val="201751"/>
              </a:solidFill>
            </c:spPr>
            <c:extLst>
              <c:ext xmlns:c16="http://schemas.microsoft.com/office/drawing/2014/chart" uri="{C3380CC4-5D6E-409C-BE32-E72D297353CC}">
                <c16:uniqueId val="{00000012-DA07-41FB-B266-857EC73A6F36}"/>
              </c:ext>
            </c:extLst>
          </c:dPt>
          <c:dPt>
            <c:idx val="3"/>
            <c:invertIfNegative val="0"/>
            <c:bubble3D val="0"/>
            <c:spPr>
              <a:solidFill>
                <a:srgbClr val="201751"/>
              </a:solidFill>
            </c:spPr>
            <c:extLst>
              <c:ext xmlns:c16="http://schemas.microsoft.com/office/drawing/2014/chart" uri="{C3380CC4-5D6E-409C-BE32-E72D297353CC}">
                <c16:uniqueId val="{00000014-DA07-41FB-B266-857EC73A6F36}"/>
              </c:ext>
            </c:extLst>
          </c:dPt>
          <c:dPt>
            <c:idx val="4"/>
            <c:invertIfNegative val="0"/>
            <c:bubble3D val="0"/>
            <c:spPr>
              <a:solidFill>
                <a:srgbClr val="E60088"/>
              </a:solidFill>
            </c:spPr>
            <c:extLst>
              <c:ext xmlns:c16="http://schemas.microsoft.com/office/drawing/2014/chart" uri="{C3380CC4-5D6E-409C-BE32-E72D297353CC}">
                <c16:uniqueId val="{00000016-DA07-41FB-B266-857EC73A6F36}"/>
              </c:ext>
            </c:extLst>
          </c:dPt>
          <c:dPt>
            <c:idx val="5"/>
            <c:invertIfNegative val="0"/>
            <c:bubble3D val="0"/>
            <c:spPr>
              <a:solidFill>
                <a:srgbClr val="E60088"/>
              </a:solidFill>
            </c:spPr>
            <c:extLst>
              <c:ext xmlns:c16="http://schemas.microsoft.com/office/drawing/2014/chart" uri="{C3380CC4-5D6E-409C-BE32-E72D297353CC}">
                <c16:uniqueId val="{00000018-DA07-41FB-B266-857EC73A6F36}"/>
              </c:ext>
            </c:extLst>
          </c:dPt>
          <c:cat>
            <c:strLit>
              <c:ptCount val="6"/>
              <c:pt idx="0">
                <c:v>Up to 3 months</c:v>
              </c:pt>
              <c:pt idx="1">
                <c:v>3 months up to 6 months</c:v>
              </c:pt>
              <c:pt idx="2">
                <c:v>6 months up to 1 year</c:v>
              </c:pt>
              <c:pt idx="3">
                <c:v>1 year and up to 2 years</c:v>
              </c:pt>
              <c:pt idx="4">
                <c:v>2 years and up to 5 years</c:v>
              </c:pt>
              <c:pt idx="5">
                <c:v>5 years and over</c:v>
              </c:pt>
            </c:strLit>
          </c:cat>
          <c:val>
            <c:numLit>
              <c:formatCode>General</c:formatCode>
              <c:ptCount val="6"/>
              <c:pt idx="0">
                <c:v>5339</c:v>
              </c:pt>
              <c:pt idx="1">
                <c:v>8650</c:v>
              </c:pt>
              <c:pt idx="2">
                <c:v>14469</c:v>
              </c:pt>
              <c:pt idx="3">
                <c:v>22060</c:v>
              </c:pt>
              <c:pt idx="4">
                <c:v>34769</c:v>
              </c:pt>
              <c:pt idx="5">
                <c:v>50969</c:v>
              </c:pt>
            </c:numLit>
          </c:val>
          <c:extLst>
            <c:ext xmlns:c16="http://schemas.microsoft.com/office/drawing/2014/chart" uri="{C3380CC4-5D6E-409C-BE32-E72D297353CC}">
              <c16:uniqueId val="{00000019-DA07-41FB-B266-857EC73A6F36}"/>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1"/>
        <c:lblAlgn val="ctr"/>
        <c:lblOffset val="0"/>
        <c:noMultiLvlLbl val="0"/>
      </c:catAx>
      <c:valAx>
        <c:axId val="441247232"/>
        <c:scaling>
          <c:orientation val="minMax"/>
          <c:min val="0"/>
        </c:scaling>
        <c:delete val="0"/>
        <c:axPos val="b"/>
        <c:title>
          <c:tx>
            <c:rich>
              <a:bodyPr/>
              <a:lstStyle/>
              <a:p>
                <a:pPr>
                  <a:defRPr/>
                </a:pPr>
                <a:r>
                  <a:rPr lang="en-GB" sz="1100">
                    <a:latin typeface="Arial" panose="020B0604020202020204" pitchFamily="34" charset="0"/>
                    <a:cs typeface="Arial" panose="020B0604020202020204" pitchFamily="34" charset="0"/>
                  </a:rPr>
                  <a:t>Number of Clients</a:t>
                </a:r>
              </a:p>
            </c:rich>
          </c:tx>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majorUnit val="2000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095245023434"/>
          <c:y val="0.11137739881816415"/>
          <c:w val="0.5493769994948644"/>
          <c:h val="0.64874558526019821"/>
        </c:manualLayout>
      </c:layout>
      <c:barChart>
        <c:barDir val="bar"/>
        <c:grouping val="clustered"/>
        <c:varyColors val="0"/>
        <c:ser>
          <c:idx val="1"/>
          <c:order val="0"/>
          <c:spPr>
            <a:solidFill>
              <a:srgbClr val="002060"/>
            </a:solidFill>
            <a:ln>
              <a:solidFill>
                <a:srgbClr val="002060"/>
              </a:solidFill>
            </a:ln>
          </c:spPr>
          <c:invertIfNegative val="0"/>
          <c:dPt>
            <c:idx val="0"/>
            <c:invertIfNegative val="0"/>
            <c:bubble3D val="0"/>
            <c:spPr>
              <a:solidFill>
                <a:srgbClr val="201751"/>
              </a:solidFill>
              <a:ln>
                <a:solidFill>
                  <a:srgbClr val="002060"/>
                </a:solidFill>
              </a:ln>
            </c:spPr>
            <c:extLst>
              <c:ext xmlns:c16="http://schemas.microsoft.com/office/drawing/2014/chart" uri="{C3380CC4-5D6E-409C-BE32-E72D297353CC}">
                <c16:uniqueId val="{00000001-00B8-470F-815A-8863A8DD219A}"/>
              </c:ext>
            </c:extLst>
          </c:dPt>
          <c:dPt>
            <c:idx val="1"/>
            <c:invertIfNegative val="0"/>
            <c:bubble3D val="0"/>
            <c:spPr>
              <a:solidFill>
                <a:srgbClr val="201751"/>
              </a:solidFill>
              <a:ln>
                <a:solidFill>
                  <a:srgbClr val="002060"/>
                </a:solidFill>
              </a:ln>
            </c:spPr>
            <c:extLst>
              <c:ext xmlns:c16="http://schemas.microsoft.com/office/drawing/2014/chart" uri="{C3380CC4-5D6E-409C-BE32-E72D297353CC}">
                <c16:uniqueId val="{00000003-00B8-470F-815A-8863A8DD219A}"/>
              </c:ext>
            </c:extLst>
          </c:dPt>
          <c:dPt>
            <c:idx val="2"/>
            <c:invertIfNegative val="0"/>
            <c:bubble3D val="0"/>
            <c:spPr>
              <a:solidFill>
                <a:srgbClr val="201751"/>
              </a:solidFill>
              <a:ln>
                <a:solidFill>
                  <a:srgbClr val="002060"/>
                </a:solidFill>
              </a:ln>
            </c:spPr>
            <c:extLst>
              <c:ext xmlns:c16="http://schemas.microsoft.com/office/drawing/2014/chart" uri="{C3380CC4-5D6E-409C-BE32-E72D297353CC}">
                <c16:uniqueId val="{00000005-00B8-470F-815A-8863A8DD219A}"/>
              </c:ext>
            </c:extLst>
          </c:dPt>
          <c:dPt>
            <c:idx val="3"/>
            <c:invertIfNegative val="0"/>
            <c:bubble3D val="0"/>
            <c:spPr>
              <a:solidFill>
                <a:srgbClr val="E60088"/>
              </a:solidFill>
              <a:ln>
                <a:solidFill>
                  <a:srgbClr val="002060"/>
                </a:solidFill>
              </a:ln>
            </c:spPr>
            <c:extLst>
              <c:ext xmlns:c16="http://schemas.microsoft.com/office/drawing/2014/chart" uri="{C3380CC4-5D6E-409C-BE32-E72D297353CC}">
                <c16:uniqueId val="{00000007-00B8-470F-815A-8863A8DD219A}"/>
              </c:ext>
            </c:extLst>
          </c:dPt>
          <c:dPt>
            <c:idx val="4"/>
            <c:invertIfNegative val="0"/>
            <c:bubble3D val="0"/>
            <c:spPr>
              <a:solidFill>
                <a:srgbClr val="E60088"/>
              </a:solidFill>
              <a:ln>
                <a:solidFill>
                  <a:srgbClr val="002060"/>
                </a:solidFill>
              </a:ln>
            </c:spPr>
            <c:extLst>
              <c:ext xmlns:c16="http://schemas.microsoft.com/office/drawing/2014/chart" uri="{C3380CC4-5D6E-409C-BE32-E72D297353CC}">
                <c16:uniqueId val="{00000009-00B8-470F-815A-8863A8DD219A}"/>
              </c:ext>
            </c:extLst>
          </c:dPt>
          <c:dPt>
            <c:idx val="5"/>
            <c:invertIfNegative val="0"/>
            <c:bubble3D val="0"/>
            <c:spPr>
              <a:solidFill>
                <a:srgbClr val="E60088"/>
              </a:solidFill>
              <a:ln>
                <a:solidFill>
                  <a:srgbClr val="251B5B"/>
                </a:solidFill>
              </a:ln>
            </c:spPr>
            <c:extLst>
              <c:ext xmlns:c16="http://schemas.microsoft.com/office/drawing/2014/chart" uri="{C3380CC4-5D6E-409C-BE32-E72D297353CC}">
                <c16:uniqueId val="{0000000B-00B8-470F-815A-8863A8DD219A}"/>
              </c:ext>
            </c:extLst>
          </c:dPt>
          <c:dPt>
            <c:idx val="6"/>
            <c:invertIfNegative val="0"/>
            <c:bubble3D val="0"/>
            <c:spPr>
              <a:solidFill>
                <a:srgbClr val="251B5B"/>
              </a:solidFill>
              <a:ln>
                <a:solidFill>
                  <a:srgbClr val="002060"/>
                </a:solidFill>
              </a:ln>
            </c:spPr>
            <c:extLst>
              <c:ext xmlns:c16="http://schemas.microsoft.com/office/drawing/2014/chart" uri="{C3380CC4-5D6E-409C-BE32-E72D297353CC}">
                <c16:uniqueId val="{0000000D-00B8-470F-815A-8863A8DD219A}"/>
              </c:ext>
            </c:extLst>
          </c:dPt>
          <c:dPt>
            <c:idx val="7"/>
            <c:invertIfNegative val="0"/>
            <c:bubble3D val="0"/>
            <c:spPr>
              <a:solidFill>
                <a:srgbClr val="E6007E"/>
              </a:solidFill>
              <a:ln>
                <a:solidFill>
                  <a:srgbClr val="002060"/>
                </a:solidFill>
              </a:ln>
            </c:spPr>
            <c:extLst>
              <c:ext xmlns:c16="http://schemas.microsoft.com/office/drawing/2014/chart" uri="{C3380CC4-5D6E-409C-BE32-E72D297353CC}">
                <c16:uniqueId val="{0000000F-00B8-470F-815A-8863A8DD219A}"/>
              </c:ext>
            </c:extLst>
          </c:dPt>
          <c:dPt>
            <c:idx val="8"/>
            <c:invertIfNegative val="0"/>
            <c:bubble3D val="0"/>
            <c:spPr>
              <a:solidFill>
                <a:srgbClr val="E6007E"/>
              </a:solidFill>
              <a:ln>
                <a:solidFill>
                  <a:srgbClr val="002060"/>
                </a:solidFill>
              </a:ln>
            </c:spPr>
            <c:extLst>
              <c:ext xmlns:c16="http://schemas.microsoft.com/office/drawing/2014/chart" uri="{C3380CC4-5D6E-409C-BE32-E72D297353CC}">
                <c16:uniqueId val="{00000011-00B8-470F-815A-8863A8DD219A}"/>
              </c:ext>
            </c:extLst>
          </c:dPt>
          <c:dPt>
            <c:idx val="9"/>
            <c:invertIfNegative val="0"/>
            <c:bubble3D val="0"/>
            <c:spPr>
              <a:solidFill>
                <a:srgbClr val="E6007E"/>
              </a:solidFill>
              <a:ln>
                <a:solidFill>
                  <a:srgbClr val="002060"/>
                </a:solidFill>
              </a:ln>
            </c:spPr>
            <c:extLst>
              <c:ext xmlns:c16="http://schemas.microsoft.com/office/drawing/2014/chart" uri="{C3380CC4-5D6E-409C-BE32-E72D297353CC}">
                <c16:uniqueId val="{00000013-00B8-470F-815A-8863A8DD219A}"/>
              </c:ext>
            </c:extLst>
          </c:dPt>
          <c:dPt>
            <c:idx val="10"/>
            <c:invertIfNegative val="0"/>
            <c:bubble3D val="0"/>
            <c:spPr>
              <a:solidFill>
                <a:srgbClr val="E6007E"/>
              </a:solidFill>
              <a:ln>
                <a:solidFill>
                  <a:srgbClr val="002060"/>
                </a:solidFill>
              </a:ln>
            </c:spPr>
            <c:extLst>
              <c:ext xmlns:c16="http://schemas.microsoft.com/office/drawing/2014/chart" uri="{C3380CC4-5D6E-409C-BE32-E72D297353CC}">
                <c16:uniqueId val="{00000015-00B8-470F-815A-8863A8DD219A}"/>
              </c:ext>
            </c:extLst>
          </c:dPt>
          <c:cat>
            <c:strLit>
              <c:ptCount val="6"/>
              <c:pt idx="0">
                <c:v>65-69</c:v>
              </c:pt>
              <c:pt idx="1">
                <c:v>70-74</c:v>
              </c:pt>
              <c:pt idx="2">
                <c:v>75-79</c:v>
              </c:pt>
              <c:pt idx="3">
                <c:v>80-84</c:v>
              </c:pt>
              <c:pt idx="4">
                <c:v>85-89</c:v>
              </c:pt>
              <c:pt idx="5">
                <c:v>90 and over</c:v>
              </c:pt>
            </c:strLit>
          </c:cat>
          <c:val>
            <c:numLit>
              <c:formatCode>General</c:formatCode>
              <c:ptCount val="6"/>
              <c:pt idx="0">
                <c:v>6802</c:v>
              </c:pt>
              <c:pt idx="1">
                <c:v>22409</c:v>
              </c:pt>
              <c:pt idx="2">
                <c:v>30955</c:v>
              </c:pt>
              <c:pt idx="3">
                <c:v>30829</c:v>
              </c:pt>
              <c:pt idx="4">
                <c:v>27206</c:v>
              </c:pt>
              <c:pt idx="5">
                <c:v>18053</c:v>
              </c:pt>
            </c:numLit>
          </c:val>
          <c:extLst>
            <c:ext xmlns:c16="http://schemas.microsoft.com/office/drawing/2014/chart" uri="{C3380CC4-5D6E-409C-BE32-E72D297353CC}">
              <c16:uniqueId val="{00000016-00B8-470F-815A-8863A8DD219A}"/>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a:lstStyle/>
              <a:p>
                <a:pPr>
                  <a:defRPr sz="1100">
                    <a:latin typeface="Arial" panose="020B0604020202020204" pitchFamily="34" charset="0"/>
                    <a:cs typeface="Arial" panose="020B0604020202020204" pitchFamily="34" charset="0"/>
                  </a:defRPr>
                </a:pPr>
                <a:r>
                  <a:rPr lang="en-GB" sz="1100">
                    <a:latin typeface="Arial" panose="020B0604020202020204" pitchFamily="34" charset="0"/>
                    <a:cs typeface="Arial" panose="020B0604020202020204" pitchFamily="34" charset="0"/>
                  </a:rPr>
                  <a:t>Number</a:t>
                </a:r>
                <a:r>
                  <a:rPr lang="en-GB" sz="1100" baseline="0">
                    <a:latin typeface="Arial" panose="020B0604020202020204" pitchFamily="34" charset="0"/>
                    <a:cs typeface="Arial" panose="020B0604020202020204" pitchFamily="34" charset="0"/>
                  </a:rPr>
                  <a:t> of clients</a:t>
                </a:r>
                <a:endParaRPr lang="en-GB" sz="1100">
                  <a:latin typeface="Arial" panose="020B0604020202020204" pitchFamily="34" charset="0"/>
                  <a:cs typeface="Arial" panose="020B0604020202020204" pitchFamily="34" charset="0"/>
                </a:endParaRPr>
              </a:p>
            </c:rich>
          </c:tx>
          <c:layout>
            <c:manualLayout>
              <c:xMode val="edge"/>
              <c:yMode val="edge"/>
              <c:x val="0.47227823487004611"/>
              <c:y val="0.87874587271644977"/>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tickLblSkip val="3"/>
        <c:noMultiLvlLbl val="0"/>
      </c:catAx>
      <c:valAx>
        <c:axId val="448798216"/>
        <c:scaling>
          <c:orientation val="minMax"/>
          <c:max val="80000"/>
          <c:min val="70000"/>
        </c:scaling>
        <c:delete val="1"/>
        <c:axPos val="l"/>
        <c:numFmt formatCode="#,##0" sourceLinked="1"/>
        <c:majorTickMark val="none"/>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Clients</a:t>
            </a:r>
            <a:r>
              <a:rPr lang="en-US" b="1"/>
              <a:t> </a:t>
            </a:r>
            <a:r>
              <a:rPr lang="en-US" b="1">
                <a:solidFill>
                  <a:sysClr val="windowText" lastClr="000000"/>
                </a:solidFill>
              </a:rPr>
              <a:t>receiving</a:t>
            </a:r>
            <a:r>
              <a:rPr lang="en-US" b="1"/>
              <a:t> </a:t>
            </a:r>
            <a:r>
              <a:rPr lang="en-US" b="1">
                <a:solidFill>
                  <a:sysClr val="windowText" lastClr="000000"/>
                </a:solidFill>
              </a:rPr>
              <a:t>benefit</a:t>
            </a:r>
          </a:p>
        </c:rich>
      </c:tx>
      <c:layout>
        <c:manualLayout>
          <c:xMode val="edge"/>
          <c:yMode val="edge"/>
          <c:x val="0.3567996862437494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v>Claimant receiving benefit</c:v>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51B5B"/>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026D-4163-83A0-3F2260C8F9B4}"/>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026D-4163-83A0-3F2260C8F9B4}"/>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026D-4163-83A0-3F2260C8F9B4}"/>
              </c:ext>
            </c:extLst>
          </c:dPt>
          <c:dPt>
            <c:idx val="7"/>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4-026D-4163-83A0-3F2260C8F9B4}"/>
              </c:ext>
            </c:extLst>
          </c:dPt>
          <c:dLbls>
            <c:dLbl>
              <c:idx val="0"/>
              <c:layout>
                <c:manualLayout>
                  <c:x val="-5.8327708583933213E-2"/>
                  <c:y val="-0.133344578890765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6D-4163-83A0-3F2260C8F9B4}"/>
                </c:ext>
              </c:extLst>
            </c:dLbl>
            <c:dLbl>
              <c:idx val="1"/>
              <c:layout>
                <c:manualLayout>
                  <c:x val="-5.9455172318440039E-2"/>
                  <c:y val="-0.13401702251732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6D-4163-83A0-3F2260C8F9B4}"/>
                </c:ext>
              </c:extLst>
            </c:dLbl>
            <c:dLbl>
              <c:idx val="2"/>
              <c:layout>
                <c:manualLayout>
                  <c:x val="-6.3415907168381747E-2"/>
                  <c:y val="-0.12396013577102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6D-4163-83A0-3F2260C8F9B4}"/>
                </c:ext>
              </c:extLst>
            </c:dLbl>
            <c:dLbl>
              <c:idx val="3"/>
              <c:layout>
                <c:manualLayout>
                  <c:x val="-6.1242994201794715E-2"/>
                  <c:y val="-0.102727403871474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6D-4163-83A0-3F2260C8F9B4}"/>
                </c:ext>
              </c:extLst>
            </c:dLbl>
            <c:dLbl>
              <c:idx val="4"/>
              <c:layout>
                <c:manualLayout>
                  <c:x val="-6.1242994201794639E-2"/>
                  <c:y val="-0.112420972608417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6D-4163-83A0-3F2260C8F9B4}"/>
                </c:ext>
              </c:extLst>
            </c:dLbl>
            <c:dLbl>
              <c:idx val="5"/>
              <c:delete val="1"/>
              <c:extLst>
                <c:ext xmlns:c15="http://schemas.microsoft.com/office/drawing/2012/chart" uri="{CE6537A1-D6FC-4f65-9D91-7224C49458BB}"/>
                <c:ext xmlns:c16="http://schemas.microsoft.com/office/drawing/2014/chart" uri="{C3380CC4-5D6E-409C-BE32-E72D297353CC}">
                  <c16:uniqueId val="{00000007-026D-4163-83A0-3F2260C8F9B4}"/>
                </c:ext>
              </c:extLst>
            </c:dLbl>
            <c:dLbl>
              <c:idx val="6"/>
              <c:delete val="1"/>
              <c:extLst>
                <c:ext xmlns:c15="http://schemas.microsoft.com/office/drawing/2012/chart" uri="{CE6537A1-D6FC-4f65-9D91-7224C49458BB}"/>
                <c:ext xmlns:c16="http://schemas.microsoft.com/office/drawing/2014/chart" uri="{C3380CC4-5D6E-409C-BE32-E72D297353CC}">
                  <c16:uniqueId val="{00000008-026D-4163-83A0-3F2260C8F9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Aug-22</c:v>
              </c:pt>
              <c:pt idx="1">
                <c:v>Nov-22</c:v>
              </c:pt>
              <c:pt idx="2">
                <c:v>Feb-23</c:v>
              </c:pt>
              <c:pt idx="3">
                <c:v>May-23</c:v>
              </c:pt>
              <c:pt idx="4">
                <c:v>Aug-23</c:v>
              </c:pt>
            </c:strLit>
          </c:cat>
          <c:val>
            <c:numLit>
              <c:formatCode>General</c:formatCode>
              <c:ptCount val="5"/>
              <c:pt idx="0">
                <c:v>125279</c:v>
              </c:pt>
              <c:pt idx="1">
                <c:v>127399</c:v>
              </c:pt>
              <c:pt idx="2">
                <c:v>129641</c:v>
              </c:pt>
              <c:pt idx="3">
                <c:v>132618</c:v>
              </c:pt>
              <c:pt idx="4">
                <c:v>136252</c:v>
              </c:pt>
            </c:numLit>
          </c:val>
          <c:smooth val="0"/>
          <c:extLst>
            <c:ext xmlns:c16="http://schemas.microsoft.com/office/drawing/2014/chart" uri="{C3380CC4-5D6E-409C-BE32-E72D297353CC}">
              <c16:uniqueId val="{00000009-026D-4163-83A0-3F2260C8F9B4}"/>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noMultiLvlLbl val="1"/>
      </c:catAx>
      <c:valAx>
        <c:axId val="448798216"/>
        <c:scaling>
          <c:orientation val="minMax"/>
          <c:min val="120000"/>
        </c:scaling>
        <c:delete val="1"/>
        <c:axPos val="l"/>
        <c:numFmt formatCode="General"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7987307566832"/>
          <c:y val="0.10285873429788366"/>
          <c:w val="0.82525555734104672"/>
          <c:h val="0.89266032975605514"/>
        </c:manualLayout>
      </c:layout>
      <c:pieChart>
        <c:varyColors val="1"/>
        <c:ser>
          <c:idx val="0"/>
          <c:order val="0"/>
          <c:spPr>
            <a:solidFill>
              <a:srgbClr val="E60088"/>
            </a:solidFill>
            <a:ln>
              <a:solidFill>
                <a:srgbClr val="251B5B"/>
              </a:solidFill>
            </a:ln>
          </c:spPr>
          <c:dPt>
            <c:idx val="0"/>
            <c:bubble3D val="0"/>
            <c:extLst>
              <c:ext xmlns:c16="http://schemas.microsoft.com/office/drawing/2014/chart" uri="{C3380CC4-5D6E-409C-BE32-E72D297353CC}">
                <c16:uniqueId val="{00000000-0011-4F50-9235-20FD6DAD18FD}"/>
              </c:ext>
            </c:extLst>
          </c:dPt>
          <c:dPt>
            <c:idx val="1"/>
            <c:bubble3D val="0"/>
            <c:spPr>
              <a:solidFill>
                <a:srgbClr val="201751"/>
              </a:solidFill>
              <a:ln>
                <a:solidFill>
                  <a:srgbClr val="251B5B"/>
                </a:solidFill>
              </a:ln>
            </c:spPr>
            <c:extLst>
              <c:ext xmlns:c16="http://schemas.microsoft.com/office/drawing/2014/chart" uri="{C3380CC4-5D6E-409C-BE32-E72D297353CC}">
                <c16:uniqueId val="{00000002-0011-4F50-9235-20FD6DAD18FD}"/>
              </c:ext>
            </c:extLst>
          </c:dPt>
          <c:dLbls>
            <c:dLbl>
              <c:idx val="0"/>
              <c:layout>
                <c:manualLayout>
                  <c:x val="-0.13811099563989862"/>
                  <c:y val="-0.33019027999094142"/>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0.28388754998302312"/>
                      <c:h val="0.23064642686473827"/>
                    </c:manualLayout>
                  </c15:layout>
                </c:ext>
                <c:ext xmlns:c16="http://schemas.microsoft.com/office/drawing/2014/chart" uri="{C3380CC4-5D6E-409C-BE32-E72D297353CC}">
                  <c16:uniqueId val="{00000000-0011-4F50-9235-20FD6DAD18FD}"/>
                </c:ext>
              </c:extLst>
            </c:dLbl>
            <c:dLbl>
              <c:idx val="1"/>
              <c:layout>
                <c:manualLayout>
                  <c:x val="0.26560966346847387"/>
                  <c:y val="0.2259194311920705"/>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0.31214262108384033"/>
                      <c:h val="0.23064659862613662"/>
                    </c:manualLayout>
                  </c15:layout>
                </c:ext>
                <c:ext xmlns:c16="http://schemas.microsoft.com/office/drawing/2014/chart" uri="{C3380CC4-5D6E-409C-BE32-E72D297353CC}">
                  <c16:uniqueId val="{00000002-0011-4F50-9235-20FD6DAD18FD}"/>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Female</c:v>
              </c:pt>
              <c:pt idx="1">
                <c:v>Male </c:v>
              </c:pt>
            </c:strLit>
          </c:cat>
          <c:val>
            <c:numLit>
              <c:formatCode>General</c:formatCode>
              <c:ptCount val="2"/>
              <c:pt idx="0">
                <c:v>0.83236994219653182</c:v>
              </c:pt>
              <c:pt idx="1">
                <c:v>0.17148362235067438</c:v>
              </c:pt>
            </c:numLit>
          </c:val>
          <c:extLst>
            <c:ext xmlns:c16="http://schemas.microsoft.com/office/drawing/2014/chart" uri="{C3380CC4-5D6E-409C-BE32-E72D297353CC}">
              <c16:uniqueId val="{00000003-0011-4F50-9235-20FD6DAD18F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Clients</a:t>
            </a:r>
            <a:r>
              <a:rPr lang="en-US" b="1"/>
              <a:t> </a:t>
            </a:r>
            <a:r>
              <a:rPr lang="en-US" b="1">
                <a:solidFill>
                  <a:sysClr val="windowText" lastClr="000000"/>
                </a:solidFill>
              </a:rPr>
              <a:t>receiving</a:t>
            </a:r>
            <a:r>
              <a:rPr lang="en-US" b="1"/>
              <a:t> </a:t>
            </a:r>
            <a:r>
              <a:rPr lang="en-US" b="1">
                <a:solidFill>
                  <a:sysClr val="windowText" lastClr="000000"/>
                </a:solidFill>
              </a:rPr>
              <a:t>benefit</a:t>
            </a:r>
          </a:p>
        </c:rich>
      </c:tx>
      <c:layout>
        <c:manualLayout>
          <c:xMode val="edge"/>
          <c:yMode val="edge"/>
          <c:x val="0.3567996862437494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v>#REF!</c:v>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E60088"/>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AA3B-4FE0-9041-463EDF8387B5}"/>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AA3B-4FE0-9041-463EDF8387B5}"/>
              </c:ext>
            </c:extLst>
          </c:dPt>
          <c:dPt>
            <c:idx val="4"/>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3-AA3B-4FE0-9041-463EDF8387B5}"/>
              </c:ext>
            </c:extLst>
          </c:dPt>
          <c:dPt>
            <c:idx val="7"/>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4-AA3B-4FE0-9041-463EDF8387B5}"/>
              </c:ext>
            </c:extLst>
          </c:dPt>
          <c:dPt>
            <c:idx val="23"/>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5-AA3B-4FE0-9041-463EDF8387B5}"/>
              </c:ext>
            </c:extLst>
          </c:dPt>
          <c:dPt>
            <c:idx val="2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6-AA3B-4FE0-9041-463EDF8387B5}"/>
              </c:ext>
            </c:extLst>
          </c:dPt>
          <c:dLbls>
            <c:dLbl>
              <c:idx val="0"/>
              <c:layout>
                <c:manualLayout>
                  <c:x val="-3.9593644503007015E-2"/>
                  <c:y val="-0.15307217051516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3B-4FE0-9041-463EDF8387B5}"/>
                </c:ext>
              </c:extLst>
            </c:dLbl>
            <c:dLbl>
              <c:idx val="23"/>
              <c:layout>
                <c:manualLayout>
                  <c:x val="-7.7207606780863816E-2"/>
                  <c:y val="-0.142867359147488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3B-4FE0-9041-463EDF8387B5}"/>
                </c:ext>
              </c:extLst>
            </c:dLbl>
            <c:dLbl>
              <c:idx val="24"/>
              <c:layout>
                <c:manualLayout>
                  <c:x val="-3.1674915602405609E-2"/>
                  <c:y val="-0.20409622735355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3B-4FE0-9041-463EDF8387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5"/>
              <c:pt idx="0">
                <c:v>Aug-17</c:v>
              </c:pt>
              <c:pt idx="1">
                <c:v>Nov-17</c:v>
              </c:pt>
              <c:pt idx="2">
                <c:v>Feb-18</c:v>
              </c:pt>
              <c:pt idx="3">
                <c:v>May-18</c:v>
              </c:pt>
              <c:pt idx="4">
                <c:v>Aug-18</c:v>
              </c:pt>
              <c:pt idx="5">
                <c:v>Nov-18</c:v>
              </c:pt>
              <c:pt idx="6">
                <c:v>Feb-19</c:v>
              </c:pt>
              <c:pt idx="7">
                <c:v>May-19</c:v>
              </c:pt>
              <c:pt idx="8">
                <c:v>Aug-19</c:v>
              </c:pt>
              <c:pt idx="9">
                <c:v>Nov-19</c:v>
              </c:pt>
              <c:pt idx="10">
                <c:v>Feb-20</c:v>
              </c:pt>
              <c:pt idx="11">
                <c:v>May-20</c:v>
              </c:pt>
              <c:pt idx="12">
                <c:v>Aug-20</c:v>
              </c:pt>
              <c:pt idx="13">
                <c:v>Nov-20</c:v>
              </c:pt>
              <c:pt idx="14">
                <c:v>Feb-21</c:v>
              </c:pt>
              <c:pt idx="15">
                <c:v>May-21</c:v>
              </c:pt>
              <c:pt idx="16">
                <c:v>Aug-21</c:v>
              </c:pt>
              <c:pt idx="17">
                <c:v>Nov-21</c:v>
              </c:pt>
              <c:pt idx="18">
                <c:v>Feb-22</c:v>
              </c:pt>
              <c:pt idx="19">
                <c:v>May-22</c:v>
              </c:pt>
              <c:pt idx="20">
                <c:v>Aug-22</c:v>
              </c:pt>
              <c:pt idx="21">
                <c:v>Nov-22</c:v>
              </c:pt>
              <c:pt idx="22">
                <c:v>Feb-23</c:v>
              </c:pt>
              <c:pt idx="23">
                <c:v>May-23</c:v>
              </c:pt>
              <c:pt idx="24">
                <c:v>Aug-23</c:v>
              </c:pt>
            </c:strLit>
          </c:cat>
          <c:val>
            <c:numLit>
              <c:formatCode>General</c:formatCode>
              <c:ptCount val="25"/>
              <c:pt idx="0">
                <c:v>2681</c:v>
              </c:pt>
              <c:pt idx="1">
                <c:v>2524</c:v>
              </c:pt>
              <c:pt idx="2">
                <c:v>2266</c:v>
              </c:pt>
              <c:pt idx="3">
                <c:v>2090</c:v>
              </c:pt>
              <c:pt idx="4">
                <c:v>2018</c:v>
              </c:pt>
              <c:pt idx="5">
                <c:v>1955</c:v>
              </c:pt>
              <c:pt idx="6">
                <c:v>1878</c:v>
              </c:pt>
              <c:pt idx="7">
                <c:v>1829</c:v>
              </c:pt>
              <c:pt idx="8">
                <c:v>1784</c:v>
              </c:pt>
              <c:pt idx="9">
                <c:v>1728</c:v>
              </c:pt>
              <c:pt idx="10">
                <c:v>1673</c:v>
              </c:pt>
              <c:pt idx="11">
                <c:v>1613</c:v>
              </c:pt>
              <c:pt idx="12">
                <c:v>1570</c:v>
              </c:pt>
              <c:pt idx="13">
                <c:v>1525</c:v>
              </c:pt>
              <c:pt idx="14">
                <c:v>1461</c:v>
              </c:pt>
              <c:pt idx="15">
                <c:v>1425</c:v>
              </c:pt>
              <c:pt idx="16">
                <c:v>1392</c:v>
              </c:pt>
              <c:pt idx="17">
                <c:v>1335</c:v>
              </c:pt>
              <c:pt idx="18">
                <c:v>1290</c:v>
              </c:pt>
              <c:pt idx="19">
                <c:v>1251</c:v>
              </c:pt>
              <c:pt idx="20">
                <c:v>1211</c:v>
              </c:pt>
              <c:pt idx="21">
                <c:v>1167</c:v>
              </c:pt>
              <c:pt idx="22">
                <c:v>1123</c:v>
              </c:pt>
              <c:pt idx="23">
                <c:v>1073</c:v>
              </c:pt>
              <c:pt idx="24">
                <c:v>1038</c:v>
              </c:pt>
            </c:numLit>
          </c:val>
          <c:smooth val="0"/>
          <c:extLst>
            <c:ext xmlns:c16="http://schemas.microsoft.com/office/drawing/2014/chart" uri="{C3380CC4-5D6E-409C-BE32-E72D297353CC}">
              <c16:uniqueId val="{00000007-AA3B-4FE0-9041-463EDF8387B5}"/>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0"/>
        <c:lblAlgn val="ctr"/>
        <c:lblOffset val="100"/>
        <c:tickLblSkip val="3"/>
        <c:noMultiLvlLbl val="0"/>
      </c:catAx>
      <c:valAx>
        <c:axId val="448798216"/>
        <c:scaling>
          <c:orientation val="minMax"/>
        </c:scaling>
        <c:delete val="1"/>
        <c:axPos val="l"/>
        <c:numFmt formatCode="General"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Qualifying Condition</a:t>
            </a:r>
          </a:p>
        </c:rich>
      </c:tx>
      <c:overlay val="0"/>
    </c:title>
    <c:autoTitleDeleted val="0"/>
    <c:plotArea>
      <c:layout>
        <c:manualLayout>
          <c:layoutTarget val="inner"/>
          <c:xMode val="edge"/>
          <c:yMode val="edge"/>
          <c:x val="0.46932948347213865"/>
          <c:y val="0.11621257345470576"/>
          <c:w val="0.493203224767502"/>
          <c:h val="0.5105286526680709"/>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extLst>
              <c:ext xmlns:c16="http://schemas.microsoft.com/office/drawing/2014/chart" uri="{C3380CC4-5D6E-409C-BE32-E72D297353CC}">
                <c16:uniqueId val="{00000000-412E-44BC-AE67-EFCDAC2B599A}"/>
              </c:ext>
            </c:extLst>
          </c:dPt>
          <c:dPt>
            <c:idx val="1"/>
            <c:invertIfNegative val="0"/>
            <c:bubble3D val="0"/>
            <c:extLst>
              <c:ext xmlns:c16="http://schemas.microsoft.com/office/drawing/2014/chart" uri="{C3380CC4-5D6E-409C-BE32-E72D297353CC}">
                <c16:uniqueId val="{00000001-412E-44BC-AE67-EFCDAC2B599A}"/>
              </c:ext>
            </c:extLst>
          </c:dPt>
          <c:dPt>
            <c:idx val="2"/>
            <c:invertIfNegative val="0"/>
            <c:bubble3D val="0"/>
            <c:extLst>
              <c:ext xmlns:c16="http://schemas.microsoft.com/office/drawing/2014/chart" uri="{C3380CC4-5D6E-409C-BE32-E72D297353CC}">
                <c16:uniqueId val="{00000002-412E-44BC-AE67-EFCDAC2B599A}"/>
              </c:ext>
            </c:extLst>
          </c:dPt>
          <c:dPt>
            <c:idx val="3"/>
            <c:invertIfNegative val="0"/>
            <c:bubble3D val="0"/>
            <c:extLst>
              <c:ext xmlns:c16="http://schemas.microsoft.com/office/drawing/2014/chart" uri="{C3380CC4-5D6E-409C-BE32-E72D297353CC}">
                <c16:uniqueId val="{00000003-412E-44BC-AE67-EFCDAC2B599A}"/>
              </c:ext>
            </c:extLst>
          </c:dPt>
          <c:dPt>
            <c:idx val="4"/>
            <c:invertIfNegative val="0"/>
            <c:bubble3D val="0"/>
            <c:spPr>
              <a:solidFill>
                <a:srgbClr val="E60088"/>
              </a:solidFill>
              <a:ln>
                <a:solidFill>
                  <a:srgbClr val="002060"/>
                </a:solidFill>
              </a:ln>
            </c:spPr>
            <c:extLst>
              <c:ext xmlns:c16="http://schemas.microsoft.com/office/drawing/2014/chart" uri="{C3380CC4-5D6E-409C-BE32-E72D297353CC}">
                <c16:uniqueId val="{00000005-412E-44BC-AE67-EFCDAC2B599A}"/>
              </c:ext>
            </c:extLst>
          </c:dPt>
          <c:dPt>
            <c:idx val="5"/>
            <c:invertIfNegative val="0"/>
            <c:bubble3D val="0"/>
            <c:spPr>
              <a:solidFill>
                <a:srgbClr val="E60088"/>
              </a:solidFill>
              <a:ln>
                <a:solidFill>
                  <a:srgbClr val="251B5B"/>
                </a:solidFill>
              </a:ln>
            </c:spPr>
            <c:extLst>
              <c:ext xmlns:c16="http://schemas.microsoft.com/office/drawing/2014/chart" uri="{C3380CC4-5D6E-409C-BE32-E72D297353CC}">
                <c16:uniqueId val="{00000007-412E-44BC-AE67-EFCDAC2B599A}"/>
              </c:ext>
            </c:extLst>
          </c:dPt>
          <c:dPt>
            <c:idx val="6"/>
            <c:invertIfNegative val="0"/>
            <c:bubble3D val="0"/>
            <c:extLst>
              <c:ext xmlns:c16="http://schemas.microsoft.com/office/drawing/2014/chart" uri="{C3380CC4-5D6E-409C-BE32-E72D297353CC}">
                <c16:uniqueId val="{00000008-412E-44BC-AE67-EFCDAC2B599A}"/>
              </c:ext>
            </c:extLst>
          </c:dPt>
          <c:dPt>
            <c:idx val="7"/>
            <c:invertIfNegative val="0"/>
            <c:bubble3D val="0"/>
            <c:extLst>
              <c:ext xmlns:c16="http://schemas.microsoft.com/office/drawing/2014/chart" uri="{C3380CC4-5D6E-409C-BE32-E72D297353CC}">
                <c16:uniqueId val="{00000009-412E-44BC-AE67-EFCDAC2B599A}"/>
              </c:ext>
            </c:extLst>
          </c:dPt>
          <c:dPt>
            <c:idx val="8"/>
            <c:invertIfNegative val="0"/>
            <c:bubble3D val="0"/>
            <c:extLst>
              <c:ext xmlns:c16="http://schemas.microsoft.com/office/drawing/2014/chart" uri="{C3380CC4-5D6E-409C-BE32-E72D297353CC}">
                <c16:uniqueId val="{0000000A-412E-44BC-AE67-EFCDAC2B599A}"/>
              </c:ext>
            </c:extLst>
          </c:dPt>
          <c:dPt>
            <c:idx val="9"/>
            <c:invertIfNegative val="0"/>
            <c:bubble3D val="0"/>
            <c:extLst>
              <c:ext xmlns:c16="http://schemas.microsoft.com/office/drawing/2014/chart" uri="{C3380CC4-5D6E-409C-BE32-E72D297353CC}">
                <c16:uniqueId val="{0000000B-412E-44BC-AE67-EFCDAC2B599A}"/>
              </c:ext>
            </c:extLst>
          </c:dPt>
          <c:dPt>
            <c:idx val="10"/>
            <c:invertIfNegative val="0"/>
            <c:bubble3D val="0"/>
            <c:extLst>
              <c:ext xmlns:c16="http://schemas.microsoft.com/office/drawing/2014/chart" uri="{C3380CC4-5D6E-409C-BE32-E72D297353CC}">
                <c16:uniqueId val="{0000000C-412E-44BC-AE67-EFCDAC2B599A}"/>
              </c:ext>
            </c:extLst>
          </c:dPt>
          <c:cat>
            <c:strLit>
              <c:ptCount val="6"/>
              <c:pt idx="0">
                <c:v>10 other qualifying conditions </c:v>
              </c:pt>
              <c:pt idx="1">
                <c:v>Diseases of the Circulatory System</c:v>
              </c:pt>
              <c:pt idx="2">
                <c:v>Diseases of the Nervous System</c:v>
              </c:pt>
              <c:pt idx="3">
                <c:v>Disease of the Musculoskeletal System and Connective Tissue</c:v>
              </c:pt>
              <c:pt idx="4">
                <c:v>Symptoms, signs and abnormal Clinical and Laboratory findings, not elsewhere classified</c:v>
              </c:pt>
              <c:pt idx="5">
                <c:v>Mental and Behavioural disorders</c:v>
              </c:pt>
            </c:strLit>
          </c:cat>
          <c:val>
            <c:numLit>
              <c:formatCode>General</c:formatCode>
              <c:ptCount val="6"/>
              <c:pt idx="0">
                <c:v>0.10597302504816955</c:v>
              </c:pt>
              <c:pt idx="1">
                <c:v>5.1059730250481696E-2</c:v>
              </c:pt>
              <c:pt idx="2">
                <c:v>9.1522157996146436E-2</c:v>
              </c:pt>
              <c:pt idx="3">
                <c:v>0.1396917148362235</c:v>
              </c:pt>
              <c:pt idx="4">
                <c:v>0.2119460500963391</c:v>
              </c:pt>
              <c:pt idx="5">
                <c:v>0.39113680154142583</c:v>
              </c:pt>
            </c:numLit>
          </c:val>
          <c:extLst>
            <c:ext xmlns:c16="http://schemas.microsoft.com/office/drawing/2014/chart" uri="{C3380CC4-5D6E-409C-BE32-E72D297353CC}">
              <c16:uniqueId val="{0000000D-412E-44BC-AE67-EFCDAC2B599A}"/>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9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numFmt formatCode="0%"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6</xdr:col>
      <xdr:colOff>142877</xdr:colOff>
      <xdr:row>55</xdr:row>
      <xdr:rowOff>152400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0" y="2038350"/>
          <a:ext cx="7616827" cy="9058275"/>
          <a:chOff x="0" y="511203"/>
          <a:chExt cx="6885395" cy="8634785"/>
        </a:xfrm>
        <a:noFill/>
      </xdr:grpSpPr>
      <xdr:graphicFrame macro="">
        <xdr:nvGraphicFramePr>
          <xdr:cNvPr id="67" name="Chart 66">
            <a:extLst>
              <a:ext uri="{FF2B5EF4-FFF2-40B4-BE49-F238E27FC236}">
                <a16:creationId xmlns:a16="http://schemas.microsoft.com/office/drawing/2014/main" id="{00000000-0008-0000-0200-000043000000}"/>
              </a:ext>
            </a:extLst>
          </xdr:cNvPr>
          <xdr:cNvGraphicFramePr>
            <a:graphicFrameLocks/>
          </xdr:cNvGraphicFramePr>
        </xdr:nvGraphicFramePr>
        <xdr:xfrm>
          <a:off x="0" y="6273248"/>
          <a:ext cx="6711563" cy="287274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68" name="Group 67">
            <a:extLst>
              <a:ext uri="{FF2B5EF4-FFF2-40B4-BE49-F238E27FC236}">
                <a16:creationId xmlns:a16="http://schemas.microsoft.com/office/drawing/2014/main" id="{00000000-0008-0000-0200-000044000000}"/>
              </a:ext>
            </a:extLst>
          </xdr:cNvPr>
          <xdr:cNvGrpSpPr/>
        </xdr:nvGrpSpPr>
        <xdr:grpSpPr>
          <a:xfrm>
            <a:off x="155714" y="511203"/>
            <a:ext cx="6729681" cy="8272392"/>
            <a:chOff x="155714" y="511203"/>
            <a:chExt cx="6729681" cy="8272392"/>
          </a:xfrm>
          <a:grpFill/>
        </xdr:grpSpPr>
        <xdr:grpSp>
          <xdr:nvGrpSpPr>
            <xdr:cNvPr id="69" name="Group 68">
              <a:extLst>
                <a:ext uri="{FF2B5EF4-FFF2-40B4-BE49-F238E27FC236}">
                  <a16:creationId xmlns:a16="http://schemas.microsoft.com/office/drawing/2014/main" id="{00000000-0008-0000-0200-000045000000}"/>
                </a:ext>
              </a:extLst>
            </xdr:cNvPr>
            <xdr:cNvGrpSpPr/>
          </xdr:nvGrpSpPr>
          <xdr:grpSpPr>
            <a:xfrm>
              <a:off x="155714" y="511203"/>
              <a:ext cx="6729681" cy="8272392"/>
              <a:chOff x="155714" y="511203"/>
              <a:chExt cx="6729681" cy="8272392"/>
            </a:xfrm>
            <a:grpFill/>
          </xdr:grpSpPr>
          <xdr:grpSp>
            <xdr:nvGrpSpPr>
              <xdr:cNvPr id="71" name="Group 70">
                <a:extLst>
                  <a:ext uri="{FF2B5EF4-FFF2-40B4-BE49-F238E27FC236}">
                    <a16:creationId xmlns:a16="http://schemas.microsoft.com/office/drawing/2014/main" id="{00000000-0008-0000-0200-000047000000}"/>
                  </a:ext>
                </a:extLst>
              </xdr:cNvPr>
              <xdr:cNvGrpSpPr/>
            </xdr:nvGrpSpPr>
            <xdr:grpSpPr>
              <a:xfrm>
                <a:off x="155714" y="511203"/>
                <a:ext cx="6729681" cy="8272392"/>
                <a:chOff x="155783" y="512445"/>
                <a:chExt cx="6740955" cy="8274877"/>
              </a:xfrm>
              <a:grpFill/>
            </xdr:grpSpPr>
            <xdr:grpSp>
              <xdr:nvGrpSpPr>
                <xdr:cNvPr id="74" name="Group 73">
                  <a:extLst>
                    <a:ext uri="{FF2B5EF4-FFF2-40B4-BE49-F238E27FC236}">
                      <a16:creationId xmlns:a16="http://schemas.microsoft.com/office/drawing/2014/main" id="{00000000-0008-0000-0200-00004A000000}"/>
                    </a:ext>
                  </a:extLst>
                </xdr:cNvPr>
                <xdr:cNvGrpSpPr/>
              </xdr:nvGrpSpPr>
              <xdr:grpSpPr>
                <a:xfrm>
                  <a:off x="191220" y="4093844"/>
                  <a:ext cx="1625520" cy="1938795"/>
                  <a:chOff x="4275347" y="341418"/>
                  <a:chExt cx="1871675" cy="2024866"/>
                </a:xfrm>
                <a:grpFill/>
              </xdr:grpSpPr>
              <xdr:sp macro="" textlink="">
                <xdr:nvSpPr>
                  <xdr:cNvPr id="94" name="Rounded Rectangle 29">
                    <a:extLst>
                      <a:ext uri="{FF2B5EF4-FFF2-40B4-BE49-F238E27FC236}">
                        <a16:creationId xmlns:a16="http://schemas.microsoft.com/office/drawing/2014/main" id="{00000000-0008-0000-0200-00005E000000}"/>
                      </a:ext>
                    </a:extLst>
                  </xdr:cNvPr>
                  <xdr:cNvSpPr/>
                </xdr:nvSpPr>
                <xdr:spPr>
                  <a:xfrm>
                    <a:off x="4335094" y="341418"/>
                    <a:ext cx="1706214" cy="2017426"/>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95" name="Chart 94">
                    <a:extLst>
                      <a:ext uri="{FF2B5EF4-FFF2-40B4-BE49-F238E27FC236}">
                        <a16:creationId xmlns:a16="http://schemas.microsoft.com/office/drawing/2014/main" id="{00000000-0008-0000-0200-00005F000000}"/>
                      </a:ext>
                    </a:extLst>
                  </xdr:cNvPr>
                  <xdr:cNvGraphicFramePr>
                    <a:graphicFrameLocks/>
                  </xdr:cNvGraphicFramePr>
                </xdr:nvGraphicFramePr>
                <xdr:xfrm>
                  <a:off x="4275347" y="595494"/>
                  <a:ext cx="1871675" cy="177079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5225727" y="1244101"/>
                    <a:ext cx="707263" cy="31785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b="1">
                        <a:solidFill>
                          <a:schemeClr val="bg1"/>
                        </a:solidFill>
                        <a:latin typeface="+mn-lt"/>
                        <a:cs typeface="Arial" panose="020B0604020202020204" pitchFamily="34" charset="0"/>
                      </a:rPr>
                      <a:t>Female</a:t>
                    </a:r>
                  </a:p>
                </xdr:txBody>
              </xdr:sp>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4548398" y="983237"/>
                    <a:ext cx="549621" cy="31785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b="1">
                        <a:solidFill>
                          <a:schemeClr val="bg1"/>
                        </a:solidFill>
                        <a:latin typeface="+mn-lt"/>
                        <a:cs typeface="Arial" panose="020B0604020202020204" pitchFamily="34" charset="0"/>
                      </a:rPr>
                      <a:t>Male</a:t>
                    </a:r>
                  </a:p>
                </xdr:txBody>
              </xdr:sp>
            </xdr:grpSp>
            <xdr:grpSp>
              <xdr:nvGrpSpPr>
                <xdr:cNvPr id="75" name="Group 74">
                  <a:extLst>
                    <a:ext uri="{FF2B5EF4-FFF2-40B4-BE49-F238E27FC236}">
                      <a16:creationId xmlns:a16="http://schemas.microsoft.com/office/drawing/2014/main" id="{00000000-0008-0000-0200-00004B000000}"/>
                    </a:ext>
                  </a:extLst>
                </xdr:cNvPr>
                <xdr:cNvGrpSpPr/>
              </xdr:nvGrpSpPr>
              <xdr:grpSpPr>
                <a:xfrm>
                  <a:off x="155783" y="1935481"/>
                  <a:ext cx="1670684" cy="2091693"/>
                  <a:chOff x="4250663" y="333873"/>
                  <a:chExt cx="2078342" cy="2126830"/>
                </a:xfrm>
                <a:grpFill/>
              </xdr:grpSpPr>
              <xdr:sp macro="" textlink="">
                <xdr:nvSpPr>
                  <xdr:cNvPr id="90" name="Rounded Rectangle 25">
                    <a:extLst>
                      <a:ext uri="{FF2B5EF4-FFF2-40B4-BE49-F238E27FC236}">
                        <a16:creationId xmlns:a16="http://schemas.microsoft.com/office/drawing/2014/main" id="{00000000-0008-0000-0200-00005A000000}"/>
                      </a:ext>
                    </a:extLst>
                  </xdr:cNvPr>
                  <xdr:cNvSpPr/>
                </xdr:nvSpPr>
                <xdr:spPr>
                  <a:xfrm>
                    <a:off x="4350208" y="333873"/>
                    <a:ext cx="1827508" cy="2104776"/>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Entitlement</a:t>
                    </a:r>
                    <a:r>
                      <a:rPr lang="en-GB" sz="1400" b="1">
                        <a:solidFill>
                          <a:srgbClr val="201751"/>
                        </a:solidFill>
                        <a:latin typeface="+mn-lt"/>
                      </a:rPr>
                      <a:t> </a:t>
                    </a:r>
                  </a:p>
                </xdr:txBody>
              </xdr:sp>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4250663" y="591418"/>
                  <a:ext cx="2078342" cy="186928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4340264" y="1067134"/>
                    <a:ext cx="956306" cy="54048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400" b="1">
                        <a:solidFill>
                          <a:schemeClr val="bg1"/>
                        </a:solidFill>
                        <a:latin typeface="+mn-lt"/>
                        <a:cs typeface="Arial" panose="020B0604020202020204" pitchFamily="34" charset="0"/>
                      </a:rPr>
                      <a:t>Not in payment</a:t>
                    </a:r>
                  </a:p>
                </xdr:txBody>
              </xdr:sp>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5246155" y="1115783"/>
                    <a:ext cx="810839" cy="62681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b="1">
                        <a:solidFill>
                          <a:schemeClr val="bg1"/>
                        </a:solidFill>
                        <a:latin typeface="+mn-lt"/>
                        <a:cs typeface="Arial" panose="020B0604020202020204" pitchFamily="34" charset="0"/>
                      </a:rPr>
                      <a:t>In</a:t>
                    </a:r>
                  </a:p>
                  <a:p>
                    <a:pPr algn="ctr"/>
                    <a:r>
                      <a:rPr lang="en-GB" sz="1400" b="1" baseline="0">
                        <a:solidFill>
                          <a:schemeClr val="bg1"/>
                        </a:solidFill>
                        <a:latin typeface="+mn-lt"/>
                        <a:cs typeface="Arial" panose="020B0604020202020204" pitchFamily="34" charset="0"/>
                      </a:rPr>
                      <a:t>payment</a:t>
                    </a:r>
                    <a:endParaRPr lang="en-GB" sz="1400" b="1">
                      <a:solidFill>
                        <a:schemeClr val="bg1"/>
                      </a:solidFill>
                      <a:latin typeface="+mn-lt"/>
                      <a:cs typeface="Arial" panose="020B0604020202020204" pitchFamily="34" charset="0"/>
                    </a:endParaRPr>
                  </a:p>
                </xdr:txBody>
              </xdr:sp>
            </xdr:grpSp>
            <xdr:grpSp>
              <xdr:nvGrpSpPr>
                <xdr:cNvPr id="76" name="Group 75">
                  <a:extLst>
                    <a:ext uri="{FF2B5EF4-FFF2-40B4-BE49-F238E27FC236}">
                      <a16:creationId xmlns:a16="http://schemas.microsoft.com/office/drawing/2014/main" id="{00000000-0008-0000-0200-00004C000000}"/>
                    </a:ext>
                  </a:extLst>
                </xdr:cNvPr>
                <xdr:cNvGrpSpPr/>
              </xdr:nvGrpSpPr>
              <xdr:grpSpPr>
                <a:xfrm>
                  <a:off x="3733139" y="1937376"/>
                  <a:ext cx="3163599" cy="4210971"/>
                  <a:chOff x="5900191" y="5349241"/>
                  <a:chExt cx="2763012" cy="4622510"/>
                </a:xfrm>
                <a:grpFill/>
              </xdr:grpSpPr>
              <xdr:grpSp>
                <xdr:nvGrpSpPr>
                  <xdr:cNvPr id="85" name="Group 84">
                    <a:extLst>
                      <a:ext uri="{FF2B5EF4-FFF2-40B4-BE49-F238E27FC236}">
                        <a16:creationId xmlns:a16="http://schemas.microsoft.com/office/drawing/2014/main" id="{00000000-0008-0000-0200-000055000000}"/>
                      </a:ext>
                    </a:extLst>
                  </xdr:cNvPr>
                  <xdr:cNvGrpSpPr/>
                </xdr:nvGrpSpPr>
                <xdr:grpSpPr>
                  <a:xfrm>
                    <a:off x="5900191" y="5349241"/>
                    <a:ext cx="2744462" cy="4622510"/>
                    <a:chOff x="5900191" y="2621137"/>
                    <a:chExt cx="2744462" cy="4604834"/>
                  </a:xfrm>
                  <a:grpFill/>
                </xdr:grpSpPr>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5900191" y="2805169"/>
                    <a:ext cx="2744462" cy="442080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89" name="Rounded Rectangle 24">
                      <a:extLst>
                        <a:ext uri="{FF2B5EF4-FFF2-40B4-BE49-F238E27FC236}">
                          <a16:creationId xmlns:a16="http://schemas.microsoft.com/office/drawing/2014/main" id="{00000000-0008-0000-0200-000059000000}"/>
                        </a:ext>
                      </a:extLst>
                    </xdr:cNvPr>
                    <xdr:cNvSpPr/>
                  </xdr:nvSpPr>
                  <xdr:spPr>
                    <a:xfrm>
                      <a:off x="6380993" y="2621137"/>
                      <a:ext cx="2157078" cy="4584320"/>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Duration of Claim</a:t>
                      </a:r>
                    </a:p>
                  </xdr:txBody>
                </xdr:sp>
              </xdr:grpSp>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8104861" y="6412250"/>
                    <a:ext cx="558342" cy="33676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71%</a:t>
                    </a:r>
                  </a:p>
                </xdr:txBody>
              </xdr:sp>
              <xdr:sp macro="" textlink="">
                <xdr:nvSpPr>
                  <xdr:cNvPr id="87" name="Left Bracket 86">
                    <a:extLst>
                      <a:ext uri="{FF2B5EF4-FFF2-40B4-BE49-F238E27FC236}">
                        <a16:creationId xmlns:a16="http://schemas.microsoft.com/office/drawing/2014/main" id="{00000000-0008-0000-0200-000057000000}"/>
                      </a:ext>
                    </a:extLst>
                  </xdr:cNvPr>
                  <xdr:cNvSpPr/>
                </xdr:nvSpPr>
                <xdr:spPr>
                  <a:xfrm flipH="1" flipV="1">
                    <a:off x="8208356" y="6182713"/>
                    <a:ext cx="42584" cy="832490"/>
                  </a:xfrm>
                  <a:prstGeom prst="leftBracket">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grpSp>
              <xdr:nvGrpSpPr>
                <xdr:cNvPr id="77" name="Group 76">
                  <a:extLst>
                    <a:ext uri="{FF2B5EF4-FFF2-40B4-BE49-F238E27FC236}">
                      <a16:creationId xmlns:a16="http://schemas.microsoft.com/office/drawing/2014/main" id="{00000000-0008-0000-0200-00004D000000}"/>
                    </a:ext>
                  </a:extLst>
                </xdr:cNvPr>
                <xdr:cNvGrpSpPr/>
              </xdr:nvGrpSpPr>
              <xdr:grpSpPr>
                <a:xfrm>
                  <a:off x="1772671" y="1927516"/>
                  <a:ext cx="2490781" cy="4508623"/>
                  <a:chOff x="4203302" y="306552"/>
                  <a:chExt cx="2172044" cy="4949913"/>
                </a:xfrm>
                <a:grpFill/>
              </xdr:grpSpPr>
              <xdr:grpSp>
                <xdr:nvGrpSpPr>
                  <xdr:cNvPr id="80" name="Group 79">
                    <a:extLst>
                      <a:ext uri="{FF2B5EF4-FFF2-40B4-BE49-F238E27FC236}">
                        <a16:creationId xmlns:a16="http://schemas.microsoft.com/office/drawing/2014/main" id="{00000000-0008-0000-0200-000050000000}"/>
                      </a:ext>
                    </a:extLst>
                  </xdr:cNvPr>
                  <xdr:cNvGrpSpPr/>
                </xdr:nvGrpSpPr>
                <xdr:grpSpPr>
                  <a:xfrm>
                    <a:off x="4203302" y="306552"/>
                    <a:ext cx="2111988" cy="4949913"/>
                    <a:chOff x="4188062" y="294277"/>
                    <a:chExt cx="2111988" cy="4960921"/>
                  </a:xfrm>
                  <a:grpFill/>
                </xdr:grpSpPr>
                <xdr:graphicFrame macro="">
                  <xdr:nvGraphicFramePr>
                    <xdr:cNvPr id="83" name="Chart 82">
                      <a:extLst>
                        <a:ext uri="{FF2B5EF4-FFF2-40B4-BE49-F238E27FC236}">
                          <a16:creationId xmlns:a16="http://schemas.microsoft.com/office/drawing/2014/main" id="{00000000-0008-0000-0200-000053000000}"/>
                        </a:ext>
                      </a:extLst>
                    </xdr:cNvPr>
                    <xdr:cNvGraphicFramePr>
                      <a:graphicFrameLocks/>
                    </xdr:cNvGraphicFramePr>
                  </xdr:nvGraphicFramePr>
                  <xdr:xfrm>
                    <a:off x="4190523" y="861909"/>
                    <a:ext cx="2101501" cy="439328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84" name="Rounded Rectangle 19">
                      <a:extLst>
                        <a:ext uri="{FF2B5EF4-FFF2-40B4-BE49-F238E27FC236}">
                          <a16:creationId xmlns:a16="http://schemas.microsoft.com/office/drawing/2014/main" id="{00000000-0008-0000-0200-000054000000}"/>
                        </a:ext>
                      </a:extLst>
                    </xdr:cNvPr>
                    <xdr:cNvSpPr/>
                  </xdr:nvSpPr>
                  <xdr:spPr>
                    <a:xfrm>
                      <a:off x="4188062" y="294277"/>
                      <a:ext cx="2111988" cy="4611619"/>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a:t>
                      </a:r>
                    </a:p>
                  </xdr:txBody>
                </xdr:sp>
              </xdr:grpSp>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5931019" y="1326608"/>
                    <a:ext cx="444327" cy="40102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45%</a:t>
                    </a:r>
                  </a:p>
                </xdr:txBody>
              </xdr:sp>
              <xdr:sp macro="" textlink="">
                <xdr:nvSpPr>
                  <xdr:cNvPr id="82" name="Left Bracket 81">
                    <a:extLst>
                      <a:ext uri="{FF2B5EF4-FFF2-40B4-BE49-F238E27FC236}">
                        <a16:creationId xmlns:a16="http://schemas.microsoft.com/office/drawing/2014/main" id="{00000000-0008-0000-0200-000052000000}"/>
                      </a:ext>
                    </a:extLst>
                  </xdr:cNvPr>
                  <xdr:cNvSpPr/>
                </xdr:nvSpPr>
                <xdr:spPr>
                  <a:xfrm flipH="1" flipV="1">
                    <a:off x="5930909" y="1006794"/>
                    <a:ext cx="49412" cy="1039869"/>
                  </a:xfrm>
                  <a:prstGeom prst="leftBracket">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78" name="Rounded Rectangle 13">
                  <a:extLst>
                    <a:ext uri="{FF2B5EF4-FFF2-40B4-BE49-F238E27FC236}">
                      <a16:creationId xmlns:a16="http://schemas.microsoft.com/office/drawing/2014/main" id="{00000000-0008-0000-0200-00004E000000}"/>
                    </a:ext>
                  </a:extLst>
                </xdr:cNvPr>
                <xdr:cNvSpPr/>
              </xdr:nvSpPr>
              <xdr:spPr>
                <a:xfrm>
                  <a:off x="266700" y="6177915"/>
                  <a:ext cx="6486525" cy="2609407"/>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 by Duration of claim</a:t>
                  </a:r>
                </a:p>
              </xdr:txBody>
            </xdr:sp>
            <xdr:sp macro="" textlink="">
              <xdr:nvSpPr>
                <xdr:cNvPr id="79" name="Rounded Rectangle 14">
                  <a:extLst>
                    <a:ext uri="{FF2B5EF4-FFF2-40B4-BE49-F238E27FC236}">
                      <a16:creationId xmlns:a16="http://schemas.microsoft.com/office/drawing/2014/main" id="{00000000-0008-0000-0200-00004F000000}"/>
                    </a:ext>
                  </a:extLst>
                </xdr:cNvPr>
                <xdr:cNvSpPr/>
              </xdr:nvSpPr>
              <xdr:spPr>
                <a:xfrm>
                  <a:off x="266700" y="512445"/>
                  <a:ext cx="6494145" cy="1323975"/>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Carers in payment</a:t>
                  </a:r>
                </a:p>
              </xdr:txBody>
            </xdr:sp>
          </xdr:grpSp>
          <xdr:sp macro="" textlink="">
            <xdr:nvSpPr>
              <xdr:cNvPr id="72" name="Left Bracket 71">
                <a:extLst>
                  <a:ext uri="{FF2B5EF4-FFF2-40B4-BE49-F238E27FC236}">
                    <a16:creationId xmlns:a16="http://schemas.microsoft.com/office/drawing/2014/main" id="{00000000-0008-0000-0200-000048000000}"/>
                  </a:ext>
                </a:extLst>
              </xdr:cNvPr>
              <xdr:cNvSpPr/>
            </xdr:nvSpPr>
            <xdr:spPr>
              <a:xfrm rot="10800000">
                <a:off x="3731456" y="4434990"/>
                <a:ext cx="70301" cy="641466"/>
              </a:xfrm>
              <a:prstGeom prst="leftBracket">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atin typeface="+mn-lt"/>
                </a:endParaRPr>
              </a:p>
            </xdr:txBody>
          </xdr:sp>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3837924" y="4650908"/>
                <a:ext cx="290057" cy="24168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11%</a:t>
                </a:r>
              </a:p>
            </xdr:txBody>
          </xdr:sp>
        </xdr:grpSp>
        <xdr:graphicFrame macro="">
          <xdr:nvGraphicFramePr>
            <xdr:cNvPr id="70" name="Chart 69">
              <a:extLst>
                <a:ext uri="{FF2B5EF4-FFF2-40B4-BE49-F238E27FC236}">
                  <a16:creationId xmlns:a16="http://schemas.microsoft.com/office/drawing/2014/main" id="{00000000-0008-0000-0200-000046000000}"/>
                </a:ext>
              </a:extLst>
            </xdr:cNvPr>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8</xdr:col>
      <xdr:colOff>444500</xdr:colOff>
      <xdr:row>62</xdr:row>
      <xdr:rowOff>25400</xdr:rowOff>
    </xdr:to>
    <xdr:grpSp>
      <xdr:nvGrpSpPr>
        <xdr:cNvPr id="46" name="Group 45">
          <a:extLst>
            <a:ext uri="{FF2B5EF4-FFF2-40B4-BE49-F238E27FC236}">
              <a16:creationId xmlns:a16="http://schemas.microsoft.com/office/drawing/2014/main" id="{00000000-0008-0000-0300-00002E000000}"/>
            </a:ext>
          </a:extLst>
        </xdr:cNvPr>
        <xdr:cNvGrpSpPr/>
      </xdr:nvGrpSpPr>
      <xdr:grpSpPr>
        <a:xfrm>
          <a:off x="0" y="2247900"/>
          <a:ext cx="8743950" cy="10144125"/>
          <a:chOff x="-18847" y="316011"/>
          <a:chExt cx="6868838" cy="9829604"/>
        </a:xfrm>
      </xdr:grpSpPr>
      <xdr:graphicFrame macro="">
        <xdr:nvGraphicFramePr>
          <xdr:cNvPr id="47" name="Chart 46">
            <a:extLst>
              <a:ext uri="{FF2B5EF4-FFF2-40B4-BE49-F238E27FC236}">
                <a16:creationId xmlns:a16="http://schemas.microsoft.com/office/drawing/2014/main" id="{00000000-0008-0000-0300-00002F000000}"/>
              </a:ext>
            </a:extLst>
          </xdr:cNvPr>
          <xdr:cNvGraphicFramePr>
            <a:graphicFrameLocks/>
          </xdr:cNvGraphicFramePr>
        </xdr:nvGraphicFramePr>
        <xdr:xfrm>
          <a:off x="333529" y="5800623"/>
          <a:ext cx="6232058" cy="4344992"/>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mc:Choice xmlns:a14="http://schemas.microsoft.com/office/drawing/2010/main" Requires="a14">
          <xdr:sp macro="" textlink="">
            <xdr:nvSpPr>
              <xdr:cNvPr id="16387" name="Object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3820064" y="2054596"/>
                <a:ext cx="2648046" cy="19114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mc:Choice>
        <mc:Fallback/>
      </mc:AlternateContent>
      <xdr:grpSp>
        <xdr:nvGrpSpPr>
          <xdr:cNvPr id="48" name="Group 47">
            <a:extLst>
              <a:ext uri="{FF2B5EF4-FFF2-40B4-BE49-F238E27FC236}">
                <a16:creationId xmlns:a16="http://schemas.microsoft.com/office/drawing/2014/main" id="{00000000-0008-0000-0300-000030000000}"/>
              </a:ext>
            </a:extLst>
          </xdr:cNvPr>
          <xdr:cNvGrpSpPr/>
        </xdr:nvGrpSpPr>
        <xdr:grpSpPr>
          <a:xfrm>
            <a:off x="-18847" y="316011"/>
            <a:ext cx="6868838" cy="8360378"/>
            <a:chOff x="-27547" y="505328"/>
            <a:chExt cx="6859929" cy="8277394"/>
          </a:xfrm>
        </xdr:grpSpPr>
        <xdr:grpSp>
          <xdr:nvGrpSpPr>
            <xdr:cNvPr id="50" name="Group 49">
              <a:extLst>
                <a:ext uri="{FF2B5EF4-FFF2-40B4-BE49-F238E27FC236}">
                  <a16:creationId xmlns:a16="http://schemas.microsoft.com/office/drawing/2014/main" id="{00000000-0008-0000-0300-000032000000}"/>
                </a:ext>
              </a:extLst>
            </xdr:cNvPr>
            <xdr:cNvGrpSpPr/>
          </xdr:nvGrpSpPr>
          <xdr:grpSpPr>
            <a:xfrm>
              <a:off x="-27547" y="505328"/>
              <a:ext cx="6859929" cy="8277394"/>
              <a:chOff x="-27788" y="512445"/>
              <a:chExt cx="6871586" cy="8274877"/>
            </a:xfrm>
          </xdr:grpSpPr>
          <xdr:grpSp>
            <xdr:nvGrpSpPr>
              <xdr:cNvPr id="52" name="Group 51">
                <a:extLst>
                  <a:ext uri="{FF2B5EF4-FFF2-40B4-BE49-F238E27FC236}">
                    <a16:creationId xmlns:a16="http://schemas.microsoft.com/office/drawing/2014/main" id="{00000000-0008-0000-0300-000034000000}"/>
                  </a:ext>
                </a:extLst>
              </xdr:cNvPr>
              <xdr:cNvGrpSpPr/>
            </xdr:nvGrpSpPr>
            <xdr:grpSpPr>
              <a:xfrm>
                <a:off x="3392178" y="3986164"/>
                <a:ext cx="3398216" cy="2156949"/>
                <a:chOff x="7961035" y="228958"/>
                <a:chExt cx="3912812" cy="2252707"/>
              </a:xfrm>
            </xdr:grpSpPr>
            <xdr:sp macro="" textlink="">
              <xdr:nvSpPr>
                <xdr:cNvPr id="16384" name="Rounded Rectangle 24">
                  <a:extLst>
                    <a:ext uri="{FF2B5EF4-FFF2-40B4-BE49-F238E27FC236}">
                      <a16:creationId xmlns:a16="http://schemas.microsoft.com/office/drawing/2014/main" id="{00000000-0008-0000-0300-000000400000}"/>
                    </a:ext>
                  </a:extLst>
                </xdr:cNvPr>
                <xdr:cNvSpPr/>
              </xdr:nvSpPr>
              <xdr:spPr>
                <a:xfrm>
                  <a:off x="7961035" y="228958"/>
                  <a:ext cx="3912812" cy="22527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16388" name="Chart 16387">
                  <a:extLst>
                    <a:ext uri="{FF2B5EF4-FFF2-40B4-BE49-F238E27FC236}">
                      <a16:creationId xmlns:a16="http://schemas.microsoft.com/office/drawing/2014/main" id="{00000000-0008-0000-0300-000004400000}"/>
                    </a:ext>
                  </a:extLst>
                </xdr:cNvPr>
                <xdr:cNvGraphicFramePr>
                  <a:graphicFrameLocks/>
                </xdr:cNvGraphicFramePr>
              </xdr:nvGraphicFramePr>
              <xdr:xfrm>
                <a:off x="8811536" y="442468"/>
                <a:ext cx="2135830" cy="202610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389" name="TextBox 16388">
                  <a:extLst>
                    <a:ext uri="{FF2B5EF4-FFF2-40B4-BE49-F238E27FC236}">
                      <a16:creationId xmlns:a16="http://schemas.microsoft.com/office/drawing/2014/main" id="{00000000-0008-0000-0300-000005400000}"/>
                    </a:ext>
                  </a:extLst>
                </xdr:cNvPr>
                <xdr:cNvSpPr txBox="1"/>
              </xdr:nvSpPr>
              <xdr:spPr>
                <a:xfrm>
                  <a:off x="9951810" y="1108506"/>
                  <a:ext cx="742052" cy="39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400" b="1">
                      <a:solidFill>
                        <a:schemeClr val="bg1"/>
                      </a:solidFill>
                      <a:latin typeface="+mn-lt"/>
                      <a:cs typeface="Arial" panose="020B0604020202020204" pitchFamily="34" charset="0"/>
                    </a:rPr>
                    <a:t>Female</a:t>
                  </a:r>
                </a:p>
              </xdr:txBody>
            </xdr:sp>
            <xdr:sp macro="" textlink="">
              <xdr:nvSpPr>
                <xdr:cNvPr id="16390" name="TextBox 16389">
                  <a:extLst>
                    <a:ext uri="{FF2B5EF4-FFF2-40B4-BE49-F238E27FC236}">
                      <a16:creationId xmlns:a16="http://schemas.microsoft.com/office/drawing/2014/main" id="{00000000-0008-0000-0300-000006400000}"/>
                    </a:ext>
                  </a:extLst>
                </xdr:cNvPr>
                <xdr:cNvSpPr txBox="1"/>
              </xdr:nvSpPr>
              <xdr:spPr>
                <a:xfrm>
                  <a:off x="9168675" y="1331006"/>
                  <a:ext cx="576655" cy="394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400" b="1">
                      <a:solidFill>
                        <a:schemeClr val="bg1"/>
                      </a:solidFill>
                      <a:latin typeface="+mn-lt"/>
                      <a:cs typeface="Arial" panose="020B0604020202020204" pitchFamily="34" charset="0"/>
                    </a:rPr>
                    <a:t>Male</a:t>
                  </a:r>
                </a:p>
              </xdr:txBody>
            </xdr:sp>
          </xdr:grpSp>
          <xdr:grpSp>
            <xdr:nvGrpSpPr>
              <xdr:cNvPr id="53" name="Group 52">
                <a:extLst>
                  <a:ext uri="{FF2B5EF4-FFF2-40B4-BE49-F238E27FC236}">
                    <a16:creationId xmlns:a16="http://schemas.microsoft.com/office/drawing/2014/main" id="{00000000-0008-0000-0300-000035000000}"/>
                  </a:ext>
                </a:extLst>
              </xdr:cNvPr>
              <xdr:cNvGrpSpPr/>
            </xdr:nvGrpSpPr>
            <xdr:grpSpPr>
              <a:xfrm>
                <a:off x="3366462" y="1905012"/>
                <a:ext cx="3383107" cy="2030893"/>
                <a:chOff x="5579947" y="5313708"/>
                <a:chExt cx="2954727" cy="2229371"/>
              </a:xfrm>
            </xdr:grpSpPr>
            <xdr:sp macro="" textlink="">
              <xdr:nvSpPr>
                <xdr:cNvPr id="62" name="Rounded Rectangle 19">
                  <a:extLst>
                    <a:ext uri="{FF2B5EF4-FFF2-40B4-BE49-F238E27FC236}">
                      <a16:creationId xmlns:a16="http://schemas.microsoft.com/office/drawing/2014/main" id="{00000000-0008-0000-0300-00003E000000}"/>
                    </a:ext>
                  </a:extLst>
                </xdr:cNvPr>
                <xdr:cNvSpPr/>
              </xdr:nvSpPr>
              <xdr:spPr>
                <a:xfrm>
                  <a:off x="5579947" y="5346390"/>
                  <a:ext cx="2954727" cy="219668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Award Type</a:t>
                  </a:r>
                </a:p>
              </xdr:txBody>
            </xdr:sp>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7429500" y="5313708"/>
                  <a:ext cx="817531"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grpSp>
          <xdr:grpSp>
            <xdr:nvGrpSpPr>
              <xdr:cNvPr id="54" name="Group 53">
                <a:extLst>
                  <a:ext uri="{FF2B5EF4-FFF2-40B4-BE49-F238E27FC236}">
                    <a16:creationId xmlns:a16="http://schemas.microsoft.com/office/drawing/2014/main" id="{00000000-0008-0000-0300-000036000000}"/>
                  </a:ext>
                </a:extLst>
              </xdr:cNvPr>
              <xdr:cNvGrpSpPr/>
            </xdr:nvGrpSpPr>
            <xdr:grpSpPr>
              <a:xfrm>
                <a:off x="-27788" y="1851245"/>
                <a:ext cx="3516190" cy="4267438"/>
                <a:chOff x="2633243" y="222820"/>
                <a:chExt cx="3066234" cy="4685120"/>
              </a:xfrm>
            </xdr:grpSpPr>
            <xdr:grpSp>
              <xdr:nvGrpSpPr>
                <xdr:cNvPr id="57" name="Group 56">
                  <a:extLst>
                    <a:ext uri="{FF2B5EF4-FFF2-40B4-BE49-F238E27FC236}">
                      <a16:creationId xmlns:a16="http://schemas.microsoft.com/office/drawing/2014/main" id="{00000000-0008-0000-0300-000039000000}"/>
                    </a:ext>
                  </a:extLst>
                </xdr:cNvPr>
                <xdr:cNvGrpSpPr/>
              </xdr:nvGrpSpPr>
              <xdr:grpSpPr>
                <a:xfrm>
                  <a:off x="2633243" y="222820"/>
                  <a:ext cx="3066234" cy="4685120"/>
                  <a:chOff x="2618003" y="210359"/>
                  <a:chExt cx="3066234" cy="4695539"/>
                </a:xfrm>
              </xdr:grpSpPr>
              <xdr:graphicFrame macro="">
                <xdr:nvGraphicFramePr>
                  <xdr:cNvPr id="60" name="Chart 59">
                    <a:extLst>
                      <a:ext uri="{FF2B5EF4-FFF2-40B4-BE49-F238E27FC236}">
                        <a16:creationId xmlns:a16="http://schemas.microsoft.com/office/drawing/2014/main" id="{00000000-0008-0000-0300-00003C000000}"/>
                      </a:ext>
                    </a:extLst>
                  </xdr:cNvPr>
                  <xdr:cNvGraphicFramePr>
                    <a:graphicFrameLocks/>
                  </xdr:cNvGraphicFramePr>
                </xdr:nvGraphicFramePr>
                <xdr:xfrm>
                  <a:off x="2618003" y="210359"/>
                  <a:ext cx="3066234" cy="467549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1" name="Rounded Rectangle 14">
                    <a:extLst>
                      <a:ext uri="{FF2B5EF4-FFF2-40B4-BE49-F238E27FC236}">
                        <a16:creationId xmlns:a16="http://schemas.microsoft.com/office/drawing/2014/main" id="{00000000-0008-0000-0300-00003D000000}"/>
                      </a:ext>
                    </a:extLst>
                  </xdr:cNvPr>
                  <xdr:cNvSpPr/>
                </xdr:nvSpPr>
                <xdr:spPr>
                  <a:xfrm>
                    <a:off x="2884680" y="274962"/>
                    <a:ext cx="2661627" cy="46309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a:t>
                    </a:r>
                  </a:p>
                </xdr:txBody>
              </xdr:sp>
            </xdr:grpSp>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4687171" y="971841"/>
                  <a:ext cx="865695" cy="446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67%</a:t>
                  </a:r>
                </a:p>
              </xdr:txBody>
            </xdr:sp>
            <xdr:sp macro="" textlink="">
              <xdr:nvSpPr>
                <xdr:cNvPr id="59" name="Left Bracket 58">
                  <a:extLst>
                    <a:ext uri="{FF2B5EF4-FFF2-40B4-BE49-F238E27FC236}">
                      <a16:creationId xmlns:a16="http://schemas.microsoft.com/office/drawing/2014/main" id="{00000000-0008-0000-0300-00003B000000}"/>
                    </a:ext>
                  </a:extLst>
                </xdr:cNvPr>
                <xdr:cNvSpPr/>
              </xdr:nvSpPr>
              <xdr:spPr>
                <a:xfrm flipH="1" flipV="1">
                  <a:off x="4867834" y="747937"/>
                  <a:ext cx="37283" cy="98670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55" name="Rounded Rectangle 8">
                <a:extLst>
                  <a:ext uri="{FF2B5EF4-FFF2-40B4-BE49-F238E27FC236}">
                    <a16:creationId xmlns:a16="http://schemas.microsoft.com/office/drawing/2014/main" id="{00000000-0008-0000-0300-000037000000}"/>
                  </a:ext>
                </a:extLst>
              </xdr:cNvPr>
              <xdr:cNvSpPr/>
            </xdr:nvSpPr>
            <xdr:spPr>
              <a:xfrm>
                <a:off x="269623" y="6177915"/>
                <a:ext cx="6574175" cy="26094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Qualifying</a:t>
                </a:r>
                <a:r>
                  <a:rPr lang="en-GB" sz="1400" b="1" baseline="0">
                    <a:solidFill>
                      <a:sysClr val="windowText" lastClr="000000"/>
                    </a:solidFill>
                    <a:latin typeface="+mn-lt"/>
                  </a:rPr>
                  <a:t> Condition</a:t>
                </a:r>
                <a:endParaRPr lang="en-GB" sz="1400" b="1">
                  <a:solidFill>
                    <a:sysClr val="windowText" lastClr="000000"/>
                  </a:solidFill>
                  <a:latin typeface="+mn-lt"/>
                </a:endParaRPr>
              </a:p>
            </xdr:txBody>
          </xdr:sp>
          <xdr:sp macro="" textlink="">
            <xdr:nvSpPr>
              <xdr:cNvPr id="56" name="Rounded Rectangle 9">
                <a:extLst>
                  <a:ext uri="{FF2B5EF4-FFF2-40B4-BE49-F238E27FC236}">
                    <a16:creationId xmlns:a16="http://schemas.microsoft.com/office/drawing/2014/main" id="{00000000-0008-0000-0300-000038000000}"/>
                  </a:ext>
                </a:extLst>
              </xdr:cNvPr>
              <xdr:cNvSpPr/>
            </xdr:nvSpPr>
            <xdr:spPr>
              <a:xfrm>
                <a:off x="266700" y="512445"/>
                <a:ext cx="6494145" cy="1323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grpSp>
        <xdr:graphicFrame macro="">
          <xdr:nvGraphicFramePr>
            <xdr:cNvPr id="51" name="Chart 50">
              <a:extLst>
                <a:ext uri="{FF2B5EF4-FFF2-40B4-BE49-F238E27FC236}">
                  <a16:creationId xmlns:a16="http://schemas.microsoft.com/office/drawing/2014/main" id="{00000000-0008-0000-0300-000033000000}"/>
                </a:ext>
              </a:extLst>
            </xdr:cNvPr>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49" name="Chart 48">
            <a:extLst>
              <a:ext uri="{FF2B5EF4-FFF2-40B4-BE49-F238E27FC236}">
                <a16:creationId xmlns:a16="http://schemas.microsoft.com/office/drawing/2014/main" id="{00000000-0008-0000-0300-000031000000}"/>
              </a:ext>
            </a:extLst>
          </xdr:cNvPr>
          <xdr:cNvGraphicFramePr>
            <a:graphicFrameLocks/>
          </xdr:cNvGraphicFramePr>
        </xdr:nvGraphicFramePr>
        <xdr:xfrm>
          <a:off x="368162" y="355439"/>
          <a:ext cx="6246895" cy="1226617"/>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0.7245</cdr:x>
      <cdr:y>0.71934</cdr:y>
    </cdr:from>
    <cdr:to>
      <cdr:x>0.73684</cdr:x>
      <cdr:y>0.82494</cdr:y>
    </cdr:to>
    <cdr:sp macro="" textlink="">
      <cdr:nvSpPr>
        <cdr:cNvPr id="3" name="Left Bracket 2"/>
        <cdr:cNvSpPr/>
      </cdr:nvSpPr>
      <cdr:spPr>
        <a:xfrm xmlns:a="http://schemas.openxmlformats.org/drawingml/2006/main" flipH="1" flipV="1">
          <a:off x="3240438" y="3186048"/>
          <a:ext cx="55212" cy="467703"/>
        </a:xfrm>
        <a:prstGeom xmlns:a="http://schemas.openxmlformats.org/drawingml/2006/main" prst="leftBracket">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0.75743</cdr:x>
      <cdr:y>0.71537</cdr:y>
    </cdr:from>
    <cdr:to>
      <cdr:x>0.86052</cdr:x>
      <cdr:y>0.83818</cdr:y>
    </cdr:to>
    <cdr:sp macro="" textlink="">
      <cdr:nvSpPr>
        <cdr:cNvPr id="5" name="TextBox 11"/>
        <cdr:cNvSpPr txBox="1"/>
      </cdr:nvSpPr>
      <cdr:spPr>
        <a:xfrm xmlns:a="http://schemas.openxmlformats.org/drawingml/2006/main">
          <a:off x="2847973" y="3174009"/>
          <a:ext cx="387620" cy="5448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mn-lt"/>
              <a:cs typeface="Arial" panose="020B0604020202020204" pitchFamily="34" charset="0"/>
            </a:rPr>
            <a:t>0%</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9</xdr:row>
      <xdr:rowOff>0</xdr:rowOff>
    </xdr:from>
    <xdr:to>
      <xdr:col>9</xdr:col>
      <xdr:colOff>57150</xdr:colOff>
      <xdr:row>58</xdr:row>
      <xdr:rowOff>47625</xdr:rowOff>
    </xdr:to>
    <xdr:grpSp>
      <xdr:nvGrpSpPr>
        <xdr:cNvPr id="93" name="Group 92">
          <a:extLst>
            <a:ext uri="{FF2B5EF4-FFF2-40B4-BE49-F238E27FC236}">
              <a16:creationId xmlns:a16="http://schemas.microsoft.com/office/drawing/2014/main" id="{00000000-0008-0000-0400-00005D000000}"/>
            </a:ext>
          </a:extLst>
        </xdr:cNvPr>
        <xdr:cNvGrpSpPr/>
      </xdr:nvGrpSpPr>
      <xdr:grpSpPr>
        <a:xfrm>
          <a:off x="0" y="1847850"/>
          <a:ext cx="8572500" cy="9750425"/>
          <a:chOff x="9714" y="321945"/>
          <a:chExt cx="7357374" cy="9175899"/>
        </a:xfrm>
      </xdr:grpSpPr>
      <xdr:graphicFrame macro="">
        <xdr:nvGraphicFramePr>
          <xdr:cNvPr id="94" name="Chart 93">
            <a:extLst>
              <a:ext uri="{FF2B5EF4-FFF2-40B4-BE49-F238E27FC236}">
                <a16:creationId xmlns:a16="http://schemas.microsoft.com/office/drawing/2014/main" id="{00000000-0008-0000-0400-00005E000000}"/>
              </a:ext>
            </a:extLst>
          </xdr:cNvPr>
          <xdr:cNvGraphicFramePr>
            <a:graphicFrameLocks/>
          </xdr:cNvGraphicFramePr>
        </xdr:nvGraphicFramePr>
        <xdr:xfrm>
          <a:off x="9714" y="6109226"/>
          <a:ext cx="7357374" cy="3388618"/>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95" name="Group 94">
            <a:extLst>
              <a:ext uri="{FF2B5EF4-FFF2-40B4-BE49-F238E27FC236}">
                <a16:creationId xmlns:a16="http://schemas.microsoft.com/office/drawing/2014/main" id="{00000000-0008-0000-0400-00005F000000}"/>
              </a:ext>
            </a:extLst>
          </xdr:cNvPr>
          <xdr:cNvGrpSpPr/>
        </xdr:nvGrpSpPr>
        <xdr:grpSpPr>
          <a:xfrm>
            <a:off x="163034" y="321945"/>
            <a:ext cx="6601919" cy="8653780"/>
            <a:chOff x="155714" y="511203"/>
            <a:chExt cx="6591779" cy="8272392"/>
          </a:xfrm>
        </xdr:grpSpPr>
        <xdr:grpSp>
          <xdr:nvGrpSpPr>
            <xdr:cNvPr id="97" name="Group 96">
              <a:extLst>
                <a:ext uri="{FF2B5EF4-FFF2-40B4-BE49-F238E27FC236}">
                  <a16:creationId xmlns:a16="http://schemas.microsoft.com/office/drawing/2014/main" id="{00000000-0008-0000-0400-000061000000}"/>
                </a:ext>
              </a:extLst>
            </xdr:cNvPr>
            <xdr:cNvGrpSpPr/>
          </xdr:nvGrpSpPr>
          <xdr:grpSpPr>
            <a:xfrm>
              <a:off x="155714" y="511203"/>
              <a:ext cx="6591779" cy="8272392"/>
              <a:chOff x="155783" y="512445"/>
              <a:chExt cx="6602821" cy="8274877"/>
            </a:xfrm>
          </xdr:grpSpPr>
          <xdr:grpSp>
            <xdr:nvGrpSpPr>
              <xdr:cNvPr id="99" name="Group 98">
                <a:extLst>
                  <a:ext uri="{FF2B5EF4-FFF2-40B4-BE49-F238E27FC236}">
                    <a16:creationId xmlns:a16="http://schemas.microsoft.com/office/drawing/2014/main" id="{00000000-0008-0000-0400-000063000000}"/>
                  </a:ext>
                </a:extLst>
              </xdr:cNvPr>
              <xdr:cNvGrpSpPr/>
            </xdr:nvGrpSpPr>
            <xdr:grpSpPr>
              <a:xfrm>
                <a:off x="191220" y="4093844"/>
                <a:ext cx="1625520" cy="1938795"/>
                <a:chOff x="4275347" y="341418"/>
                <a:chExt cx="1871675" cy="2024866"/>
              </a:xfrm>
            </xdr:grpSpPr>
            <xdr:sp macro="" textlink="">
              <xdr:nvSpPr>
                <xdr:cNvPr id="119" name="Rounded Rectangle 29">
                  <a:extLst>
                    <a:ext uri="{FF2B5EF4-FFF2-40B4-BE49-F238E27FC236}">
                      <a16:creationId xmlns:a16="http://schemas.microsoft.com/office/drawing/2014/main" id="{00000000-0008-0000-0400-000077000000}"/>
                    </a:ext>
                  </a:extLst>
                </xdr:cNvPr>
                <xdr:cNvSpPr/>
              </xdr:nvSpPr>
              <xdr:spPr>
                <a:xfrm>
                  <a:off x="4335094" y="341418"/>
                  <a:ext cx="1706214" cy="201742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1">
                      <a:solidFill>
                        <a:sysClr val="windowText" lastClr="000000"/>
                      </a:solidFill>
                      <a:latin typeface="+mn-lt"/>
                    </a:rPr>
                    <a:t> </a:t>
                  </a:r>
                </a:p>
              </xdr:txBody>
            </xdr:sp>
            <xdr:graphicFrame macro="">
              <xdr:nvGraphicFramePr>
                <xdr:cNvPr id="120" name="Chart 119">
                  <a:extLst>
                    <a:ext uri="{FF2B5EF4-FFF2-40B4-BE49-F238E27FC236}">
                      <a16:creationId xmlns:a16="http://schemas.microsoft.com/office/drawing/2014/main" id="{00000000-0008-0000-0400-000078000000}"/>
                    </a:ext>
                  </a:extLst>
                </xdr:cNvPr>
                <xdr:cNvGraphicFramePr>
                  <a:graphicFrameLocks/>
                </xdr:cNvGraphicFramePr>
              </xdr:nvGraphicFramePr>
              <xdr:xfrm>
                <a:off x="4275347" y="595494"/>
                <a:ext cx="1871675" cy="177079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21" name="TextBox 120">
                  <a:extLst>
                    <a:ext uri="{FF2B5EF4-FFF2-40B4-BE49-F238E27FC236}">
                      <a16:creationId xmlns:a16="http://schemas.microsoft.com/office/drawing/2014/main" id="{00000000-0008-0000-0400-000079000000}"/>
                    </a:ext>
                  </a:extLst>
                </xdr:cNvPr>
                <xdr:cNvSpPr txBox="1"/>
              </xdr:nvSpPr>
              <xdr:spPr>
                <a:xfrm>
                  <a:off x="5222328" y="1253982"/>
                  <a:ext cx="715091"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122" name="TextBox 121">
                  <a:extLst>
                    <a:ext uri="{FF2B5EF4-FFF2-40B4-BE49-F238E27FC236}">
                      <a16:creationId xmlns:a16="http://schemas.microsoft.com/office/drawing/2014/main" id="{00000000-0008-0000-0400-00007A000000}"/>
                    </a:ext>
                  </a:extLst>
                </xdr:cNvPr>
                <xdr:cNvSpPr txBox="1"/>
              </xdr:nvSpPr>
              <xdr:spPr>
                <a:xfrm>
                  <a:off x="4583373" y="1022114"/>
                  <a:ext cx="562240"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grpSp>
            <xdr:nvGrpSpPr>
              <xdr:cNvPr id="100" name="Group 99">
                <a:extLst>
                  <a:ext uri="{FF2B5EF4-FFF2-40B4-BE49-F238E27FC236}">
                    <a16:creationId xmlns:a16="http://schemas.microsoft.com/office/drawing/2014/main" id="{00000000-0008-0000-0400-000064000000}"/>
                  </a:ext>
                </a:extLst>
              </xdr:cNvPr>
              <xdr:cNvGrpSpPr/>
            </xdr:nvGrpSpPr>
            <xdr:grpSpPr>
              <a:xfrm>
                <a:off x="155783" y="1935480"/>
                <a:ext cx="1670684" cy="2091690"/>
                <a:chOff x="4250663" y="333873"/>
                <a:chExt cx="2078342" cy="2126830"/>
              </a:xfrm>
            </xdr:grpSpPr>
            <xdr:sp macro="" textlink="">
              <xdr:nvSpPr>
                <xdr:cNvPr id="115" name="Rounded Rectangle 25">
                  <a:extLst>
                    <a:ext uri="{FF2B5EF4-FFF2-40B4-BE49-F238E27FC236}">
                      <a16:creationId xmlns:a16="http://schemas.microsoft.com/office/drawing/2014/main" id="{00000000-0008-0000-0400-000073000000}"/>
                    </a:ext>
                  </a:extLst>
                </xdr:cNvPr>
                <xdr:cNvSpPr/>
              </xdr:nvSpPr>
              <xdr:spPr>
                <a:xfrm>
                  <a:off x="4350208" y="333873"/>
                  <a:ext cx="1827508" cy="21047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Award Type</a:t>
                  </a:r>
                  <a:r>
                    <a:rPr lang="en-GB" sz="1400" b="1">
                      <a:solidFill>
                        <a:srgbClr val="201751"/>
                      </a:solidFill>
                      <a:latin typeface="+mn-lt"/>
                    </a:rPr>
                    <a:t> </a:t>
                  </a:r>
                </a:p>
              </xdr:txBody>
            </xdr:sp>
            <xdr:graphicFrame macro="">
              <xdr:nvGraphicFramePr>
                <xdr:cNvPr id="116" name="Chart 115">
                  <a:extLst>
                    <a:ext uri="{FF2B5EF4-FFF2-40B4-BE49-F238E27FC236}">
                      <a16:creationId xmlns:a16="http://schemas.microsoft.com/office/drawing/2014/main" id="{00000000-0008-0000-0400-000074000000}"/>
                    </a:ext>
                  </a:extLst>
                </xdr:cNvPr>
                <xdr:cNvGraphicFramePr>
                  <a:graphicFrameLocks/>
                </xdr:cNvGraphicFramePr>
              </xdr:nvGraphicFramePr>
              <xdr:xfrm>
                <a:off x="4250663" y="591418"/>
                <a:ext cx="2078342" cy="186928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7" name="TextBox 116">
                  <a:extLst>
                    <a:ext uri="{FF2B5EF4-FFF2-40B4-BE49-F238E27FC236}">
                      <a16:creationId xmlns:a16="http://schemas.microsoft.com/office/drawing/2014/main" id="{00000000-0008-0000-0400-000075000000}"/>
                    </a:ext>
                  </a:extLst>
                </xdr:cNvPr>
                <xdr:cNvSpPr txBox="1"/>
              </xdr:nvSpPr>
              <xdr:spPr>
                <a:xfrm>
                  <a:off x="4520899" y="1108895"/>
                  <a:ext cx="930686" cy="623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bg1"/>
                      </a:solidFill>
                      <a:latin typeface="+mn-lt"/>
                      <a:cs typeface="Arial" panose="020B0604020202020204" pitchFamily="34" charset="0"/>
                    </a:rPr>
                    <a:t>Lower</a:t>
                  </a:r>
                  <a:r>
                    <a:rPr lang="en-GB" sz="1200" b="1" baseline="0">
                      <a:solidFill>
                        <a:schemeClr val="bg1"/>
                      </a:solidFill>
                      <a:latin typeface="+mn-lt"/>
                      <a:cs typeface="Arial" panose="020B0604020202020204" pitchFamily="34" charset="0"/>
                    </a:rPr>
                    <a:t> </a:t>
                  </a:r>
                </a:p>
                <a:p>
                  <a:r>
                    <a:rPr lang="en-GB" sz="1200" b="1" baseline="0">
                      <a:solidFill>
                        <a:schemeClr val="bg1"/>
                      </a:solidFill>
                      <a:latin typeface="+mn-lt"/>
                      <a:cs typeface="Arial" panose="020B0604020202020204" pitchFamily="34" charset="0"/>
                    </a:rPr>
                    <a:t>Rate</a:t>
                  </a:r>
                </a:p>
                <a:p>
                  <a:r>
                    <a:rPr lang="en-GB" sz="1200" b="1" baseline="0">
                      <a:solidFill>
                        <a:schemeClr val="bg1"/>
                      </a:solidFill>
                      <a:latin typeface="+mn-lt"/>
                      <a:cs typeface="Arial" panose="020B0604020202020204" pitchFamily="34" charset="0"/>
                    </a:rPr>
                    <a:t>36%</a:t>
                  </a:r>
                </a:p>
                <a:p>
                  <a:endParaRPr lang="en-GB" sz="1000" b="1">
                    <a:solidFill>
                      <a:schemeClr val="bg1"/>
                    </a:solidFill>
                    <a:latin typeface="+mn-lt"/>
                    <a:cs typeface="Arial" panose="020B0604020202020204" pitchFamily="34" charset="0"/>
                  </a:endParaRPr>
                </a:p>
              </xdr:txBody>
            </xdr:sp>
            <xdr:sp macro="" textlink="">
              <xdr:nvSpPr>
                <xdr:cNvPr id="118" name="TextBox 117">
                  <a:extLst>
                    <a:ext uri="{FF2B5EF4-FFF2-40B4-BE49-F238E27FC236}">
                      <a16:creationId xmlns:a16="http://schemas.microsoft.com/office/drawing/2014/main" id="{00000000-0008-0000-0400-000076000000}"/>
                    </a:ext>
                  </a:extLst>
                </xdr:cNvPr>
                <xdr:cNvSpPr txBox="1"/>
              </xdr:nvSpPr>
              <xdr:spPr>
                <a:xfrm>
                  <a:off x="5278375" y="1205968"/>
                  <a:ext cx="810839" cy="632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chemeClr val="bg1"/>
                      </a:solidFill>
                      <a:latin typeface="+mn-lt"/>
                      <a:cs typeface="Arial" panose="020B0604020202020204" pitchFamily="34" charset="0"/>
                    </a:rPr>
                    <a:t>Higher</a:t>
                  </a:r>
                  <a:r>
                    <a:rPr lang="en-GB" sz="1200" b="1" baseline="0">
                      <a:solidFill>
                        <a:schemeClr val="bg1"/>
                      </a:solidFill>
                      <a:latin typeface="+mn-lt"/>
                      <a:cs typeface="Arial" panose="020B0604020202020204" pitchFamily="34" charset="0"/>
                    </a:rPr>
                    <a:t> </a:t>
                  </a:r>
                </a:p>
                <a:p>
                  <a:pPr algn="ctr"/>
                  <a:r>
                    <a:rPr lang="en-GB" sz="1200" b="1" baseline="0">
                      <a:solidFill>
                        <a:schemeClr val="bg1"/>
                      </a:solidFill>
                      <a:latin typeface="+mn-lt"/>
                      <a:cs typeface="Arial" panose="020B0604020202020204" pitchFamily="34" charset="0"/>
                    </a:rPr>
                    <a:t>Rate</a:t>
                  </a:r>
                </a:p>
                <a:p>
                  <a:pPr algn="ctr"/>
                  <a:r>
                    <a:rPr lang="en-GB" sz="1200" b="1" baseline="0">
                      <a:solidFill>
                        <a:schemeClr val="bg1"/>
                      </a:solidFill>
                      <a:latin typeface="+mn-lt"/>
                      <a:cs typeface="Arial" panose="020B0604020202020204" pitchFamily="34" charset="0"/>
                    </a:rPr>
                    <a:t>64% </a:t>
                  </a:r>
                  <a:endParaRPr lang="en-GB" sz="1200" b="1">
                    <a:solidFill>
                      <a:schemeClr val="bg1"/>
                    </a:solidFill>
                    <a:latin typeface="+mn-lt"/>
                    <a:cs typeface="Arial" panose="020B0604020202020204" pitchFamily="34" charset="0"/>
                  </a:endParaRPr>
                </a:p>
              </xdr:txBody>
            </xdr:sp>
          </xdr:grpSp>
          <xdr:grpSp>
            <xdr:nvGrpSpPr>
              <xdr:cNvPr id="101" name="Group 100">
                <a:extLst>
                  <a:ext uri="{FF2B5EF4-FFF2-40B4-BE49-F238E27FC236}">
                    <a16:creationId xmlns:a16="http://schemas.microsoft.com/office/drawing/2014/main" id="{00000000-0008-0000-0400-000065000000}"/>
                  </a:ext>
                </a:extLst>
              </xdr:cNvPr>
              <xdr:cNvGrpSpPr/>
            </xdr:nvGrpSpPr>
            <xdr:grpSpPr>
              <a:xfrm>
                <a:off x="1845944" y="1937371"/>
                <a:ext cx="4905102" cy="2249981"/>
                <a:chOff x="4251960" y="5349239"/>
                <a:chExt cx="4284000" cy="2469875"/>
              </a:xfrm>
            </xdr:grpSpPr>
            <xdr:grpSp>
              <xdr:nvGrpSpPr>
                <xdr:cNvPr id="110" name="Group 109">
                  <a:extLst>
                    <a:ext uri="{FF2B5EF4-FFF2-40B4-BE49-F238E27FC236}">
                      <a16:creationId xmlns:a16="http://schemas.microsoft.com/office/drawing/2014/main" id="{00000000-0008-0000-0400-00006E000000}"/>
                    </a:ext>
                  </a:extLst>
                </xdr:cNvPr>
                <xdr:cNvGrpSpPr/>
              </xdr:nvGrpSpPr>
              <xdr:grpSpPr>
                <a:xfrm>
                  <a:off x="4251960" y="5349239"/>
                  <a:ext cx="4284000" cy="2469875"/>
                  <a:chOff x="4251960" y="2621135"/>
                  <a:chExt cx="4284000" cy="2460429"/>
                </a:xfrm>
              </xdr:grpSpPr>
              <xdr:graphicFrame macro="">
                <xdr:nvGraphicFramePr>
                  <xdr:cNvPr id="113" name="Chart 112">
                    <a:extLst>
                      <a:ext uri="{FF2B5EF4-FFF2-40B4-BE49-F238E27FC236}">
                        <a16:creationId xmlns:a16="http://schemas.microsoft.com/office/drawing/2014/main" id="{00000000-0008-0000-0400-000071000000}"/>
                      </a:ext>
                    </a:extLst>
                  </xdr:cNvPr>
                  <xdr:cNvGraphicFramePr>
                    <a:graphicFrameLocks/>
                  </xdr:cNvGraphicFramePr>
                </xdr:nvGraphicFramePr>
                <xdr:xfrm>
                  <a:off x="4484349" y="2822659"/>
                  <a:ext cx="3545268" cy="225890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4" name="Rounded Rectangle 24">
                    <a:extLst>
                      <a:ext uri="{FF2B5EF4-FFF2-40B4-BE49-F238E27FC236}">
                        <a16:creationId xmlns:a16="http://schemas.microsoft.com/office/drawing/2014/main" id="{00000000-0008-0000-0400-000072000000}"/>
                      </a:ext>
                    </a:extLst>
                  </xdr:cNvPr>
                  <xdr:cNvSpPr/>
                </xdr:nvSpPr>
                <xdr:spPr>
                  <a:xfrm>
                    <a:off x="4251960" y="2621135"/>
                    <a:ext cx="4284000" cy="21876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Duration of Claim</a:t>
                    </a:r>
                  </a:p>
                </xdr:txBody>
              </xdr:sp>
            </xdr:grpSp>
            <xdr:sp macro="" textlink="">
              <xdr:nvSpPr>
                <xdr:cNvPr id="111" name="TextBox 110">
                  <a:extLst>
                    <a:ext uri="{FF2B5EF4-FFF2-40B4-BE49-F238E27FC236}">
                      <a16:creationId xmlns:a16="http://schemas.microsoft.com/office/drawing/2014/main" id="{00000000-0008-0000-0400-00006F000000}"/>
                    </a:ext>
                  </a:extLst>
                </xdr:cNvPr>
                <xdr:cNvSpPr txBox="1"/>
              </xdr:nvSpPr>
              <xdr:spPr>
                <a:xfrm>
                  <a:off x="7583647" y="5709056"/>
                  <a:ext cx="817531"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63%</a:t>
                  </a:r>
                </a:p>
              </xdr:txBody>
            </xdr:sp>
            <xdr:sp macro="" textlink="">
              <xdr:nvSpPr>
                <xdr:cNvPr id="112" name="Left Bracket 111">
                  <a:extLst>
                    <a:ext uri="{FF2B5EF4-FFF2-40B4-BE49-F238E27FC236}">
                      <a16:creationId xmlns:a16="http://schemas.microsoft.com/office/drawing/2014/main" id="{00000000-0008-0000-0400-000070000000}"/>
                    </a:ext>
                  </a:extLst>
                </xdr:cNvPr>
                <xdr:cNvSpPr/>
              </xdr:nvSpPr>
              <xdr:spPr>
                <a:xfrm flipH="1" flipV="1">
                  <a:off x="7761436" y="5709202"/>
                  <a:ext cx="38985" cy="45867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grpSp>
            <xdr:nvGrpSpPr>
              <xdr:cNvPr id="102" name="Group 101">
                <a:extLst>
                  <a:ext uri="{FF2B5EF4-FFF2-40B4-BE49-F238E27FC236}">
                    <a16:creationId xmlns:a16="http://schemas.microsoft.com/office/drawing/2014/main" id="{00000000-0008-0000-0400-000066000000}"/>
                  </a:ext>
                </a:extLst>
              </xdr:cNvPr>
              <xdr:cNvGrpSpPr/>
            </xdr:nvGrpSpPr>
            <xdr:grpSpPr>
              <a:xfrm>
                <a:off x="1845946" y="3987298"/>
                <a:ext cx="4912658" cy="2165175"/>
                <a:chOff x="4267200" y="2567940"/>
                <a:chExt cx="4284000" cy="2377092"/>
              </a:xfrm>
            </xdr:grpSpPr>
            <xdr:grpSp>
              <xdr:nvGrpSpPr>
                <xdr:cNvPr id="105" name="Group 104">
                  <a:extLst>
                    <a:ext uri="{FF2B5EF4-FFF2-40B4-BE49-F238E27FC236}">
                      <a16:creationId xmlns:a16="http://schemas.microsoft.com/office/drawing/2014/main" id="{00000000-0008-0000-0400-000069000000}"/>
                    </a:ext>
                  </a:extLst>
                </xdr:cNvPr>
                <xdr:cNvGrpSpPr/>
              </xdr:nvGrpSpPr>
              <xdr:grpSpPr>
                <a:xfrm>
                  <a:off x="4267200" y="2567940"/>
                  <a:ext cx="4284000" cy="2377092"/>
                  <a:chOff x="4251960" y="2560694"/>
                  <a:chExt cx="4284000" cy="2382378"/>
                </a:xfrm>
              </xdr:grpSpPr>
              <xdr:graphicFrame macro="">
                <xdr:nvGraphicFramePr>
                  <xdr:cNvPr id="108" name="Chart 107">
                    <a:extLst>
                      <a:ext uri="{FF2B5EF4-FFF2-40B4-BE49-F238E27FC236}">
                        <a16:creationId xmlns:a16="http://schemas.microsoft.com/office/drawing/2014/main" id="{00000000-0008-0000-0400-00006C000000}"/>
                      </a:ext>
                    </a:extLst>
                  </xdr:cNvPr>
                  <xdr:cNvGraphicFramePr>
                    <a:graphicFrameLocks/>
                  </xdr:cNvGraphicFramePr>
                </xdr:nvGraphicFramePr>
                <xdr:xfrm>
                  <a:off x="4372040" y="2724325"/>
                  <a:ext cx="4095385" cy="2218747"/>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09" name="Rounded Rectangle 19">
                    <a:extLst>
                      <a:ext uri="{FF2B5EF4-FFF2-40B4-BE49-F238E27FC236}">
                        <a16:creationId xmlns:a16="http://schemas.microsoft.com/office/drawing/2014/main" id="{00000000-0008-0000-0400-00006D000000}"/>
                      </a:ext>
                    </a:extLst>
                  </xdr:cNvPr>
                  <xdr:cNvSpPr/>
                </xdr:nvSpPr>
                <xdr:spPr>
                  <a:xfrm>
                    <a:off x="4251960" y="2560694"/>
                    <a:ext cx="4284000" cy="23452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a:t>
                    </a:r>
                  </a:p>
                </xdr:txBody>
              </xdr:sp>
            </xdr:grpSp>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7550946" y="3101079"/>
                  <a:ext cx="865695" cy="446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56%</a:t>
                  </a:r>
                </a:p>
              </xdr:txBody>
            </xdr:sp>
            <xdr:sp macro="" textlink="">
              <xdr:nvSpPr>
                <xdr:cNvPr id="107" name="Left Bracket 106">
                  <a:extLst>
                    <a:ext uri="{FF2B5EF4-FFF2-40B4-BE49-F238E27FC236}">
                      <a16:creationId xmlns:a16="http://schemas.microsoft.com/office/drawing/2014/main" id="{00000000-0008-0000-0400-00006B000000}"/>
                    </a:ext>
                  </a:extLst>
                </xdr:cNvPr>
                <xdr:cNvSpPr/>
              </xdr:nvSpPr>
              <xdr:spPr>
                <a:xfrm flipH="1" flipV="1">
                  <a:off x="7700235" y="2994160"/>
                  <a:ext cx="38296" cy="66461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103" name="Rounded Rectangle 13">
                <a:extLst>
                  <a:ext uri="{FF2B5EF4-FFF2-40B4-BE49-F238E27FC236}">
                    <a16:creationId xmlns:a16="http://schemas.microsoft.com/office/drawing/2014/main" id="{00000000-0008-0000-0400-000067000000}"/>
                  </a:ext>
                </a:extLst>
              </xdr:cNvPr>
              <xdr:cNvSpPr/>
            </xdr:nvSpPr>
            <xdr:spPr>
              <a:xfrm>
                <a:off x="266700" y="6177915"/>
                <a:ext cx="6486525" cy="26094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Qualifying</a:t>
                </a:r>
                <a:r>
                  <a:rPr lang="en-GB" sz="1400" b="1" baseline="0">
                    <a:solidFill>
                      <a:sysClr val="windowText" lastClr="000000"/>
                    </a:solidFill>
                    <a:latin typeface="+mn-lt"/>
                  </a:rPr>
                  <a:t> Condition</a:t>
                </a:r>
                <a:endParaRPr lang="en-GB" sz="1400" b="1">
                  <a:solidFill>
                    <a:sysClr val="windowText" lastClr="000000"/>
                  </a:solidFill>
                  <a:latin typeface="+mn-lt"/>
                </a:endParaRPr>
              </a:p>
            </xdr:txBody>
          </xdr:sp>
          <xdr:sp macro="" textlink="">
            <xdr:nvSpPr>
              <xdr:cNvPr id="104" name="Rounded Rectangle 14">
                <a:extLst>
                  <a:ext uri="{FF2B5EF4-FFF2-40B4-BE49-F238E27FC236}">
                    <a16:creationId xmlns:a16="http://schemas.microsoft.com/office/drawing/2014/main" id="{00000000-0008-0000-0400-000068000000}"/>
                  </a:ext>
                </a:extLst>
              </xdr:cNvPr>
              <xdr:cNvSpPr/>
            </xdr:nvSpPr>
            <xdr:spPr>
              <a:xfrm>
                <a:off x="266700" y="512445"/>
                <a:ext cx="6488572" cy="140709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grpSp>
        <xdr:graphicFrame macro="">
          <xdr:nvGraphicFramePr>
            <xdr:cNvPr id="98" name="Chart 97">
              <a:extLst>
                <a:ext uri="{FF2B5EF4-FFF2-40B4-BE49-F238E27FC236}">
                  <a16:creationId xmlns:a16="http://schemas.microsoft.com/office/drawing/2014/main" id="{00000000-0008-0000-0400-000062000000}"/>
                </a:ext>
              </a:extLst>
            </xdr:cNvPr>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6"/>
            </a:graphicData>
          </a:graphic>
        </xdr:graphicFrame>
      </xdr:grpSp>
      <xdr:graphicFrame macro="">
        <xdr:nvGraphicFramePr>
          <xdr:cNvPr id="96" name="Chart 95">
            <a:extLst>
              <a:ext uri="{FF2B5EF4-FFF2-40B4-BE49-F238E27FC236}">
                <a16:creationId xmlns:a16="http://schemas.microsoft.com/office/drawing/2014/main" id="{00000000-0008-0000-0400-000060000000}"/>
              </a:ext>
            </a:extLst>
          </xdr:cNvPr>
          <xdr:cNvGraphicFramePr>
            <a:graphicFrameLocks/>
          </xdr:cNvGraphicFramePr>
        </xdr:nvGraphicFramePr>
        <xdr:xfrm>
          <a:off x="444500" y="406400"/>
          <a:ext cx="6107196" cy="126356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457200</xdr:colOff>
      <xdr:row>34</xdr:row>
      <xdr:rowOff>0</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0" y="1238250"/>
          <a:ext cx="8896350" cy="5543550"/>
          <a:chOff x="12749" y="321945"/>
          <a:chExt cx="6782788" cy="3948590"/>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12749" y="321945"/>
            <a:ext cx="6782788" cy="3535680"/>
            <a:chOff x="9256" y="511203"/>
            <a:chExt cx="6775323" cy="4151907"/>
          </a:xfrm>
        </xdr:grpSpPr>
        <xdr:grpSp>
          <xdr:nvGrpSpPr>
            <xdr:cNvPr id="21" name="Group 20">
              <a:extLst>
                <a:ext uri="{FF2B5EF4-FFF2-40B4-BE49-F238E27FC236}">
                  <a16:creationId xmlns:a16="http://schemas.microsoft.com/office/drawing/2014/main" id="{00000000-0008-0000-0500-000015000000}"/>
                </a:ext>
              </a:extLst>
            </xdr:cNvPr>
            <xdr:cNvGrpSpPr/>
          </xdr:nvGrpSpPr>
          <xdr:grpSpPr>
            <a:xfrm>
              <a:off x="9256" y="511203"/>
              <a:ext cx="6775323" cy="4084796"/>
              <a:chOff x="9078" y="512445"/>
              <a:chExt cx="6786672" cy="4086023"/>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9078" y="2159385"/>
                <a:ext cx="1625520" cy="2439083"/>
                <a:chOff x="4065621" y="-1678919"/>
                <a:chExt cx="1871674" cy="2547364"/>
              </a:xfrm>
            </xdr:grpSpPr>
            <xdr:sp macro="" textlink="">
              <xdr:nvSpPr>
                <xdr:cNvPr id="27" name="Rounded Rectangle 29">
                  <a:extLst>
                    <a:ext uri="{FF2B5EF4-FFF2-40B4-BE49-F238E27FC236}">
                      <a16:creationId xmlns:a16="http://schemas.microsoft.com/office/drawing/2014/main" id="{00000000-0008-0000-0500-00001B000000}"/>
                    </a:ext>
                  </a:extLst>
                </xdr:cNvPr>
                <xdr:cNvSpPr/>
              </xdr:nvSpPr>
              <xdr:spPr>
                <a:xfrm>
                  <a:off x="4223174" y="-1678919"/>
                  <a:ext cx="1706214" cy="254736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28" name="Chart 27">
                  <a:extLst>
                    <a:ext uri="{FF2B5EF4-FFF2-40B4-BE49-F238E27FC236}">
                      <a16:creationId xmlns:a16="http://schemas.microsoft.com/office/drawing/2014/main" id="{00000000-0008-0000-0500-00001C000000}"/>
                    </a:ext>
                  </a:extLst>
                </xdr:cNvPr>
                <xdr:cNvGraphicFramePr>
                  <a:graphicFrameLocks/>
                </xdr:cNvGraphicFramePr>
              </xdr:nvGraphicFramePr>
              <xdr:xfrm>
                <a:off x="4065621" y="-1295764"/>
                <a:ext cx="1871674" cy="177079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5116588" y="-653758"/>
                  <a:ext cx="715437" cy="339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4589348" y="-1036569"/>
                  <a:ext cx="562513" cy="339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5473991" y="3935731"/>
                <a:ext cx="937500" cy="406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sp macro="" textlink="">
            <xdr:nvSpPr>
              <xdr:cNvPr id="25" name="Rounded Rectangle 13">
                <a:extLst>
                  <a:ext uri="{FF2B5EF4-FFF2-40B4-BE49-F238E27FC236}">
                    <a16:creationId xmlns:a16="http://schemas.microsoft.com/office/drawing/2014/main" id="{00000000-0008-0000-0500-000019000000}"/>
                  </a:ext>
                </a:extLst>
              </xdr:cNvPr>
              <xdr:cNvSpPr/>
            </xdr:nvSpPr>
            <xdr:spPr>
              <a:xfrm>
                <a:off x="1712973" y="2137008"/>
                <a:ext cx="5082777" cy="24614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sp macro="" textlink="">
            <xdr:nvSpPr>
              <xdr:cNvPr id="26" name="Rounded Rectangle 14">
                <a:extLst>
                  <a:ext uri="{FF2B5EF4-FFF2-40B4-BE49-F238E27FC236}">
                    <a16:creationId xmlns:a16="http://schemas.microsoft.com/office/drawing/2014/main" id="{00000000-0008-0000-0500-00001A000000}"/>
                  </a:ext>
                </a:extLst>
              </xdr:cNvPr>
              <xdr:cNvSpPr/>
            </xdr:nvSpPr>
            <xdr:spPr>
              <a:xfrm>
                <a:off x="177400" y="512445"/>
                <a:ext cx="6583445" cy="143707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a:p>
                <a:pPr algn="ctr"/>
                <a:endParaRPr lang="en-GB" sz="1400" b="0">
                  <a:solidFill>
                    <a:sysClr val="windowText" lastClr="000000"/>
                  </a:solidFill>
                  <a:latin typeface="+mn-lt"/>
                </a:endParaRPr>
              </a:p>
            </xdr:txBody>
          </xdr:sp>
        </xdr:grpSp>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3188639" y="4421424"/>
              <a:ext cx="290057" cy="241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grpSp>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387350" y="352426"/>
          <a:ext cx="6107196" cy="11388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1805475" y="1699409"/>
          <a:ext cx="4886791" cy="2571126"/>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6.xml><?xml version="1.0" encoding="utf-8"?>
<c:userShapes xmlns:c="http://schemas.openxmlformats.org/drawingml/2006/chart">
  <cdr:relSizeAnchor xmlns:cdr="http://schemas.openxmlformats.org/drawingml/2006/chartDrawing">
    <cdr:from>
      <cdr:x>0.59735</cdr:x>
      <cdr:y>0.69873</cdr:y>
    </cdr:from>
    <cdr:to>
      <cdr:x>0.78667</cdr:x>
      <cdr:y>0.792</cdr:y>
    </cdr:to>
    <cdr:sp macro="" textlink="">
      <cdr:nvSpPr>
        <cdr:cNvPr id="2" name="TextBox 1">
          <a:extLst xmlns:a="http://schemas.openxmlformats.org/drawingml/2006/main">
            <a:ext uri="{FF2B5EF4-FFF2-40B4-BE49-F238E27FC236}">
              <a16:creationId xmlns:a16="http://schemas.microsoft.com/office/drawing/2014/main" id="{5FCE26C1-7333-C136-5902-F3744856296F}"/>
            </a:ext>
          </a:extLst>
        </cdr:cNvPr>
        <cdr:cNvSpPr txBox="1"/>
      </cdr:nvSpPr>
      <cdr:spPr>
        <a:xfrm xmlns:a="http://schemas.openxmlformats.org/drawingml/2006/main">
          <a:off x="3489713" y="2209587"/>
          <a:ext cx="1105998" cy="2949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effectLst/>
              <a:latin typeface="+mn-lt"/>
              <a:ea typeface="+mn-ea"/>
              <a:cs typeface="+mn-cs"/>
            </a:rPr>
            <a:t>Percent of clients </a:t>
          </a:r>
          <a:endParaRPr lang="en-GB" sz="1200" b="1">
            <a:effectLst/>
          </a:endParaRPr>
        </a:p>
        <a:p xmlns:a="http://schemas.openxmlformats.org/drawingml/2006/main">
          <a:endParaRPr lang="en-GB" sz="1200" b="1"/>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A57F82D-1E10-45CF-B121-08F51309962B}" name="Content_table" displayName="Content_table" ref="A4:B8" totalsRowShown="0" headerRowDxfId="200" dataDxfId="198" headerRowBorderDxfId="199">
  <tableColumns count="2">
    <tableColumn id="1" xr3:uid="{C0A24E6E-4663-4BE9-9487-916CDDF50AA5}" name="Table title" dataDxfId="197" dataCellStyle="Hyperlink"/>
    <tableColumn id="2" xr3:uid="{0B99897B-F43B-4CEB-94DE-266E2E9DE9F3}" name="Table description" dataDxfId="196" dataCellStyle="Normal"/>
  </tableColumns>
  <tableStyleInfo name="Table Style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008EC9-CEC2-426F-ACFD-A88ABADDA72F}" name="Notes" displayName="Notes" ref="A4:C11" totalsRowShown="0" headerRowBorderDxfId="195">
  <autoFilter ref="A4:C11" xr:uid="{A4008EC9-CEC2-426F-ACFD-A88ABADDA72F}">
    <filterColumn colId="0" hiddenButton="1"/>
    <filterColumn colId="1" hiddenButton="1"/>
    <filterColumn colId="2" hiddenButton="1"/>
  </autoFilter>
  <tableColumns count="3">
    <tableColumn id="1" xr3:uid="{B2259F18-8E75-4F2C-BCC5-E130D0FD34A5}" name="Note number"/>
    <tableColumn id="2" xr3:uid="{320D3228-F8BB-4D4E-A219-5EEE0C460A69}" name="Note text" dataDxfId="194"/>
    <tableColumn id="3" xr3:uid="{5F24F2C0-3CE0-4B77-BEAA-9BCEF09A1FB0}" name="Links" dataDxfId="193"/>
  </tableColumns>
  <tableStyleInfo name="Table Style 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74078D6-0B3F-4A64-B8A9-121D11DDB3CE}" name="Table_S2_carers_allowance_clients_receiving_benefit_by_gender" displayName="Table_S2_carers_allowance_clients_receiving_benefit_by_gender" ref="A63:C67" totalsRowShown="0" headerRowDxfId="192" dataDxfId="190" headerRowBorderDxfId="191" tableBorderDxfId="189" totalsRowBorderDxfId="188">
  <tableColumns count="3">
    <tableColumn id="1" xr3:uid="{D3E4D29D-5F57-43FA-A20F-ABC2154085D4}" name="Gender" dataDxfId="187"/>
    <tableColumn id="2" xr3:uid="{990D88F1-9755-41E6-B1BB-7082D54371DD}" name="Clients" dataDxfId="186"/>
    <tableColumn id="3" xr3:uid="{0E118E69-9708-42F7-954D-E7441954DD27}" name="% of clients" dataDxfId="185"/>
  </tableColumns>
  <tableStyleInfo name="Table Style 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A4C30A2-D955-47C7-9B03-0BF052DA81EC}" name="Table_S3_carers_allowance_clients_receiving_benefit_by_age_band" displayName="Table_S3_carers_allowance_clients_receiving_benefit_by_age_band" ref="A70:C83" totalsRowShown="0" headerRowDxfId="184" dataDxfId="182" headerRowBorderDxfId="183" tableBorderDxfId="181" totalsRowBorderDxfId="180">
  <autoFilter ref="A70:C83" xr:uid="{00000000-0009-0000-0100-000003000000}">
    <filterColumn colId="0" hiddenButton="1"/>
    <filterColumn colId="1" hiddenButton="1"/>
    <filterColumn colId="2" hiddenButton="1"/>
  </autoFilter>
  <tableColumns count="3">
    <tableColumn id="1" xr3:uid="{5AF08A44-552C-4B4B-B1A1-841063CE08A1}" name="Age band" dataDxfId="179"/>
    <tableColumn id="2" xr3:uid="{7AFC1CDC-5D33-4D16-B0F6-CF79EFC61E6E}" name="Clients" dataDxfId="178"/>
    <tableColumn id="3" xr3:uid="{86DE6B48-86DC-4A85-953A-3C9E625655F1}" name="% of clients" dataDxfId="177"/>
  </tableColumns>
  <tableStyleInfo name="Table Style 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6909483-8060-40A5-B266-27AAB9596FA3}" name="Table_S4_carers_allowance_clients_receiving_benefit_by_duration_of_claim" displayName="Table_S4_carers_allowance_clients_receiving_benefit_by_duration_of_claim" ref="A86:C94" totalsRowShown="0" headerRowDxfId="176" dataDxfId="174" headerRowBorderDxfId="175" tableBorderDxfId="173" totalsRowBorderDxfId="172">
  <autoFilter ref="A86:C94" xr:uid="{00000000-0009-0000-0100-000004000000}">
    <filterColumn colId="0" hiddenButton="1"/>
    <filterColumn colId="1" hiddenButton="1"/>
    <filterColumn colId="2" hiddenButton="1"/>
  </autoFilter>
  <tableColumns count="3">
    <tableColumn id="1" xr3:uid="{C09D9E6B-321E-42ED-B8D6-BF6645F51ED5}" name="Duration of Claim" dataDxfId="171"/>
    <tableColumn id="2" xr3:uid="{88937D0A-8261-4D01-B7C9-44F9C77D12B8}" name="Clients" dataDxfId="170"/>
    <tableColumn id="3" xr3:uid="{4C99EF16-A640-459C-A585-C66A8E2F9925}" name="% of clients" dataDxfId="169"/>
  </tableColumns>
  <tableStyleInfo name="Table Style 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C5AB5CB-B149-48F5-88A4-6A29B4C2D419}" name="Table_S5_carers_allowance_clients_by_entitlement" displayName="Table_S5_carers_allowance_clients_by_entitlement" ref="A97:C101" totalsRowShown="0" headerRowDxfId="168" dataDxfId="166" headerRowBorderDxfId="167" tableBorderDxfId="165" totalsRowBorderDxfId="164">
  <autoFilter ref="A97:C101" xr:uid="{00000000-0009-0000-0100-000005000000}">
    <filterColumn colId="0" hiddenButton="1"/>
    <filterColumn colId="1" hiddenButton="1"/>
    <filterColumn colId="2" hiddenButton="1"/>
  </autoFilter>
  <tableColumns count="3">
    <tableColumn id="1" xr3:uid="{D1CEAADB-EEC4-4F09-9B7D-B42ADBB339CB}" name="Payment type" dataDxfId="163"/>
    <tableColumn id="2" xr3:uid="{F623EDB4-D9C5-45ED-A92F-D5F40F7E22CE}" name="Clients" dataDxfId="162"/>
    <tableColumn id="3" xr3:uid="{28903856-1C78-42E5-9CBF-D50DBE85D716}" name="% of clients" dataDxfId="161"/>
  </tableColumns>
  <tableStyleInfo name="Table Style 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9004A64-F69E-4879-84EC-E5175F05FDD6}" name="Table_S6_carers_allowance_clients_receiving_benefit_age_band_by_duration_of_claim" displayName="Table_S6_carers_allowance_clients_receiving_benefit_age_band_by_duration_of_claim" ref="A104:G115" totalsRowShown="0" headerRowDxfId="160" dataDxfId="158" headerRowBorderDxfId="159" tableBorderDxfId="157" totalsRowBorderDxfId="156">
  <autoFilter ref="A104:G115"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242B943-083C-4772-B51D-ED7C14FC6DDC}" name="Ageband" dataDxfId="155"/>
    <tableColumn id="2" xr3:uid="{0B1ACB4F-9968-4F5E-975D-9DFF9854778A}" name="Duration of Claim_x000a_Up to 3 months" dataDxfId="154"/>
    <tableColumn id="3" xr3:uid="{7D53E680-A4C8-41A7-AD98-B38E47BD152F}" name="Duration of Claim_x000a_3 to 6 months" dataDxfId="153"/>
    <tableColumn id="4" xr3:uid="{15EE0692-E137-4703-B678-6F4E75FC5C16}" name="Duration of Claim_x000a_6 to 12 months" dataDxfId="152"/>
    <tableColumn id="5" xr3:uid="{2A0D5CE7-3332-4760-93C2-A8F39F0177C6}" name="Duration of Claim_x000a_1 to 2 years" dataDxfId="151"/>
    <tableColumn id="6" xr3:uid="{DD12A7C1-A7FA-4E15-ACEF-FDA2D2B29F6E}" name="Duration of Claim_x000a_2 to 5 years" dataDxfId="150"/>
    <tableColumn id="7" xr3:uid="{5311ABA5-3C6C-4C0D-BC34-BAD2FB8A70D1}" name="Duration of Claim_x000a_5 years &amp; over" dataDxfId="149"/>
  </tableColumns>
  <tableStyleInfo name="Table Style 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EBC20E0-6A6E-4A6C-95A1-B9DCCD182334}" name="Table_S7_carers_allowance_clients_age_band_by_entitlement" displayName="Table_S7_carers_allowance_clients_age_band_by_entitlement" ref="A118:E130" totalsRowShown="0" headerRowDxfId="148" dataDxfId="147" tableBorderDxfId="146">
  <autoFilter ref="A118:E130" xr:uid="{00000000-0009-0000-0100-000007000000}">
    <filterColumn colId="0" hiddenButton="1"/>
    <filterColumn colId="1" hiddenButton="1"/>
    <filterColumn colId="2" hiddenButton="1"/>
    <filterColumn colId="3" hiddenButton="1"/>
    <filterColumn colId="4" hiddenButton="1"/>
  </autoFilter>
  <tableColumns count="5">
    <tableColumn id="1" xr3:uid="{FD3FF88E-8C75-48FA-B81A-8B59EEF6F8A0}" name="Ageband" dataDxfId="145"/>
    <tableColumn id="2" xr3:uid="{B1D2A754-6E28-49B6-B3C1-A1B0B414A949}" name="Entitlement only" dataDxfId="144"/>
    <tableColumn id="3" xr3:uid="{BB18FD15-70F6-4E3C-B2BB-BF356B9FC070}" name="Client receiving benefit" dataDxfId="143"/>
    <tableColumn id="4" xr3:uid="{06C88915-40A7-4E4B-9E1C-57950774BCD1}" name="Entitlement only %" dataDxfId="142"/>
    <tableColumn id="5" xr3:uid="{9C353D7F-E827-4BDA-AF9C-6932DE2D502F}" name="Client receiving benefit %" dataDxfId="141"/>
  </tableColumns>
  <tableStyleInfo name="Table Style 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34C2D4-0572-4A7B-A1D5-6DF61354A0D5}" name="Table9" displayName="Table9" ref="A57:F60" totalsRowShown="0" headerRowDxfId="140" headerRowBorderDxfId="139">
  <tableColumns count="6">
    <tableColumn id="1" xr3:uid="{9CFDFFD2-5B3D-4CE0-B87E-45B6ABA7A24C}" name="Payment Type"/>
    <tableColumn id="2" xr3:uid="{567B715E-40AF-4558-B55D-872D7E3B2F78}" name="Aug-22"/>
    <tableColumn id="3" xr3:uid="{4DA6C428-54FB-4C87-9C39-7460E3FC8B21}" name="Nov-22"/>
    <tableColumn id="4" xr3:uid="{3C026525-4215-44E4-B511-063A3D4BBE75}" name="Feb-23"/>
    <tableColumn id="5" xr3:uid="{B6EA43FB-181F-46A2-B8EE-1707F91BFC51}" name="May-23"/>
    <tableColumn id="6" xr3:uid="{F2F7A7B6-60B1-4E75-86B0-128DD58F787D}" name="Aug-23"/>
  </tableColumns>
  <tableStyleInfo name="Table Style 3"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9609807-79FF-411D-91BD-3DCB84BED6F2}" name="Table_S2_disability_living_allowance_clients_receiving_benefit_by_gender" displayName="Table_S2_disability_living_allowance_clients_receiving_benefit_by_gender" ref="A64:C68" totalsRowShown="0" headerRowDxfId="138" dataDxfId="136" headerRowBorderDxfId="137" tableBorderDxfId="135" totalsRowBorderDxfId="134">
  <autoFilter ref="A64:C68" xr:uid="{00000000-0009-0000-0100-000008000000}">
    <filterColumn colId="0" hiddenButton="1"/>
    <filterColumn colId="1" hiddenButton="1"/>
    <filterColumn colId="2" hiddenButton="1"/>
  </autoFilter>
  <tableColumns count="3">
    <tableColumn id="1" xr3:uid="{D72DAC7E-4B18-4B0E-A50F-7E1038D28606}" name="Gender" dataDxfId="133"/>
    <tableColumn id="2" xr3:uid="{F32C4E27-A2A1-4552-88E3-80FD72A02A89}" name="Clients" dataDxfId="132"/>
    <tableColumn id="3" xr3:uid="{FE470114-CE48-44EC-A3B4-8A8703CD7CAD}" name="% of clients" dataDxfId="131"/>
  </tableColumns>
  <tableStyleInfo name="Table Style 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9555F60-88DF-40C3-B492-2B1FE819C3DA}" name="Table_S3_disability_living_allowance_clients_receiving_benefit_by_age_band" displayName="Table_S3_disability_living_allowance_clients_receiving_benefit_by_age_band" ref="A71:C92" totalsRowShown="0" headerRowDxfId="130" dataDxfId="128" headerRowBorderDxfId="129" tableBorderDxfId="127" totalsRowBorderDxfId="126">
  <autoFilter ref="A71:C92" xr:uid="{00000000-0009-0000-0100-000009000000}">
    <filterColumn colId="0" hiddenButton="1"/>
    <filterColumn colId="1" hiddenButton="1"/>
    <filterColumn colId="2" hiddenButton="1"/>
  </autoFilter>
  <tableColumns count="3">
    <tableColumn id="1" xr3:uid="{EDA498CC-21CD-4222-A48F-A88EA85219A1}" name="Age band" dataDxfId="125"/>
    <tableColumn id="2" xr3:uid="{067E0666-1D9C-424A-A83D-6AAD17FE2740}" name="Clients" dataDxfId="124"/>
    <tableColumn id="3" xr3:uid="{948F681C-2E22-47EC-83F0-713168312D8F}" name="% of clients" dataDxfId="123"/>
  </tableColumns>
  <tableStyleInfo name="Table Style 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8F00E78-CFA4-4F66-9272-61D8B6E443B5}" name="Table_S4_disability_living_allowance_clients_receiving_benefit_by_duration_of_claim" displayName="Table_S4_disability_living_allowance_clients_receiving_benefit_by_duration_of_claim" ref="A95:C103" totalsRowShown="0" headerRowDxfId="122" dataDxfId="120" headerRowBorderDxfId="121" tableBorderDxfId="119" totalsRowBorderDxfId="118">
  <autoFilter ref="A95:C103" xr:uid="{00000000-0009-0000-0100-00000A000000}">
    <filterColumn colId="0" hiddenButton="1"/>
    <filterColumn colId="1" hiddenButton="1"/>
    <filterColumn colId="2" hiddenButton="1"/>
  </autoFilter>
  <tableColumns count="3">
    <tableColumn id="1" xr3:uid="{72A1E6CB-BD7F-48A9-9F1D-912C109D333A}" name="Duration of Claim" dataDxfId="117"/>
    <tableColumn id="2" xr3:uid="{C6D2452D-46F8-469B-B3F8-509AADC6EBD9}" name="Clients" dataDxfId="116"/>
    <tableColumn id="3" xr3:uid="{933D52FF-76BB-448A-8F6D-7AF9A823A288}" name="% of clients" dataDxfId="115"/>
  </tableColumns>
  <tableStyleInfo name="Table Style 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5E35236-5837-4CA7-8647-F1FAE68E069C}" name="Table_S5_Disability_Living_Allowance_clients_by_Award_Type" displayName="Table_S5_Disability_Living_Allowance_clients_by_Award_Type" ref="A106:C111" totalsRowShown="0" headerRowDxfId="114" dataDxfId="112" headerRowBorderDxfId="113" tableBorderDxfId="111" totalsRowBorderDxfId="110">
  <autoFilter ref="A106:C111" xr:uid="{00000000-0009-0000-0100-00000B000000}">
    <filterColumn colId="0" hiddenButton="1"/>
    <filterColumn colId="1" hiddenButton="1"/>
    <filterColumn colId="2" hiddenButton="1"/>
  </autoFilter>
  <tableColumns count="3">
    <tableColumn id="1" xr3:uid="{162DF183-0F32-41B3-AB35-B613D0AD4F7E}" name="Care Award " dataDxfId="109"/>
    <tableColumn id="2" xr3:uid="{9DF53B15-B52B-4AE6-A29C-255C34E1D142}" name="Clients" dataDxfId="108"/>
    <tableColumn id="3" xr3:uid="{180789F4-28B4-4D92-973A-E909F0585A07}" name="% of clients" dataDxfId="107"/>
  </tableColumns>
  <tableStyleInfo name="Table Style 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707C71D-85FB-499B-9FE8-855BC41BEDDE}" name="Table_S6_Disability_Living_Allowance_clients_by_Mobility_Award_Type" displayName="Table_S6_Disability_Living_Allowance_clients_by_Mobility_Award_Type" ref="A114:C118" totalsRowShown="0" headerRowDxfId="106" dataDxfId="104" headerRowBorderDxfId="105" tableBorderDxfId="103" totalsRowBorderDxfId="102">
  <autoFilter ref="A114:C118" xr:uid="{00000000-0009-0000-0100-00000C000000}">
    <filterColumn colId="0" hiddenButton="1"/>
    <filterColumn colId="1" hiddenButton="1"/>
    <filterColumn colId="2" hiddenButton="1"/>
  </autoFilter>
  <tableColumns count="3">
    <tableColumn id="1" xr3:uid="{77BAE725-13BA-4DEB-ACAA-C5D8F298AEA1}" name="Mobility Award" dataDxfId="101"/>
    <tableColumn id="2" xr3:uid="{8263CA13-4558-49D2-AFC9-576C0027A854}" name="Clients" dataDxfId="100"/>
    <tableColumn id="3" xr3:uid="{A607D2D8-3A71-4A44-8525-034EC2D7ACF9}" name="% of clients" dataDxfId="99"/>
  </tableColumns>
  <tableStyleInfo name="Table Style 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520B502-91E7-40AB-8A04-94508082589B}" name="Table_S7_Disability_Living_Allowance_clients_by_Qualifying_Condition_Type" displayName="Table_S7_Disability_Living_Allowance_clients_by_Qualifying_Condition_Type" ref="A121:C133" totalsRowShown="0" headerRowDxfId="98" dataDxfId="96" headerRowBorderDxfId="97" tableBorderDxfId="95" totalsRowBorderDxfId="94">
  <autoFilter ref="A121:C133" xr:uid="{00000000-0009-0000-0100-00000D000000}">
    <filterColumn colId="0" hiddenButton="1"/>
    <filterColumn colId="1" hiddenButton="1"/>
    <filterColumn colId="2" hiddenButton="1"/>
  </autoFilter>
  <tableColumns count="3">
    <tableColumn id="1" xr3:uid="{F94F2DF2-7B95-4308-A52D-EAEFA729AC17}" name="Qualifying Condition " dataDxfId="93"/>
    <tableColumn id="2" xr3:uid="{5F9E1B3A-D683-4418-8952-6BB693A3E32A}" name="Clients" dataDxfId="92"/>
    <tableColumn id="3" xr3:uid="{B85AA5F2-A5DF-4EAE-A45B-755C97ABF6BC}" name="% of clients" dataDxfId="91"/>
  </tableColumns>
  <tableStyleInfo name="Table Style 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226BAED-6DE6-41DB-A9E5-6D0D28ED21E0}" name="Table_S8_Children_aged_0to18_in_receipt_of_Disability_Living_Allowance_or_Child_Disability_Payment" displayName="Table_S8_Children_aged_0to18_in_receipt_of_Disability_Living_Allowance_or_Child_Disability_Payment" ref="A136:F140" totalsRowShown="0" headerRowDxfId="90" dataDxfId="89" tableBorderDxfId="88">
  <tableColumns count="6">
    <tableColumn id="1" xr3:uid="{31B611D9-A416-4FED-8740-4A012270C6E9}" name="Benefit" dataDxfId="87"/>
    <tableColumn id="3" xr3:uid="{F8945C52-9F35-40D0-B2D0-A0691C081CD9}" name="Aug-22" dataDxfId="86"/>
    <tableColumn id="4" xr3:uid="{FA9F495C-A254-42E0-BC83-495A7B27C958}" name="Nov-22" dataDxfId="85"/>
    <tableColumn id="5" xr3:uid="{5D7ADFB7-6BEB-41D3-9A43-20372224DD8D}" name="Feb-23" dataDxfId="84"/>
    <tableColumn id="6" xr3:uid="{455C94E7-FE12-4EA3-A3EF-AAA9309DDC77}" name="May-23" dataDxfId="83"/>
    <tableColumn id="2" xr3:uid="{D0D7B99C-C109-4D5B-8ADF-6E95672DEC94}" name="Aug-23" dataDxfId="82"/>
  </tableColumns>
  <tableStyleInfo name="Table Style 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575ACF0-0E78-4DC1-86B2-AD7364BB4856}" name="Table_S1_disability_living_allowance_clients" displayName="Table_S1_disability_living_allowance_clients" ref="A58:F61" totalsRowShown="0" headerRowDxfId="81" dataDxfId="79" headerRowBorderDxfId="80" tableBorderDxfId="78" totalsRowBorderDxfId="77">
  <tableColumns count="6">
    <tableColumn id="1" xr3:uid="{8DD0AE42-B468-4D16-ADB8-44BE7D271B8E}" name="Payment Type" dataDxfId="76"/>
    <tableColumn id="3" xr3:uid="{90ACDF7C-74CE-49C8-A7C1-D1B4721AD912}" name="Aug-22" dataDxfId="75"/>
    <tableColumn id="4" xr3:uid="{524EC8A0-273B-45F2-9383-DDECE66649FB}" name="Nov-22" dataDxfId="74"/>
    <tableColumn id="5" xr3:uid="{1516AAEA-B63B-4674-B67B-CB13DC384071}" name="Feb-23" dataDxfId="73"/>
    <tableColumn id="6" xr3:uid="{36BA4711-EF05-495F-82FA-A046AFEDD358}" name="May-23" dataDxfId="72"/>
    <tableColumn id="7" xr3:uid="{2876E51A-EB73-472C-BAA5-035160A32447}" name="Aug-23" dataDxfId="71"/>
  </tableColumns>
  <tableStyleInfo name="Table Style 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64A353-9CB5-4C7C-BDCA-209A716CA440}" name="Table_S2_Attendance_Allowance_clients_receiving_benefit_by_gender" displayName="Table_S2_Attendance_Allowance_clients_receiving_benefit_by_gender" ref="A64:C68" totalsRowShown="0" headerRowDxfId="70" dataDxfId="68" headerRowBorderDxfId="69" tableBorderDxfId="67" totalsRowBorderDxfId="66">
  <autoFilter ref="A64:C68" xr:uid="{00000000-0009-0000-0100-00000E000000}">
    <filterColumn colId="0" hiddenButton="1"/>
    <filterColumn colId="1" hiddenButton="1"/>
    <filterColumn colId="2" hiddenButton="1"/>
  </autoFilter>
  <tableColumns count="3">
    <tableColumn id="1" xr3:uid="{CB2C42E0-0A66-4BA8-AA24-7595FCACB3EE}" name="Gender" dataDxfId="65"/>
    <tableColumn id="2" xr3:uid="{981BD84B-91FD-4A46-B202-A5788999A781}" name="Clients" dataDxfId="64"/>
    <tableColumn id="3" xr3:uid="{3FEC5351-39AE-4203-AA21-10D18C9E92C3}" name="% of clients" dataDxfId="63"/>
  </tableColumns>
  <tableStyleInfo name="Table Style 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646159-1768-4510-9BA7-97DCCE3DDF2C}" name="Table15" displayName="Table15" ref="A71:C79" totalsRowShown="0" headerRowDxfId="62" dataDxfId="60" headerRowBorderDxfId="61" tableBorderDxfId="59" totalsRowBorderDxfId="58">
  <autoFilter ref="A71:C79" xr:uid="{00000000-0009-0000-0100-00000F000000}">
    <filterColumn colId="0" hiddenButton="1"/>
    <filterColumn colId="1" hiddenButton="1"/>
    <filterColumn colId="2" hiddenButton="1"/>
  </autoFilter>
  <tableColumns count="3">
    <tableColumn id="1" xr3:uid="{C86FEB3F-ACC6-418E-BE58-137D59BAD987}" name="Age band" dataDxfId="57"/>
    <tableColumn id="2" xr3:uid="{7BDC590B-6A13-4236-9AA3-65445F9A8C28}" name="Clients" dataDxfId="56"/>
    <tableColumn id="3" xr3:uid="{4ECFE3C6-606B-4D3F-A607-4A51DD1E77D7}" name="% of clients" dataDxfId="55"/>
  </tableColumns>
  <tableStyleInfo name="Table Style 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00FA8FC-438D-4F7D-AFBB-771E8F929C2A}" name="Table16" displayName="Table16" ref="A82:C90" totalsRowShown="0" headerRowDxfId="54" dataDxfId="52" headerRowBorderDxfId="53" tableBorderDxfId="51" totalsRowBorderDxfId="50">
  <autoFilter ref="A82:C90" xr:uid="{00000000-0009-0000-0100-000010000000}">
    <filterColumn colId="0" hiddenButton="1"/>
    <filterColumn colId="1" hiddenButton="1"/>
    <filterColumn colId="2" hiddenButton="1"/>
  </autoFilter>
  <tableColumns count="3">
    <tableColumn id="1" xr3:uid="{7BE020D9-EABF-433A-802C-D9B6ACE5B668}" name="Duration of Claim" dataDxfId="49"/>
    <tableColumn id="2" xr3:uid="{B846A5A3-5767-4DF3-BCFF-9EC480C87D94}" name="Clients" dataDxfId="48"/>
    <tableColumn id="3" xr3:uid="{912F0D01-B095-4E84-AE89-F0353AFB877F}" name="% of clients" dataDxfId="47"/>
  </tableColumns>
  <tableStyleInfo name="Table Style 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36024E-ED48-45CB-B81E-02E8EA42331B}" name="Table17" displayName="Table17" ref="A93:C96" totalsRowShown="0" headerRowDxfId="46" dataDxfId="44" headerRowBorderDxfId="45" tableBorderDxfId="43">
  <autoFilter ref="A93:C96" xr:uid="{00000000-0009-0000-0100-000011000000}">
    <filterColumn colId="0" hiddenButton="1"/>
    <filterColumn colId="1" hiddenButton="1"/>
    <filterColumn colId="2" hiddenButton="1"/>
  </autoFilter>
  <tableColumns count="3">
    <tableColumn id="1" xr3:uid="{B6E15AA6-8573-43CB-97E0-6E14E3F0EEEB}" name="Award Type" dataDxfId="42"/>
    <tableColumn id="2" xr3:uid="{CF892486-A829-4485-918D-47480F864A59}" name="Clients" dataDxfId="41"/>
    <tableColumn id="3" xr3:uid="{3EE732FC-D4F5-454C-BF29-08ABCF433840}" name="% of clients" dataDxfId="40"/>
  </tableColumns>
  <tableStyleInfo name="Table Style 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CA1883-2C62-4296-AFB7-B82A13156710}" name="Table18" displayName="Table18" ref="A99:C111" totalsRowShown="0" headerRowDxfId="39" dataDxfId="37" headerRowBorderDxfId="38" tableBorderDxfId="36">
  <autoFilter ref="A99:C111" xr:uid="{00000000-0009-0000-0100-000012000000}">
    <filterColumn colId="0" hiddenButton="1"/>
    <filterColumn colId="1" hiddenButton="1"/>
    <filterColumn colId="2" hiddenButton="1"/>
  </autoFilter>
  <sortState xmlns:xlrd2="http://schemas.microsoft.com/office/spreadsheetml/2017/richdata2" ref="A100:D111">
    <sortCondition descending="1" ref="D100:D111"/>
  </sortState>
  <tableColumns count="3">
    <tableColumn id="1" xr3:uid="{670D33F2-86BA-480A-A7F5-EE8B049B1BC8}" name="Qualifying Condition " dataDxfId="35"/>
    <tableColumn id="2" xr3:uid="{D46608FD-3692-4678-90B8-EFD02519F09A}" name="Clients" dataDxfId="34"/>
    <tableColumn id="3" xr3:uid="{2FED609D-4CCE-4D0E-BD5E-04FF4CDF7ACA}" name="% of clients" dataDxfId="33"/>
  </tableColumns>
  <tableStyleInfo name="Table Style 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BACFBD-52A8-47A3-AFF1-90539D4147E7}" name="Table_S1_attendance_allowance_clients" displayName="Table_S1_attendance_allowance_clients" ref="A58:F61" totalsRowShown="0" headerRowDxfId="32" dataDxfId="30" headerRowBorderDxfId="31" tableBorderDxfId="29" totalsRowBorderDxfId="28">
  <autoFilter ref="A58:F61" xr:uid="{6F0CA044-EBD9-4408-A20A-2770FB8E8513}">
    <filterColumn colId="0" hiddenButton="1"/>
    <filterColumn colId="1" hiddenButton="1"/>
    <filterColumn colId="2" hiddenButton="1"/>
    <filterColumn colId="3" hiddenButton="1"/>
    <filterColumn colId="4" hiddenButton="1"/>
    <filterColumn colId="5" hiddenButton="1"/>
  </autoFilter>
  <tableColumns count="6">
    <tableColumn id="1" xr3:uid="{BB70A410-ABD6-4481-B48B-CF6767A635E7}" name="Payment Type" dataDxfId="27"/>
    <tableColumn id="3" xr3:uid="{75B9B014-B058-48DB-8131-C5D239060B3D}" name="Aug-22" dataDxfId="26"/>
    <tableColumn id="4" xr3:uid="{D62A0B56-E8C5-404A-8C07-6F6C5E186CE0}" name="Nov-22" dataDxfId="25"/>
    <tableColumn id="5" xr3:uid="{F81EDF84-EEC1-47B2-89A1-D249E770732C}" name="Feb-23" dataDxfId="24"/>
    <tableColumn id="6" xr3:uid="{962F595B-C9BF-4259-A047-CAD5D0DAC27E}" name="May-23" dataDxfId="23"/>
    <tableColumn id="7" xr3:uid="{D2C05B72-7FA3-42D1-877C-EF526F810068}" name="Aug-23" dataDxfId="22"/>
  </tableColumns>
  <tableStyleInfo name="Table Style 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88B7AE4-B7B1-48C8-8899-7E93BBB44B28}" name="Table_S2_Severe_Disablement_Allowance_clients_by_gender" displayName="Table_S2_Severe_Disablement_Allowance_clients_by_gender" ref="A61:C65" totalsRowShown="0" headerRowDxfId="21" dataDxfId="19" headerRowBorderDxfId="20" tableBorderDxfId="18" totalsRowBorderDxfId="17">
  <autoFilter ref="A61:C65" xr:uid="{00000000-0009-0000-0100-000013000000}">
    <filterColumn colId="0" hiddenButton="1"/>
    <filterColumn colId="1" hiddenButton="1"/>
    <filterColumn colId="2" hiddenButton="1"/>
  </autoFilter>
  <tableColumns count="3">
    <tableColumn id="1" xr3:uid="{27F4EFA1-6CA0-4317-AB1C-B40C8BA7F9DB}" name="Gender" dataDxfId="16"/>
    <tableColumn id="2" xr3:uid="{A791F108-BD63-4FFF-A851-49BAF13D8BDC}" name="Clients" dataDxfId="15"/>
    <tableColumn id="3" xr3:uid="{739F79D8-0842-4C1B-B337-467AE85D6F0A}" name="% of clients" dataDxfId="14"/>
  </tableColumns>
  <tableStyleInfo name="Table Style 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6DC89A5-2524-4AF9-8323-6A978CDBB20E}" name="Table_S3_Severe_Disablement_Allowance_clients_by_Qualifying_Condition_Type" displayName="Table_S3_Severe_Disablement_Allowance_clients_by_Qualifying_Condition_Type" ref="A68:C75" totalsRowShown="0" headerRowDxfId="13" dataDxfId="11" headerRowBorderDxfId="12" tableBorderDxfId="10" totalsRowBorderDxfId="9">
  <autoFilter ref="A68:C75" xr:uid="{00000000-0009-0000-0100-000014000000}">
    <filterColumn colId="0" hiddenButton="1"/>
    <filterColumn colId="1" hiddenButton="1"/>
    <filterColumn colId="2" hiddenButton="1"/>
  </autoFilter>
  <sortState xmlns:xlrd2="http://schemas.microsoft.com/office/spreadsheetml/2017/richdata2" ref="A69:D75">
    <sortCondition descending="1" ref="D69:D75"/>
  </sortState>
  <tableColumns count="3">
    <tableColumn id="1" xr3:uid="{EAE401A3-4586-4D44-8EF1-CA5ADCD4C3EB}" name="Qualifying Condition " dataDxfId="8"/>
    <tableColumn id="2" xr3:uid="{A2CF04A6-00A7-4E8A-AC5E-BE7E89374996}" name="Clients" dataDxfId="7"/>
    <tableColumn id="3" xr3:uid="{F5163CB0-975C-44E6-B357-AEFDB0B4615B}" name="% of clients" dataDxfId="6"/>
  </tableColumns>
  <tableStyleInfo name="Table Style 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A6EA951-4453-4919-B843-966D0A9A86EC}" name="Table_S1_Severe_Disablement_Allowance_clients" displayName="Table_S1_Severe_Disablement_Allowance_clients" ref="A33:B58" totalsRowShown="0" headerRowDxfId="5" dataDxfId="3" headerRowBorderDxfId="4" tableBorderDxfId="2" headerRowCellStyle="cells">
  <tableColumns count="2">
    <tableColumn id="1" xr3:uid="{EB6763B1-2B8F-46F9-B2B2-FF81AD087998}" name="Payment Type" dataDxfId="1"/>
    <tableColumn id="2" xr3:uid="{0F560406-DD55-4DC9-80EA-20A827E658D1}" name="Clients receiving benefit" dataDxfId="0"/>
  </tableColumns>
  <tableStyleInfo name="Table Style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dwp-statistical-summary-policies-and-statements." TargetMode="Externa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2.xml"/><Relationship Id="rId5" Type="http://schemas.openxmlformats.org/officeDocument/2006/relationships/printerSettings" Target="../printerSettings/printerSettings2.bin"/><Relationship Id="rId4" Type="http://schemas.openxmlformats.org/officeDocument/2006/relationships/hyperlink" Target="file:///C:\Users\u456558\Downloads\Social%20Security%20Scotland%20website"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https://www.gov.uk/government/collections/dwp-statistical-summaries." TargetMode="Externa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drawing" Target="../drawings/drawing1.xml"/><Relationship Id="rId10" Type="http://schemas.openxmlformats.org/officeDocument/2006/relationships/table" Target="../tables/table7.xml"/><Relationship Id="rId4" Type="http://schemas.openxmlformats.org/officeDocument/2006/relationships/printerSettings" Target="../printerSettings/printerSettings3.bin"/><Relationship Id="rId9" Type="http://schemas.openxmlformats.org/officeDocument/2006/relationships/table" Target="../tables/table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drawing" Target="../drawings/drawing2.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printerSettings" Target="../printerSettings/printerSettings4.bin"/><Relationship Id="rId1" Type="http://schemas.openxmlformats.org/officeDocument/2006/relationships/hyperlink" Target="https://www.gov.uk/government/publications/dwp-statistical-summary-policies-and-statements." TargetMode="External"/><Relationship Id="rId6" Type="http://schemas.openxmlformats.org/officeDocument/2006/relationships/image" Target="../media/image1.emf"/><Relationship Id="rId11" Type="http://schemas.openxmlformats.org/officeDocument/2006/relationships/table" Target="../tables/table14.xml"/><Relationship Id="rId5" Type="http://schemas.openxmlformats.org/officeDocument/2006/relationships/package" Target="../embeddings/Microsoft_Word_Document.docx"/><Relationship Id="rId10" Type="http://schemas.openxmlformats.org/officeDocument/2006/relationships/table" Target="../tables/table13.xml"/><Relationship Id="rId4" Type="http://schemas.openxmlformats.org/officeDocument/2006/relationships/vmlDrawing" Target="../drawings/vmlDrawing1.vml"/><Relationship Id="rId9" Type="http://schemas.openxmlformats.org/officeDocument/2006/relationships/table" Target="../tables/table12.xml"/><Relationship Id="rId1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hyperlink" Target="https://www.gov.uk/government/collections/dwp-statistical-summaries." TargetMode="External"/><Relationship Id="rId7" Type="http://schemas.openxmlformats.org/officeDocument/2006/relationships/table" Target="../tables/table19.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drawing" Target="../drawings/drawing4.xml"/><Relationship Id="rId10" Type="http://schemas.openxmlformats.org/officeDocument/2006/relationships/table" Target="../tables/table22.xml"/><Relationship Id="rId4" Type="http://schemas.openxmlformats.org/officeDocument/2006/relationships/printerSettings" Target="../printerSettings/printerSettings5.bin"/><Relationship Id="rId9"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hyperlink" Target="https://www.gov.uk/government/collections/dwp-statistical-summaries." TargetMode="External"/><Relationship Id="rId7" Type="http://schemas.openxmlformats.org/officeDocument/2006/relationships/table" Target="../tables/table25.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24.xm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B9C4-1FEC-4435-BEC8-70922D1E0060}">
  <sheetPr codeName="Sheet11"/>
  <dimension ref="A1:B8"/>
  <sheetViews>
    <sheetView showGridLines="0" tabSelected="1" workbookViewId="0"/>
  </sheetViews>
  <sheetFormatPr defaultRowHeight="14.5" x14ac:dyDescent="0.35"/>
  <cols>
    <col min="1" max="1" width="32.3828125" style="13" customWidth="1"/>
    <col min="2" max="2" width="54.61328125" style="13" customWidth="1"/>
    <col min="3" max="16384" width="9.23046875" style="13"/>
  </cols>
  <sheetData>
    <row r="1" spans="1:2" ht="19" x14ac:dyDescent="0.4">
      <c r="A1" s="14" t="s">
        <v>201</v>
      </c>
    </row>
    <row r="2" spans="1:2" ht="15.5" x14ac:dyDescent="0.35">
      <c r="A2" t="s">
        <v>18</v>
      </c>
    </row>
    <row r="3" spans="1:2" ht="15.5" x14ac:dyDescent="0.35">
      <c r="A3" t="s">
        <v>0</v>
      </c>
      <c r="B3"/>
    </row>
    <row r="4" spans="1:2" ht="15.5" x14ac:dyDescent="0.35">
      <c r="A4" s="5" t="s">
        <v>27</v>
      </c>
      <c r="B4" s="5" t="s">
        <v>28</v>
      </c>
    </row>
    <row r="5" spans="1:2" ht="15.5" x14ac:dyDescent="0.35">
      <c r="A5" s="17" t="s">
        <v>19</v>
      </c>
      <c r="B5" s="16" t="s">
        <v>20</v>
      </c>
    </row>
    <row r="6" spans="1:2" ht="15.5" x14ac:dyDescent="0.35">
      <c r="A6" s="17" t="s">
        <v>21</v>
      </c>
      <c r="B6" s="16" t="s">
        <v>22</v>
      </c>
    </row>
    <row r="7" spans="1:2" ht="15.5" x14ac:dyDescent="0.35">
      <c r="A7" s="17" t="s">
        <v>23</v>
      </c>
      <c r="B7" s="16" t="s">
        <v>24</v>
      </c>
    </row>
    <row r="8" spans="1:2" ht="15.5" x14ac:dyDescent="0.35">
      <c r="A8" s="17" t="s">
        <v>25</v>
      </c>
      <c r="B8" s="16" t="s">
        <v>26</v>
      </c>
    </row>
  </sheetData>
  <hyperlinks>
    <hyperlink ref="A5" location="'Carer''s_Allowance'!A1" display="Carer's Allowance" xr:uid="{38D9CCA1-0E98-4F8E-8232-A383AC8E2F06}"/>
    <hyperlink ref="A6" location="Disability_Living_Allowance!A1" display="Disability Living Allowance" xr:uid="{262B5C45-EC91-47E7-A26C-3AF878E545F2}"/>
    <hyperlink ref="A7" location="Attendance_Allowance!A1" display="Attendance Allowance" xr:uid="{40973D56-1E79-461B-81BE-E8F13AC48CA6}"/>
    <hyperlink ref="A8" location="Severe_Disablement_Allowance!A1" display="Severe Disablement Allowance" xr:uid="{DCBE3220-7D77-4743-8FB3-158A38D8E22C}"/>
  </hyperlinks>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9CE7-D0AC-43F6-A8F8-934A06FE44CE}">
  <dimension ref="A1:AD12"/>
  <sheetViews>
    <sheetView showGridLines="0" zoomScaleNormal="100" workbookViewId="0"/>
  </sheetViews>
  <sheetFormatPr defaultRowHeight="15.5" x14ac:dyDescent="0.35"/>
  <cols>
    <col min="1" max="1" width="15.921875" customWidth="1"/>
    <col min="2" max="2" width="121.84375" customWidth="1"/>
    <col min="3" max="3" width="42.4609375" customWidth="1"/>
  </cols>
  <sheetData>
    <row r="1" spans="1:30" ht="19" x14ac:dyDescent="0.4">
      <c r="A1" s="6" t="s">
        <v>1</v>
      </c>
      <c r="B1" s="4"/>
    </row>
    <row r="2" spans="1:30" x14ac:dyDescent="0.35">
      <c r="A2" s="4" t="s">
        <v>18</v>
      </c>
      <c r="B2" s="4"/>
    </row>
    <row r="3" spans="1:30" x14ac:dyDescent="0.35">
      <c r="A3" s="4" t="s">
        <v>2</v>
      </c>
      <c r="B3" s="4"/>
    </row>
    <row r="4" spans="1:30" ht="28.25" customHeight="1" x14ac:dyDescent="0.35">
      <c r="A4" s="10" t="s">
        <v>3</v>
      </c>
      <c r="B4" s="10" t="s">
        <v>4</v>
      </c>
      <c r="C4" s="5" t="s">
        <v>5</v>
      </c>
    </row>
    <row r="5" spans="1:30" ht="27.5" customHeight="1" x14ac:dyDescent="0.35">
      <c r="A5" t="s">
        <v>6</v>
      </c>
      <c r="B5" t="s">
        <v>78</v>
      </c>
      <c r="C5" s="1"/>
      <c r="D5" s="1"/>
      <c r="E5" s="1"/>
      <c r="F5" s="1"/>
      <c r="G5" s="1"/>
      <c r="H5" s="1"/>
      <c r="I5" s="1"/>
      <c r="J5" s="1"/>
      <c r="K5" s="1"/>
      <c r="L5" s="1"/>
      <c r="M5" s="1"/>
      <c r="N5" s="1"/>
      <c r="O5" s="1"/>
      <c r="P5" s="1"/>
      <c r="Q5" s="2"/>
      <c r="R5" s="2"/>
      <c r="S5" s="2"/>
      <c r="T5" s="2"/>
      <c r="U5" s="2"/>
      <c r="V5" s="2"/>
      <c r="W5" s="2"/>
      <c r="X5" s="2"/>
      <c r="Y5" s="2"/>
      <c r="Z5" s="2"/>
      <c r="AA5" s="2"/>
      <c r="AB5" s="2"/>
      <c r="AC5" s="2"/>
      <c r="AD5" s="2"/>
    </row>
    <row r="6" spans="1:30" ht="38.5" customHeight="1" x14ac:dyDescent="0.35">
      <c r="A6" t="s">
        <v>7</v>
      </c>
      <c r="B6" s="3" t="s">
        <v>82</v>
      </c>
      <c r="C6" s="3"/>
      <c r="D6" s="3"/>
      <c r="E6" s="3"/>
      <c r="F6" s="3"/>
      <c r="G6" s="3"/>
      <c r="H6" s="3"/>
      <c r="I6" s="3"/>
      <c r="J6" s="3"/>
      <c r="K6" s="3"/>
      <c r="L6" s="3"/>
      <c r="M6" s="3"/>
      <c r="N6" s="3"/>
      <c r="O6" s="3"/>
      <c r="P6" s="3"/>
      <c r="Q6" s="2"/>
      <c r="R6" s="2"/>
      <c r="S6" s="2"/>
      <c r="T6" s="2"/>
      <c r="U6" s="2"/>
      <c r="V6" s="2"/>
      <c r="W6" s="2"/>
      <c r="X6" s="2"/>
      <c r="Y6" s="2"/>
      <c r="Z6" s="2"/>
      <c r="AA6" s="2"/>
      <c r="AB6" s="2"/>
      <c r="AC6" s="2"/>
      <c r="AD6" s="2"/>
    </row>
    <row r="7" spans="1:30" ht="38.5" customHeight="1" x14ac:dyDescent="0.35">
      <c r="A7" t="s">
        <v>8</v>
      </c>
      <c r="B7" s="7" t="s">
        <v>83</v>
      </c>
      <c r="C7" s="7"/>
      <c r="D7" s="7"/>
      <c r="E7" s="7"/>
      <c r="F7" s="7"/>
      <c r="G7" s="7"/>
      <c r="H7" s="7"/>
      <c r="I7" s="7"/>
      <c r="J7" s="7"/>
      <c r="K7" s="7"/>
      <c r="L7" s="7"/>
      <c r="M7" s="7"/>
      <c r="N7" s="7"/>
      <c r="O7" s="7"/>
      <c r="P7" s="7"/>
      <c r="Q7" s="2"/>
      <c r="R7" s="2"/>
      <c r="S7" s="2"/>
      <c r="T7" s="2"/>
      <c r="U7" s="2"/>
      <c r="V7" s="2"/>
      <c r="W7" s="2"/>
      <c r="X7" s="2"/>
      <c r="Y7" s="2"/>
      <c r="Z7" s="2"/>
      <c r="AA7" s="2"/>
      <c r="AB7" s="2"/>
      <c r="AC7" s="2"/>
      <c r="AD7" s="2"/>
    </row>
    <row r="8" spans="1:30" ht="38.5" customHeight="1" x14ac:dyDescent="0.35">
      <c r="A8" t="s">
        <v>9</v>
      </c>
      <c r="B8" s="3" t="s">
        <v>87</v>
      </c>
      <c r="C8" s="1" t="s">
        <v>86</v>
      </c>
      <c r="D8" s="3"/>
      <c r="E8" s="3"/>
      <c r="F8" s="3"/>
      <c r="G8" s="3"/>
      <c r="H8" s="3"/>
      <c r="I8" s="3"/>
      <c r="J8" s="3"/>
      <c r="K8" s="3"/>
      <c r="L8" s="3"/>
      <c r="M8" s="3"/>
      <c r="N8" s="3"/>
      <c r="O8" s="3"/>
      <c r="P8" s="3"/>
      <c r="Q8" s="2"/>
      <c r="R8" s="2"/>
      <c r="S8" s="2"/>
      <c r="T8" s="2"/>
      <c r="U8" s="2"/>
      <c r="V8" s="2"/>
      <c r="W8" s="2"/>
      <c r="X8" s="2"/>
      <c r="Y8" s="2"/>
      <c r="Z8" s="2"/>
      <c r="AA8" s="2"/>
      <c r="AB8" s="2"/>
      <c r="AC8" s="2"/>
      <c r="AD8" s="2"/>
    </row>
    <row r="9" spans="1:30" ht="38.5" customHeight="1" x14ac:dyDescent="0.35">
      <c r="A9" t="s">
        <v>10</v>
      </c>
      <c r="B9" s="3" t="s">
        <v>84</v>
      </c>
      <c r="C9" s="1" t="s">
        <v>88</v>
      </c>
      <c r="D9" s="3"/>
      <c r="E9" s="3"/>
      <c r="F9" s="3"/>
      <c r="G9" s="3"/>
      <c r="H9" s="3"/>
      <c r="I9" s="3"/>
      <c r="J9" s="3"/>
      <c r="K9" s="3"/>
      <c r="L9" s="3"/>
      <c r="M9" s="3"/>
      <c r="N9" s="3"/>
      <c r="O9" s="3"/>
      <c r="P9" s="3"/>
      <c r="Q9" s="2"/>
      <c r="R9" s="2"/>
      <c r="S9" s="2"/>
      <c r="T9" s="2"/>
      <c r="U9" s="2"/>
      <c r="V9" s="2"/>
      <c r="W9" s="2"/>
      <c r="X9" s="2"/>
      <c r="Y9" s="2"/>
      <c r="Z9" s="2"/>
      <c r="AA9" s="2"/>
      <c r="AB9" s="2"/>
      <c r="AC9" s="2"/>
      <c r="AD9" s="2"/>
    </row>
    <row r="10" spans="1:30" ht="38.5" customHeight="1" x14ac:dyDescent="0.35">
      <c r="A10" t="s">
        <v>11</v>
      </c>
      <c r="B10" s="9" t="s">
        <v>89</v>
      </c>
      <c r="C10" s="1" t="s">
        <v>86</v>
      </c>
      <c r="D10" s="8"/>
      <c r="E10" s="8"/>
      <c r="F10" s="8"/>
      <c r="G10" s="8"/>
      <c r="H10" s="8"/>
      <c r="I10" s="8"/>
      <c r="J10" s="8"/>
      <c r="K10" s="8"/>
      <c r="L10" s="8"/>
      <c r="M10" s="8"/>
      <c r="N10" s="8"/>
      <c r="O10" s="8"/>
      <c r="P10" s="8"/>
      <c r="Q10" s="2"/>
      <c r="R10" s="2"/>
      <c r="S10" s="2"/>
      <c r="T10" s="2"/>
      <c r="U10" s="2"/>
      <c r="V10" s="2"/>
      <c r="W10" s="2"/>
      <c r="X10" s="2"/>
      <c r="Y10" s="2"/>
      <c r="Z10" s="2"/>
      <c r="AA10" s="2"/>
      <c r="AB10" s="2"/>
      <c r="AC10" s="2"/>
      <c r="AD10" s="2"/>
    </row>
    <row r="11" spans="1:30" ht="38.5" customHeight="1" x14ac:dyDescent="0.35">
      <c r="A11" t="s">
        <v>12</v>
      </c>
      <c r="B11" s="9" t="s">
        <v>85</v>
      </c>
      <c r="C11" s="1" t="s">
        <v>90</v>
      </c>
      <c r="D11" s="8"/>
      <c r="E11" s="8"/>
      <c r="F11" s="8"/>
      <c r="G11" s="8"/>
      <c r="H11" s="8"/>
      <c r="I11" s="8"/>
      <c r="J11" s="8"/>
      <c r="K11" s="8"/>
      <c r="L11" s="8"/>
      <c r="M11" s="8"/>
      <c r="N11" s="8"/>
      <c r="O11" s="8"/>
      <c r="P11" s="8"/>
      <c r="Q11" s="2"/>
      <c r="R11" s="2"/>
      <c r="S11" s="2"/>
      <c r="T11" s="2"/>
      <c r="U11" s="2"/>
      <c r="V11" s="2"/>
      <c r="W11" s="2"/>
      <c r="X11" s="2"/>
      <c r="Y11" s="2"/>
      <c r="Z11" s="2"/>
      <c r="AA11" s="2"/>
      <c r="AB11" s="2"/>
      <c r="AC11" s="2"/>
      <c r="AD11" s="2"/>
    </row>
    <row r="12" spans="1:30" x14ac:dyDescent="0.3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sheetData>
  <phoneticPr fontId="17" type="noConversion"/>
  <hyperlinks>
    <hyperlink ref="C8" r:id="rId1" xr:uid="{B75D025B-A97E-45AA-B763-83B43BC380BF}"/>
    <hyperlink ref="C9" r:id="rId2" xr:uid="{7DB8CC8B-A30A-438E-8C3A-C91B99616A1F}"/>
    <hyperlink ref="C10" r:id="rId3" xr:uid="{1AE82906-CF3F-49B4-9F05-12BFA29F522E}"/>
    <hyperlink ref="C11" r:id="rId4" xr:uid="{B9BD61F2-145D-4AED-BC36-ECAFAB01D9D2}"/>
  </hyperlinks>
  <pageMargins left="0.7" right="0.7" top="0.75" bottom="0.75" header="0.3" footer="0.3"/>
  <pageSetup paperSize="9" scale="40" orientation="portrait"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C298-8488-47A5-AA82-AE69556E5808}">
  <sheetPr codeName="Sheet13"/>
  <dimension ref="A1:U134"/>
  <sheetViews>
    <sheetView showGridLines="0" zoomScaleNormal="100" workbookViewId="0"/>
  </sheetViews>
  <sheetFormatPr defaultColWidth="7.4609375" defaultRowHeight="15.5" x14ac:dyDescent="0.35"/>
  <cols>
    <col min="1" max="1" width="24.765625" style="21" customWidth="1"/>
    <col min="2" max="6" width="13.15234375" style="21" customWidth="1"/>
    <col min="7" max="7" width="12.4609375" style="21" customWidth="1"/>
    <col min="8" max="8" width="8.4609375" style="21" customWidth="1"/>
    <col min="9" max="9" width="24.921875" style="21" customWidth="1"/>
    <col min="10" max="10" width="9.69140625" style="21" bestFit="1" customWidth="1"/>
    <col min="11" max="16384" width="7.4609375" style="21"/>
  </cols>
  <sheetData>
    <row r="1" spans="1:8" ht="19" x14ac:dyDescent="0.4">
      <c r="A1" s="6" t="s">
        <v>202</v>
      </c>
    </row>
    <row r="2" spans="1:8" ht="15.5" customHeight="1" x14ac:dyDescent="0.35">
      <c r="A2" s="21" t="s">
        <v>29</v>
      </c>
    </row>
    <row r="3" spans="1:8" ht="15.5" customHeight="1" x14ac:dyDescent="0.35">
      <c r="A3" s="21" t="s">
        <v>203</v>
      </c>
    </row>
    <row r="4" spans="1:8" ht="15.5" customHeight="1" x14ac:dyDescent="0.35">
      <c r="A4" s="21" t="s">
        <v>30</v>
      </c>
    </row>
    <row r="5" spans="1:8" ht="15.5" customHeight="1" x14ac:dyDescent="0.35">
      <c r="A5" s="21" t="s">
        <v>31</v>
      </c>
    </row>
    <row r="6" spans="1:8" ht="15.5" customHeight="1" x14ac:dyDescent="0.35">
      <c r="A6" s="21" t="s">
        <v>32</v>
      </c>
    </row>
    <row r="7" spans="1:8" ht="15.5" customHeight="1" x14ac:dyDescent="0.35">
      <c r="A7" s="21" t="s">
        <v>33</v>
      </c>
    </row>
    <row r="8" spans="1:8" ht="15.5" customHeight="1" x14ac:dyDescent="0.35">
      <c r="A8" s="21" t="s">
        <v>34</v>
      </c>
    </row>
    <row r="9" spans="1:8" ht="15.5" customHeight="1" x14ac:dyDescent="0.35">
      <c r="A9" s="21" t="s">
        <v>35</v>
      </c>
    </row>
    <row r="10" spans="1:8" ht="15.5" customHeight="1" x14ac:dyDescent="0.35">
      <c r="A10" s="15" t="s">
        <v>204</v>
      </c>
    </row>
    <row r="11" spans="1:8" x14ac:dyDescent="0.35">
      <c r="A11" s="22"/>
      <c r="B11" s="23"/>
      <c r="C11" s="23"/>
      <c r="D11" s="23"/>
      <c r="E11" s="23"/>
      <c r="F11" s="23"/>
      <c r="G11" s="23"/>
      <c r="H11" s="23"/>
    </row>
    <row r="12" spans="1:8" x14ac:dyDescent="0.35">
      <c r="A12" s="22"/>
      <c r="B12" s="23"/>
      <c r="C12" s="23"/>
      <c r="D12" s="23"/>
      <c r="E12" s="23"/>
      <c r="F12" s="23"/>
      <c r="G12" s="23"/>
      <c r="H12" s="23"/>
    </row>
    <row r="13" spans="1:8" x14ac:dyDescent="0.35">
      <c r="A13" s="22"/>
      <c r="B13" s="23"/>
      <c r="C13" s="23"/>
      <c r="D13" s="23"/>
      <c r="E13" s="23"/>
      <c r="F13" s="23"/>
      <c r="G13" s="23"/>
      <c r="H13" s="23"/>
    </row>
    <row r="14" spans="1:8" x14ac:dyDescent="0.35">
      <c r="A14" s="22"/>
      <c r="B14" s="23"/>
      <c r="C14" s="23"/>
      <c r="D14" s="23"/>
      <c r="E14" s="23"/>
      <c r="F14" s="23"/>
      <c r="G14" s="23"/>
      <c r="H14" s="23"/>
    </row>
    <row r="15" spans="1:8" x14ac:dyDescent="0.35">
      <c r="A15" s="22"/>
      <c r="B15" s="23"/>
      <c r="C15" s="23"/>
      <c r="D15" s="23"/>
      <c r="E15" s="23"/>
      <c r="F15" s="23"/>
      <c r="G15" s="23"/>
      <c r="H15" s="23"/>
    </row>
    <row r="16" spans="1:8" x14ac:dyDescent="0.35">
      <c r="A16" s="22"/>
      <c r="B16" s="23"/>
      <c r="C16" s="23"/>
      <c r="D16" s="23"/>
      <c r="E16" s="23"/>
      <c r="F16" s="23"/>
      <c r="G16" s="23"/>
      <c r="H16" s="23"/>
    </row>
    <row r="17" spans="1:9" x14ac:dyDescent="0.35">
      <c r="A17" s="22"/>
      <c r="B17" s="23"/>
      <c r="C17" s="23"/>
      <c r="D17" s="23"/>
      <c r="E17" s="23"/>
      <c r="F17" s="23"/>
      <c r="G17" s="23"/>
      <c r="H17" s="23"/>
    </row>
    <row r="18" spans="1:9" x14ac:dyDescent="0.35">
      <c r="A18" s="23"/>
      <c r="B18" s="23"/>
      <c r="C18" s="23"/>
      <c r="D18" s="23"/>
      <c r="E18" s="23"/>
      <c r="F18" s="23"/>
      <c r="G18" s="23"/>
      <c r="H18" s="23"/>
    </row>
    <row r="19" spans="1:9" x14ac:dyDescent="0.35">
      <c r="A19" s="23"/>
      <c r="B19" s="23"/>
      <c r="C19" s="23"/>
      <c r="D19" s="23"/>
      <c r="E19" s="23"/>
      <c r="F19" s="23"/>
      <c r="G19" s="23"/>
      <c r="H19" s="23"/>
    </row>
    <row r="20" spans="1:9" x14ac:dyDescent="0.35">
      <c r="A20" s="23"/>
      <c r="B20" s="23"/>
      <c r="C20" s="23"/>
      <c r="D20" s="23"/>
      <c r="E20" s="23"/>
      <c r="F20" s="23"/>
      <c r="G20" s="23"/>
      <c r="H20" s="23"/>
      <c r="I20" s="24"/>
    </row>
    <row r="21" spans="1:9" x14ac:dyDescent="0.35">
      <c r="A21" s="23"/>
      <c r="B21" s="23"/>
      <c r="C21" s="23"/>
      <c r="D21" s="23"/>
      <c r="E21" s="23"/>
      <c r="F21" s="23"/>
      <c r="G21" s="23"/>
      <c r="H21" s="23"/>
    </row>
    <row r="22" spans="1:9" x14ac:dyDescent="0.35">
      <c r="A22" s="23"/>
      <c r="B22" s="23"/>
      <c r="C22" s="23"/>
      <c r="D22" s="23"/>
      <c r="E22" s="23"/>
      <c r="F22" s="23"/>
      <c r="G22" s="23"/>
      <c r="H22" s="23"/>
    </row>
    <row r="23" spans="1:9" x14ac:dyDescent="0.35">
      <c r="A23" s="23"/>
      <c r="B23" s="23"/>
      <c r="C23" s="23"/>
      <c r="D23" s="23"/>
      <c r="E23" s="23"/>
      <c r="F23" s="23"/>
      <c r="G23" s="23"/>
      <c r="H23" s="23"/>
    </row>
    <row r="24" spans="1:9" x14ac:dyDescent="0.35">
      <c r="A24" s="23"/>
      <c r="B24" s="23"/>
      <c r="C24" s="23"/>
      <c r="D24" s="23"/>
      <c r="E24" s="23"/>
      <c r="F24" s="23"/>
      <c r="G24" s="23"/>
      <c r="H24" s="23"/>
    </row>
    <row r="25" spans="1:9" ht="14.5" customHeight="1" x14ac:dyDescent="0.35">
      <c r="A25" s="23"/>
      <c r="B25" s="23"/>
      <c r="C25" s="23"/>
      <c r="D25" s="23"/>
      <c r="E25" s="23"/>
      <c r="F25" s="23"/>
      <c r="G25" s="23"/>
      <c r="H25" s="23"/>
    </row>
    <row r="26" spans="1:9" x14ac:dyDescent="0.35">
      <c r="A26" s="23"/>
      <c r="B26" s="23"/>
      <c r="C26" s="23"/>
      <c r="D26" s="23"/>
      <c r="E26" s="23"/>
      <c r="F26" s="23"/>
      <c r="G26" s="23"/>
      <c r="H26" s="23"/>
    </row>
    <row r="27" spans="1:9" x14ac:dyDescent="0.35">
      <c r="A27" s="23"/>
      <c r="B27" s="23"/>
      <c r="C27" s="23"/>
      <c r="D27" s="23"/>
      <c r="E27" s="23"/>
      <c r="F27" s="23"/>
      <c r="G27" s="23"/>
      <c r="H27" s="23"/>
    </row>
    <row r="28" spans="1:9" ht="14.5" customHeight="1" x14ac:dyDescent="0.35">
      <c r="A28" s="23"/>
      <c r="B28" s="23"/>
      <c r="C28" s="23"/>
      <c r="D28" s="23"/>
      <c r="E28" s="23"/>
      <c r="F28" s="23"/>
      <c r="G28" s="23"/>
      <c r="H28" s="23"/>
    </row>
    <row r="29" spans="1:9" ht="14.5" customHeight="1" x14ac:dyDescent="0.35">
      <c r="A29" s="23"/>
      <c r="B29" s="23"/>
      <c r="C29" s="23"/>
      <c r="D29" s="23"/>
      <c r="E29" s="23"/>
      <c r="F29" s="23"/>
      <c r="G29" s="23"/>
      <c r="H29" s="23"/>
    </row>
    <row r="30" spans="1:9" x14ac:dyDescent="0.35">
      <c r="A30" s="23"/>
      <c r="B30" s="23"/>
      <c r="C30" s="23"/>
      <c r="D30" s="23"/>
      <c r="E30" s="23"/>
      <c r="F30" s="23"/>
      <c r="G30" s="23"/>
      <c r="H30" s="23"/>
    </row>
    <row r="31" spans="1:9" x14ac:dyDescent="0.35">
      <c r="A31" s="23"/>
      <c r="B31" s="23"/>
      <c r="C31" s="23"/>
      <c r="D31" s="23"/>
      <c r="E31" s="23"/>
      <c r="F31" s="23"/>
      <c r="G31" s="23"/>
      <c r="H31" s="23"/>
      <c r="I31" s="24"/>
    </row>
    <row r="32" spans="1:9" x14ac:dyDescent="0.35">
      <c r="A32" s="23"/>
      <c r="B32" s="23"/>
      <c r="C32" s="23"/>
      <c r="D32" s="23"/>
      <c r="E32" s="23"/>
      <c r="F32" s="23"/>
      <c r="G32" s="23"/>
      <c r="H32" s="23"/>
    </row>
    <row r="33" spans="1:8" ht="14.5" customHeight="1" x14ac:dyDescent="0.35">
      <c r="A33" s="23"/>
      <c r="B33" s="23"/>
      <c r="C33" s="23"/>
      <c r="D33" s="23"/>
      <c r="E33" s="23"/>
      <c r="F33" s="23"/>
      <c r="G33" s="23"/>
      <c r="H33" s="23"/>
    </row>
    <row r="34" spans="1:8" ht="14.5" customHeight="1" x14ac:dyDescent="0.35">
      <c r="A34" s="23"/>
      <c r="B34" s="23"/>
      <c r="C34" s="23"/>
      <c r="D34" s="23"/>
      <c r="E34" s="23"/>
      <c r="F34" s="23"/>
      <c r="G34" s="23"/>
      <c r="H34" s="23"/>
    </row>
    <row r="35" spans="1:8" x14ac:dyDescent="0.35">
      <c r="A35" s="23"/>
      <c r="B35" s="23"/>
      <c r="C35" s="23"/>
      <c r="D35" s="23"/>
      <c r="E35" s="23"/>
      <c r="F35" s="23"/>
      <c r="G35" s="23"/>
      <c r="H35" s="23"/>
    </row>
    <row r="36" spans="1:8" x14ac:dyDescent="0.35">
      <c r="A36" s="23"/>
      <c r="B36" s="23"/>
      <c r="C36" s="23"/>
      <c r="D36" s="23"/>
      <c r="E36" s="23"/>
      <c r="F36" s="23"/>
      <c r="G36" s="23"/>
      <c r="H36" s="23"/>
    </row>
    <row r="37" spans="1:8" x14ac:dyDescent="0.35">
      <c r="A37" s="23"/>
      <c r="B37" s="23"/>
      <c r="C37" s="23"/>
      <c r="D37" s="23"/>
      <c r="E37" s="23"/>
      <c r="F37" s="23"/>
      <c r="G37" s="23"/>
      <c r="H37" s="23"/>
    </row>
    <row r="38" spans="1:8" x14ac:dyDescent="0.35">
      <c r="A38" s="23"/>
      <c r="B38" s="23"/>
      <c r="C38" s="23"/>
      <c r="D38" s="23"/>
      <c r="E38" s="23"/>
      <c r="F38" s="23"/>
      <c r="G38" s="23"/>
      <c r="H38" s="23"/>
    </row>
    <row r="39" spans="1:8" x14ac:dyDescent="0.35">
      <c r="A39" s="23"/>
      <c r="B39" s="23"/>
      <c r="C39" s="23"/>
      <c r="D39" s="23"/>
      <c r="E39" s="23"/>
      <c r="F39" s="23"/>
      <c r="G39" s="23"/>
      <c r="H39" s="23"/>
    </row>
    <row r="40" spans="1:8" x14ac:dyDescent="0.35">
      <c r="A40" s="23"/>
      <c r="B40" s="23"/>
      <c r="C40" s="23"/>
      <c r="D40" s="23"/>
      <c r="E40" s="23"/>
      <c r="F40" s="23"/>
      <c r="G40" s="23"/>
      <c r="H40" s="23"/>
    </row>
    <row r="41" spans="1:8" x14ac:dyDescent="0.35">
      <c r="A41" s="23"/>
      <c r="B41" s="23"/>
      <c r="C41" s="23"/>
      <c r="D41" s="23"/>
      <c r="E41" s="23"/>
      <c r="F41" s="23"/>
      <c r="G41" s="23"/>
      <c r="H41" s="23"/>
    </row>
    <row r="42" spans="1:8" x14ac:dyDescent="0.35">
      <c r="A42" s="23"/>
      <c r="B42" s="23"/>
      <c r="C42" s="23"/>
      <c r="D42" s="23"/>
      <c r="E42" s="23"/>
      <c r="F42" s="23"/>
      <c r="G42" s="23"/>
      <c r="H42" s="23"/>
    </row>
    <row r="43" spans="1:8" x14ac:dyDescent="0.35">
      <c r="A43" s="23"/>
      <c r="B43" s="23"/>
      <c r="C43" s="23"/>
      <c r="D43" s="23"/>
      <c r="E43" s="23"/>
      <c r="F43" s="23"/>
      <c r="G43" s="23"/>
      <c r="H43" s="23"/>
    </row>
    <row r="44" spans="1:8" x14ac:dyDescent="0.35">
      <c r="A44" s="23"/>
      <c r="B44" s="23"/>
      <c r="C44" s="23"/>
      <c r="D44" s="23"/>
      <c r="E44" s="23"/>
      <c r="F44" s="23"/>
      <c r="G44" s="23"/>
      <c r="H44" s="23"/>
    </row>
    <row r="45" spans="1:8" x14ac:dyDescent="0.35">
      <c r="A45" s="23"/>
      <c r="B45" s="23"/>
      <c r="C45" s="23"/>
      <c r="D45" s="23"/>
      <c r="E45" s="23"/>
      <c r="F45" s="23"/>
      <c r="G45" s="23"/>
      <c r="H45" s="23"/>
    </row>
    <row r="46" spans="1:8" x14ac:dyDescent="0.35">
      <c r="A46" s="23"/>
      <c r="B46" s="23"/>
      <c r="C46" s="23"/>
      <c r="D46" s="23"/>
      <c r="E46" s="23"/>
      <c r="F46" s="23"/>
      <c r="G46" s="23"/>
      <c r="H46" s="23"/>
    </row>
    <row r="47" spans="1:8" x14ac:dyDescent="0.35">
      <c r="A47" s="23"/>
      <c r="B47" s="23"/>
      <c r="C47" s="23"/>
      <c r="D47" s="23"/>
      <c r="E47" s="23"/>
      <c r="F47" s="23"/>
      <c r="G47" s="23"/>
      <c r="H47" s="23"/>
    </row>
    <row r="48" spans="1:8" x14ac:dyDescent="0.35">
      <c r="A48" s="23"/>
      <c r="B48" s="23"/>
      <c r="C48" s="23"/>
      <c r="D48" s="23"/>
      <c r="E48" s="23"/>
      <c r="F48" s="23"/>
      <c r="G48" s="23"/>
      <c r="H48" s="23"/>
    </row>
    <row r="49" spans="1:16" x14ac:dyDescent="0.35">
      <c r="A49" s="23"/>
      <c r="B49" s="23"/>
      <c r="C49" s="23"/>
      <c r="D49" s="23"/>
      <c r="E49" s="23"/>
      <c r="F49" s="23"/>
      <c r="G49" s="23"/>
      <c r="H49" s="23"/>
    </row>
    <row r="50" spans="1:16" x14ac:dyDescent="0.35">
      <c r="A50" s="23"/>
      <c r="B50" s="23"/>
      <c r="C50" s="23"/>
      <c r="D50" s="23"/>
      <c r="E50" s="23"/>
      <c r="F50" s="23"/>
      <c r="G50" s="23"/>
      <c r="H50" s="23"/>
    </row>
    <row r="51" spans="1:16" x14ac:dyDescent="0.35">
      <c r="A51" s="23"/>
      <c r="B51" s="23"/>
      <c r="C51" s="23"/>
      <c r="D51" s="23"/>
      <c r="E51" s="23"/>
      <c r="F51" s="23"/>
      <c r="G51" s="23"/>
      <c r="H51" s="23"/>
    </row>
    <row r="52" spans="1:16" x14ac:dyDescent="0.35">
      <c r="A52" s="23"/>
      <c r="B52" s="23"/>
      <c r="C52" s="23"/>
      <c r="D52" s="23"/>
      <c r="E52" s="23"/>
      <c r="F52" s="23"/>
      <c r="G52" s="23"/>
      <c r="H52" s="23"/>
    </row>
    <row r="53" spans="1:16" x14ac:dyDescent="0.35">
      <c r="A53" s="23"/>
      <c r="B53" s="23"/>
      <c r="C53" s="23"/>
      <c r="D53" s="23"/>
      <c r="E53" s="23"/>
      <c r="F53" s="23"/>
      <c r="G53" s="23"/>
      <c r="H53" s="23"/>
    </row>
    <row r="54" spans="1:16" x14ac:dyDescent="0.35">
      <c r="A54" s="23"/>
      <c r="B54" s="23"/>
      <c r="C54" s="23"/>
      <c r="D54" s="23"/>
      <c r="E54" s="23"/>
      <c r="F54" s="23"/>
      <c r="G54" s="23"/>
      <c r="H54" s="23"/>
    </row>
    <row r="55" spans="1:16" x14ac:dyDescent="0.35">
      <c r="A55" s="23"/>
      <c r="B55" s="23"/>
      <c r="C55" s="23"/>
      <c r="D55" s="23"/>
      <c r="E55" s="23"/>
      <c r="F55" s="23"/>
      <c r="G55" s="23"/>
      <c r="H55" s="23"/>
    </row>
    <row r="56" spans="1:16" ht="16.5" x14ac:dyDescent="0.35">
      <c r="A56" s="15" t="s">
        <v>205</v>
      </c>
      <c r="B56" s="18"/>
      <c r="C56" s="18"/>
      <c r="D56" s="26"/>
      <c r="E56" s="26"/>
      <c r="F56" s="27"/>
      <c r="G56" s="26"/>
      <c r="H56" s="26"/>
      <c r="I56" s="28"/>
      <c r="J56" s="29"/>
      <c r="K56" s="29"/>
      <c r="L56" s="29"/>
      <c r="M56" s="29"/>
      <c r="N56" s="29"/>
      <c r="O56" s="29"/>
      <c r="P56" s="29"/>
    </row>
    <row r="57" spans="1:16" x14ac:dyDescent="0.35">
      <c r="A57" s="11" t="s">
        <v>36</v>
      </c>
      <c r="B57" s="12" t="s">
        <v>38</v>
      </c>
      <c r="C57" s="12" t="s">
        <v>39</v>
      </c>
      <c r="D57" s="12" t="s">
        <v>40</v>
      </c>
      <c r="E57" s="12" t="s">
        <v>41</v>
      </c>
      <c r="F57" s="92" t="s">
        <v>207</v>
      </c>
    </row>
    <row r="58" spans="1:16" x14ac:dyDescent="0.35">
      <c r="A58" s="89" t="s">
        <v>13</v>
      </c>
      <c r="B58" s="90">
        <v>125184</v>
      </c>
      <c r="C58" s="90">
        <v>125514</v>
      </c>
      <c r="D58" s="90">
        <v>124349</v>
      </c>
      <c r="E58" s="90">
        <v>124842</v>
      </c>
      <c r="F58" s="91">
        <v>126437</v>
      </c>
    </row>
    <row r="59" spans="1:16" x14ac:dyDescent="0.35">
      <c r="A59" s="83" t="s">
        <v>42</v>
      </c>
      <c r="B59" s="85">
        <v>83196</v>
      </c>
      <c r="C59" s="85">
        <v>83074</v>
      </c>
      <c r="D59" s="85">
        <v>83407</v>
      </c>
      <c r="E59" s="85">
        <v>83903</v>
      </c>
      <c r="F59" s="86">
        <v>84896</v>
      </c>
    </row>
    <row r="60" spans="1:16" x14ac:dyDescent="0.35">
      <c r="A60" s="84" t="s">
        <v>43</v>
      </c>
      <c r="B60" s="87">
        <v>41985</v>
      </c>
      <c r="C60" s="87">
        <v>42437</v>
      </c>
      <c r="D60" s="87">
        <v>40935</v>
      </c>
      <c r="E60" s="87">
        <v>40937</v>
      </c>
      <c r="F60" s="88">
        <v>41544</v>
      </c>
    </row>
    <row r="61" spans="1:16" x14ac:dyDescent="0.35">
      <c r="B61" s="30"/>
      <c r="C61" s="30"/>
      <c r="D61" s="30"/>
      <c r="E61" s="30"/>
      <c r="F61" s="30"/>
    </row>
    <row r="62" spans="1:16" ht="16.5" x14ac:dyDescent="0.35">
      <c r="A62" s="15" t="s">
        <v>206</v>
      </c>
    </row>
    <row r="63" spans="1:16" x14ac:dyDescent="0.35">
      <c r="A63" s="31" t="s">
        <v>44</v>
      </c>
      <c r="B63" s="93" t="s">
        <v>45</v>
      </c>
      <c r="C63" s="42" t="s">
        <v>46</v>
      </c>
    </row>
    <row r="64" spans="1:16" x14ac:dyDescent="0.35">
      <c r="A64" s="34" t="s">
        <v>13</v>
      </c>
      <c r="B64" s="35">
        <v>84896</v>
      </c>
      <c r="C64" s="36">
        <v>1</v>
      </c>
    </row>
    <row r="65" spans="1:7" x14ac:dyDescent="0.35">
      <c r="A65" s="37" t="s">
        <v>47</v>
      </c>
      <c r="B65" s="30">
        <v>58678</v>
      </c>
      <c r="C65" s="296">
        <v>0.69</v>
      </c>
    </row>
    <row r="66" spans="1:7" x14ac:dyDescent="0.35">
      <c r="A66" s="38" t="s">
        <v>48</v>
      </c>
      <c r="B66" s="30">
        <v>26217</v>
      </c>
      <c r="C66" s="297">
        <v>0.31</v>
      </c>
    </row>
    <row r="67" spans="1:7" x14ac:dyDescent="0.35">
      <c r="A67" s="39" t="s">
        <v>49</v>
      </c>
      <c r="B67" s="40" t="s">
        <v>50</v>
      </c>
      <c r="C67" s="19" t="s">
        <v>50</v>
      </c>
    </row>
    <row r="68" spans="1:7" x14ac:dyDescent="0.35">
      <c r="B68" s="30"/>
      <c r="C68" s="20"/>
      <c r="F68" s="27"/>
      <c r="G68" s="25"/>
    </row>
    <row r="69" spans="1:7" ht="16.5" x14ac:dyDescent="0.35">
      <c r="A69" s="15" t="s">
        <v>208</v>
      </c>
      <c r="F69" s="27"/>
    </row>
    <row r="70" spans="1:7" x14ac:dyDescent="0.35">
      <c r="A70" s="31" t="s">
        <v>51</v>
      </c>
      <c r="B70" s="41" t="s">
        <v>45</v>
      </c>
      <c r="C70" s="42" t="s">
        <v>46</v>
      </c>
    </row>
    <row r="71" spans="1:7" x14ac:dyDescent="0.35">
      <c r="A71" s="43" t="s">
        <v>13</v>
      </c>
      <c r="B71" s="35">
        <v>84896</v>
      </c>
      <c r="C71" s="44">
        <v>1</v>
      </c>
    </row>
    <row r="72" spans="1:7" x14ac:dyDescent="0.35">
      <c r="A72" s="45" t="s">
        <v>52</v>
      </c>
      <c r="B72" s="46">
        <v>548</v>
      </c>
      <c r="C72" s="47">
        <v>0.01</v>
      </c>
      <c r="D72" s="27"/>
      <c r="E72" s="303"/>
    </row>
    <row r="73" spans="1:7" x14ac:dyDescent="0.35">
      <c r="A73" s="45" t="s">
        <v>53</v>
      </c>
      <c r="B73" s="46">
        <v>3759</v>
      </c>
      <c r="C73" s="47">
        <v>0.04</v>
      </c>
    </row>
    <row r="74" spans="1:7" x14ac:dyDescent="0.35">
      <c r="A74" s="45" t="s">
        <v>54</v>
      </c>
      <c r="B74" s="46">
        <v>4795</v>
      </c>
      <c r="C74" s="47">
        <v>0.06</v>
      </c>
      <c r="D74" s="27"/>
    </row>
    <row r="75" spans="1:7" x14ac:dyDescent="0.35">
      <c r="A75" s="45" t="s">
        <v>55</v>
      </c>
      <c r="B75" s="46">
        <v>8245</v>
      </c>
      <c r="C75" s="47">
        <v>0.1</v>
      </c>
      <c r="E75" s="48"/>
    </row>
    <row r="76" spans="1:7" x14ac:dyDescent="0.35">
      <c r="A76" s="45" t="s">
        <v>56</v>
      </c>
      <c r="B76" s="46">
        <v>10313</v>
      </c>
      <c r="C76" s="47">
        <v>0.12</v>
      </c>
    </row>
    <row r="77" spans="1:7" x14ac:dyDescent="0.35">
      <c r="A77" s="45" t="s">
        <v>57</v>
      </c>
      <c r="B77" s="46">
        <v>10054</v>
      </c>
      <c r="C77" s="47">
        <v>0.12</v>
      </c>
    </row>
    <row r="78" spans="1:7" x14ac:dyDescent="0.35">
      <c r="A78" s="45" t="s">
        <v>58</v>
      </c>
      <c r="B78" s="46">
        <v>8730</v>
      </c>
      <c r="C78" s="47">
        <v>0.1</v>
      </c>
    </row>
    <row r="79" spans="1:7" x14ac:dyDescent="0.35">
      <c r="A79" s="45" t="s">
        <v>59</v>
      </c>
      <c r="B79" s="46">
        <v>10163</v>
      </c>
      <c r="C79" s="47">
        <v>0.12</v>
      </c>
      <c r="D79" s="27"/>
      <c r="E79" s="303"/>
    </row>
    <row r="80" spans="1:7" x14ac:dyDescent="0.35">
      <c r="A80" s="45" t="s">
        <v>60</v>
      </c>
      <c r="B80" s="46">
        <v>11654</v>
      </c>
      <c r="C80" s="47">
        <v>0.14000000000000001</v>
      </c>
    </row>
    <row r="81" spans="1:5" x14ac:dyDescent="0.35">
      <c r="A81" s="45" t="s">
        <v>61</v>
      </c>
      <c r="B81" s="46">
        <v>13259</v>
      </c>
      <c r="C81" s="47">
        <v>0.16</v>
      </c>
      <c r="D81" s="27"/>
    </row>
    <row r="82" spans="1:5" x14ac:dyDescent="0.35">
      <c r="A82" s="45" t="s">
        <v>62</v>
      </c>
      <c r="B82" s="46">
        <v>3379</v>
      </c>
      <c r="C82" s="47">
        <v>0.04</v>
      </c>
    </row>
    <row r="83" spans="1:5" x14ac:dyDescent="0.35">
      <c r="A83" s="49" t="s">
        <v>49</v>
      </c>
      <c r="B83" s="46" t="s">
        <v>50</v>
      </c>
      <c r="C83" s="19" t="s">
        <v>50</v>
      </c>
    </row>
    <row r="84" spans="1:5" x14ac:dyDescent="0.35">
      <c r="A84" s="50"/>
      <c r="B84" s="51"/>
      <c r="C84" s="52"/>
    </row>
    <row r="85" spans="1:5" ht="16.5" x14ac:dyDescent="0.35">
      <c r="A85" s="15" t="s">
        <v>209</v>
      </c>
    </row>
    <row r="86" spans="1:5" x14ac:dyDescent="0.35">
      <c r="A86" s="53" t="s">
        <v>63</v>
      </c>
      <c r="B86" s="54" t="s">
        <v>45</v>
      </c>
      <c r="C86" s="94" t="s">
        <v>46</v>
      </c>
    </row>
    <row r="87" spans="1:5" x14ac:dyDescent="0.35">
      <c r="A87" s="56" t="s">
        <v>13</v>
      </c>
      <c r="B87" s="100">
        <v>84896</v>
      </c>
      <c r="C87" s="101">
        <v>1</v>
      </c>
    </row>
    <row r="88" spans="1:5" x14ac:dyDescent="0.35">
      <c r="A88" s="58" t="s">
        <v>64</v>
      </c>
      <c r="B88" s="59">
        <v>2595</v>
      </c>
      <c r="C88" s="102">
        <v>0.03</v>
      </c>
      <c r="D88" s="298"/>
      <c r="E88" s="48"/>
    </row>
    <row r="89" spans="1:5" x14ac:dyDescent="0.35">
      <c r="A89" s="33" t="s">
        <v>65</v>
      </c>
      <c r="B89" s="46">
        <v>3544</v>
      </c>
      <c r="C89" s="103">
        <v>0.04</v>
      </c>
      <c r="D89" s="298"/>
    </row>
    <row r="90" spans="1:5" x14ac:dyDescent="0.35">
      <c r="A90" s="33" t="s">
        <v>66</v>
      </c>
      <c r="B90" s="46">
        <v>6617</v>
      </c>
      <c r="C90" s="103">
        <v>0.08</v>
      </c>
      <c r="D90" s="298"/>
    </row>
    <row r="91" spans="1:5" x14ac:dyDescent="0.35">
      <c r="A91" s="33" t="s">
        <v>67</v>
      </c>
      <c r="B91" s="46">
        <v>11604</v>
      </c>
      <c r="C91" s="103">
        <v>0.14000000000000001</v>
      </c>
      <c r="D91" s="298"/>
    </row>
    <row r="92" spans="1:5" x14ac:dyDescent="0.35">
      <c r="A92" s="33" t="s">
        <v>68</v>
      </c>
      <c r="B92" s="46">
        <v>22127</v>
      </c>
      <c r="C92" s="103">
        <v>0.26</v>
      </c>
      <c r="D92" s="298"/>
    </row>
    <row r="93" spans="1:5" x14ac:dyDescent="0.35">
      <c r="A93" s="33" t="s">
        <v>69</v>
      </c>
      <c r="B93" s="46">
        <v>38409</v>
      </c>
      <c r="C93" s="103">
        <v>0.45</v>
      </c>
      <c r="D93" s="298"/>
      <c r="E93" s="303"/>
    </row>
    <row r="94" spans="1:5" x14ac:dyDescent="0.35">
      <c r="A94" s="55" t="s">
        <v>49</v>
      </c>
      <c r="B94" s="46" t="s">
        <v>50</v>
      </c>
      <c r="C94" s="19" t="s">
        <v>50</v>
      </c>
    </row>
    <row r="96" spans="1:5" ht="16.5" x14ac:dyDescent="0.35">
      <c r="A96" s="15" t="s">
        <v>241</v>
      </c>
    </row>
    <row r="97" spans="1:21" x14ac:dyDescent="0.35">
      <c r="A97" s="95" t="s">
        <v>70</v>
      </c>
      <c r="B97" s="54" t="s">
        <v>45</v>
      </c>
      <c r="C97" s="94" t="s">
        <v>46</v>
      </c>
      <c r="D97" s="62"/>
    </row>
    <row r="98" spans="1:21" x14ac:dyDescent="0.35">
      <c r="A98" s="56" t="s">
        <v>13</v>
      </c>
      <c r="B98" s="97">
        <v>126437</v>
      </c>
      <c r="C98" s="57">
        <v>1</v>
      </c>
    </row>
    <row r="99" spans="1:21" x14ac:dyDescent="0.35">
      <c r="A99" s="58" t="s">
        <v>43</v>
      </c>
      <c r="B99" s="98">
        <v>41544</v>
      </c>
      <c r="C99" s="60">
        <v>0.33</v>
      </c>
      <c r="F99" s="27"/>
    </row>
    <row r="100" spans="1:21" x14ac:dyDescent="0.35">
      <c r="A100" s="33" t="s">
        <v>42</v>
      </c>
      <c r="B100" s="99">
        <v>84896</v>
      </c>
      <c r="C100" s="61">
        <v>0.67</v>
      </c>
      <c r="F100" s="27"/>
    </row>
    <row r="101" spans="1:21" ht="31" x14ac:dyDescent="0.35">
      <c r="A101" s="63" t="s">
        <v>71</v>
      </c>
      <c r="B101" s="96" t="s">
        <v>50</v>
      </c>
      <c r="C101" s="19" t="str">
        <f>IF(B101&lt;&gt;"..",B101/B98,"..")</f>
        <v>..</v>
      </c>
      <c r="F101" s="27"/>
    </row>
    <row r="102" spans="1:21" x14ac:dyDescent="0.35">
      <c r="B102" s="51"/>
      <c r="C102" s="27"/>
    </row>
    <row r="103" spans="1:21" ht="16.5" x14ac:dyDescent="0.35">
      <c r="A103" s="15" t="s">
        <v>210</v>
      </c>
    </row>
    <row r="104" spans="1:21" ht="67.5" customHeight="1" x14ac:dyDescent="0.35">
      <c r="A104" s="31" t="s">
        <v>72</v>
      </c>
      <c r="B104" s="104" t="s">
        <v>94</v>
      </c>
      <c r="C104" s="104" t="s">
        <v>95</v>
      </c>
      <c r="D104" s="104" t="s">
        <v>96</v>
      </c>
      <c r="E104" s="104" t="s">
        <v>97</v>
      </c>
      <c r="F104" s="104" t="s">
        <v>98</v>
      </c>
      <c r="G104" s="105" t="s">
        <v>99</v>
      </c>
    </row>
    <row r="105" spans="1:21" x14ac:dyDescent="0.35">
      <c r="A105" s="58" t="s">
        <v>52</v>
      </c>
      <c r="B105" s="65">
        <v>0.25</v>
      </c>
      <c r="C105" s="66">
        <v>0.21</v>
      </c>
      <c r="D105" s="65">
        <v>0.28999999999999998</v>
      </c>
      <c r="E105" s="66">
        <v>0.24</v>
      </c>
      <c r="F105" s="67" t="s">
        <v>73</v>
      </c>
      <c r="G105" s="68" t="s">
        <v>73</v>
      </c>
      <c r="I105" s="69"/>
      <c r="J105" s="69"/>
      <c r="K105" s="69"/>
      <c r="L105" s="69"/>
      <c r="M105"/>
      <c r="N105"/>
      <c r="O105" s="27"/>
      <c r="P105" s="27"/>
      <c r="Q105" s="27"/>
      <c r="R105" s="27"/>
      <c r="S105" s="27"/>
      <c r="T105" s="27"/>
      <c r="U105" s="27"/>
    </row>
    <row r="106" spans="1:21" x14ac:dyDescent="0.35">
      <c r="A106" s="33" t="s">
        <v>53</v>
      </c>
      <c r="B106" s="70">
        <v>0.1</v>
      </c>
      <c r="C106" s="27">
        <v>0.09</v>
      </c>
      <c r="D106" s="70">
        <v>0.16</v>
      </c>
      <c r="E106" s="27">
        <v>0.25</v>
      </c>
      <c r="F106" s="70">
        <v>0.32</v>
      </c>
      <c r="G106" s="61">
        <v>7.0000000000000007E-2</v>
      </c>
      <c r="I106" s="69"/>
      <c r="J106" s="69"/>
      <c r="K106" s="69"/>
      <c r="L106" s="69"/>
      <c r="M106" s="69"/>
      <c r="N106" s="69"/>
      <c r="O106" s="27"/>
      <c r="P106" s="27"/>
      <c r="Q106" s="27"/>
      <c r="R106" s="27"/>
      <c r="S106" s="27"/>
      <c r="T106" s="27"/>
      <c r="U106" s="27"/>
    </row>
    <row r="107" spans="1:21" x14ac:dyDescent="0.35">
      <c r="A107" s="33" t="s">
        <v>54</v>
      </c>
      <c r="B107" s="70">
        <v>0.05</v>
      </c>
      <c r="C107" s="27">
        <v>7.0000000000000007E-2</v>
      </c>
      <c r="D107" s="70">
        <v>0.13</v>
      </c>
      <c r="E107" s="27">
        <v>0.2</v>
      </c>
      <c r="F107" s="70">
        <v>0.32</v>
      </c>
      <c r="G107" s="61">
        <v>0.23</v>
      </c>
      <c r="I107" s="299"/>
      <c r="J107" s="69"/>
      <c r="K107" s="69"/>
      <c r="L107" s="69"/>
      <c r="M107" s="69"/>
      <c r="N107" s="69"/>
      <c r="O107" s="27"/>
      <c r="P107" s="27"/>
      <c r="Q107" s="27"/>
      <c r="R107" s="27"/>
      <c r="S107" s="27"/>
      <c r="T107" s="27"/>
      <c r="U107" s="27"/>
    </row>
    <row r="108" spans="1:21" x14ac:dyDescent="0.35">
      <c r="A108" s="33" t="s">
        <v>55</v>
      </c>
      <c r="B108" s="70">
        <v>0.04</v>
      </c>
      <c r="C108" s="27">
        <v>0.05</v>
      </c>
      <c r="D108" s="70">
        <v>0.1</v>
      </c>
      <c r="E108" s="27">
        <v>0.18</v>
      </c>
      <c r="F108" s="70">
        <v>0.32</v>
      </c>
      <c r="G108" s="61">
        <v>0.32</v>
      </c>
      <c r="I108" s="69"/>
      <c r="J108" s="69"/>
      <c r="K108" s="69"/>
      <c r="L108" s="69"/>
      <c r="M108" s="69"/>
      <c r="N108" s="69"/>
      <c r="O108" s="27"/>
      <c r="P108" s="27"/>
      <c r="Q108" s="27"/>
      <c r="R108" s="27"/>
      <c r="S108" s="27"/>
      <c r="T108" s="27"/>
      <c r="U108" s="27"/>
    </row>
    <row r="109" spans="1:21" x14ac:dyDescent="0.35">
      <c r="A109" s="33" t="s">
        <v>56</v>
      </c>
      <c r="B109" s="70">
        <v>0.03</v>
      </c>
      <c r="C109" s="27">
        <v>0.04</v>
      </c>
      <c r="D109" s="70">
        <v>0.08</v>
      </c>
      <c r="E109" s="27">
        <v>0.15</v>
      </c>
      <c r="F109" s="70">
        <v>0.3</v>
      </c>
      <c r="G109" s="61">
        <v>0.4</v>
      </c>
      <c r="I109" s="69"/>
      <c r="J109" s="69"/>
      <c r="K109" s="69"/>
      <c r="L109" s="69"/>
      <c r="M109" s="69"/>
      <c r="N109" s="69"/>
      <c r="O109" s="27"/>
      <c r="P109" s="27"/>
      <c r="Q109" s="27"/>
      <c r="R109" s="27"/>
      <c r="S109" s="27"/>
      <c r="T109" s="27"/>
      <c r="U109" s="27"/>
    </row>
    <row r="110" spans="1:21" x14ac:dyDescent="0.35">
      <c r="A110" s="33" t="s">
        <v>57</v>
      </c>
      <c r="B110" s="70">
        <v>0.02</v>
      </c>
      <c r="C110" s="27">
        <v>0.03</v>
      </c>
      <c r="D110" s="70">
        <v>7.0000000000000007E-2</v>
      </c>
      <c r="E110" s="27">
        <v>0.12</v>
      </c>
      <c r="F110" s="70">
        <v>0.27</v>
      </c>
      <c r="G110" s="61">
        <v>0.49</v>
      </c>
      <c r="I110" s="69"/>
      <c r="J110" s="69"/>
      <c r="K110" s="69"/>
      <c r="L110" s="69"/>
      <c r="M110" s="69"/>
      <c r="N110" s="69"/>
      <c r="O110" s="27"/>
      <c r="P110" s="27"/>
      <c r="Q110" s="27"/>
      <c r="R110" s="27"/>
      <c r="S110" s="27"/>
      <c r="T110" s="27"/>
      <c r="U110" s="27"/>
    </row>
    <row r="111" spans="1:21" x14ac:dyDescent="0.35">
      <c r="A111" s="33" t="s">
        <v>58</v>
      </c>
      <c r="B111" s="70">
        <v>0.02</v>
      </c>
      <c r="C111" s="27">
        <v>0.03</v>
      </c>
      <c r="D111" s="70">
        <v>0.05</v>
      </c>
      <c r="E111" s="27">
        <v>0.1</v>
      </c>
      <c r="F111" s="70">
        <v>0.24</v>
      </c>
      <c r="G111" s="61">
        <v>0.55000000000000004</v>
      </c>
      <c r="I111" s="69"/>
      <c r="J111" s="69"/>
      <c r="K111" s="69"/>
      <c r="L111" s="69"/>
      <c r="M111" s="69"/>
      <c r="N111" s="69"/>
      <c r="O111" s="27"/>
      <c r="P111" s="27"/>
      <c r="Q111" s="27"/>
      <c r="R111" s="27"/>
      <c r="S111" s="27"/>
      <c r="T111" s="27"/>
      <c r="U111" s="27"/>
    </row>
    <row r="112" spans="1:21" x14ac:dyDescent="0.35">
      <c r="A112" s="33" t="s">
        <v>59</v>
      </c>
      <c r="B112" s="70">
        <v>0.02</v>
      </c>
      <c r="C112" s="27">
        <v>0.03</v>
      </c>
      <c r="D112" s="70">
        <v>0.06</v>
      </c>
      <c r="E112" s="27">
        <v>0.1</v>
      </c>
      <c r="F112" s="70">
        <v>0.22</v>
      </c>
      <c r="G112" s="61">
        <v>0.57999999999999996</v>
      </c>
      <c r="I112" s="69"/>
      <c r="J112" s="69"/>
      <c r="K112" s="69"/>
      <c r="L112" s="69"/>
      <c r="M112" s="69"/>
      <c r="N112" s="69"/>
      <c r="O112" s="27"/>
      <c r="P112" s="27"/>
      <c r="Q112" s="27"/>
      <c r="R112" s="27"/>
      <c r="S112" s="27"/>
      <c r="T112" s="27"/>
      <c r="U112" s="27"/>
    </row>
    <row r="113" spans="1:21" x14ac:dyDescent="0.35">
      <c r="A113" s="33" t="s">
        <v>60</v>
      </c>
      <c r="B113" s="70">
        <v>0.02</v>
      </c>
      <c r="C113" s="27">
        <v>0.03</v>
      </c>
      <c r="D113" s="70">
        <v>0.06</v>
      </c>
      <c r="E113" s="27">
        <v>0.11</v>
      </c>
      <c r="F113" s="70">
        <v>0.22</v>
      </c>
      <c r="G113" s="61">
        <v>0.55000000000000004</v>
      </c>
      <c r="I113" s="69"/>
      <c r="J113" s="69"/>
      <c r="K113" s="69"/>
      <c r="L113" s="69"/>
      <c r="M113" s="69"/>
      <c r="N113" s="69"/>
      <c r="O113" s="27"/>
      <c r="P113" s="27"/>
      <c r="Q113" s="27"/>
      <c r="R113" s="27"/>
      <c r="S113" s="27"/>
      <c r="T113" s="27"/>
      <c r="U113" s="27"/>
    </row>
    <row r="114" spans="1:21" x14ac:dyDescent="0.35">
      <c r="A114" s="33" t="s">
        <v>61</v>
      </c>
      <c r="B114" s="70">
        <v>0.02</v>
      </c>
      <c r="C114" s="27">
        <v>0.04</v>
      </c>
      <c r="D114" s="70">
        <v>7.0000000000000007E-2</v>
      </c>
      <c r="E114" s="27">
        <v>0.13</v>
      </c>
      <c r="F114" s="70">
        <v>0.24</v>
      </c>
      <c r="G114" s="61">
        <v>0.5</v>
      </c>
      <c r="I114" s="69"/>
      <c r="J114" s="69"/>
      <c r="K114" s="69"/>
      <c r="L114" s="69"/>
      <c r="M114" s="69"/>
      <c r="N114" s="69"/>
      <c r="O114" s="27"/>
      <c r="P114" s="27"/>
      <c r="Q114" s="27"/>
      <c r="R114" s="27"/>
      <c r="S114" s="27"/>
      <c r="T114" s="27"/>
      <c r="U114" s="27"/>
    </row>
    <row r="115" spans="1:21" x14ac:dyDescent="0.35">
      <c r="A115" s="55" t="s">
        <v>62</v>
      </c>
      <c r="B115" s="71">
        <v>0.02</v>
      </c>
      <c r="C115" s="72">
        <v>0.03</v>
      </c>
      <c r="D115" s="71">
        <v>7.0000000000000007E-2</v>
      </c>
      <c r="E115" s="72">
        <v>0.12</v>
      </c>
      <c r="F115" s="71">
        <v>0.25</v>
      </c>
      <c r="G115" s="73">
        <v>0.51</v>
      </c>
      <c r="I115" s="69"/>
      <c r="J115" s="69"/>
      <c r="K115" s="69"/>
      <c r="L115" s="69"/>
      <c r="M115" s="69"/>
      <c r="N115" s="69"/>
      <c r="O115" s="27"/>
      <c r="P115" s="27"/>
      <c r="Q115" s="27"/>
      <c r="R115" s="27"/>
      <c r="S115" s="27"/>
      <c r="T115" s="27"/>
      <c r="U115" s="27"/>
    </row>
    <row r="116" spans="1:21" x14ac:dyDescent="0.35">
      <c r="B116" s="27"/>
      <c r="C116" s="27"/>
      <c r="D116" s="27"/>
      <c r="E116" s="27"/>
      <c r="F116" s="27"/>
      <c r="G116" s="27"/>
      <c r="J116" s="27"/>
    </row>
    <row r="117" spans="1:21" ht="16.5" x14ac:dyDescent="0.35">
      <c r="A117" s="15" t="s">
        <v>211</v>
      </c>
      <c r="B117" s="26"/>
      <c r="C117" s="26"/>
      <c r="D117" s="26"/>
      <c r="E117" s="26"/>
      <c r="F117" s="27"/>
      <c r="G117" s="27"/>
      <c r="J117" s="27"/>
    </row>
    <row r="118" spans="1:21" ht="46.5" x14ac:dyDescent="0.35">
      <c r="A118" s="95" t="s">
        <v>72</v>
      </c>
      <c r="B118" s="104" t="s">
        <v>43</v>
      </c>
      <c r="C118" s="104" t="s">
        <v>74</v>
      </c>
      <c r="D118" s="104" t="s">
        <v>75</v>
      </c>
      <c r="E118" s="105" t="s">
        <v>76</v>
      </c>
      <c r="F118" s="27"/>
      <c r="G118" s="27"/>
      <c r="I118" s="28"/>
      <c r="J118" s="28"/>
    </row>
    <row r="119" spans="1:21" x14ac:dyDescent="0.35">
      <c r="A119" s="74" t="s">
        <v>13</v>
      </c>
      <c r="B119" s="75">
        <v>41544</v>
      </c>
      <c r="C119" s="75">
        <v>84896</v>
      </c>
      <c r="D119" s="76">
        <v>1</v>
      </c>
      <c r="E119" s="57">
        <v>1</v>
      </c>
      <c r="F119" s="27"/>
      <c r="G119" s="26"/>
      <c r="H119" s="26"/>
      <c r="I119" s="28"/>
      <c r="J119" s="28"/>
    </row>
    <row r="120" spans="1:21" x14ac:dyDescent="0.35">
      <c r="A120" s="58" t="s">
        <v>52</v>
      </c>
      <c r="B120" s="59">
        <v>97</v>
      </c>
      <c r="C120" s="77">
        <v>548</v>
      </c>
      <c r="D120" s="78">
        <v>0</v>
      </c>
      <c r="E120" s="60">
        <v>0.01</v>
      </c>
      <c r="F120" s="27"/>
      <c r="H120" s="26"/>
      <c r="I120" s="28"/>
      <c r="J120" s="28"/>
    </row>
    <row r="121" spans="1:21" x14ac:dyDescent="0.35">
      <c r="A121" s="33" t="s">
        <v>53</v>
      </c>
      <c r="B121" s="59">
        <v>469</v>
      </c>
      <c r="C121" s="77">
        <v>3759</v>
      </c>
      <c r="D121" s="70">
        <v>0.01</v>
      </c>
      <c r="E121" s="61">
        <v>0.04</v>
      </c>
      <c r="F121" s="27"/>
      <c r="H121" s="26"/>
      <c r="I121" s="28"/>
      <c r="J121" s="28"/>
    </row>
    <row r="122" spans="1:21" x14ac:dyDescent="0.35">
      <c r="A122" s="33" t="s">
        <v>54</v>
      </c>
      <c r="B122" s="59">
        <v>457</v>
      </c>
      <c r="C122" s="77">
        <v>4795</v>
      </c>
      <c r="D122" s="70">
        <v>0.01</v>
      </c>
      <c r="E122" s="61">
        <v>0.06</v>
      </c>
      <c r="F122" s="27"/>
      <c r="H122" s="26"/>
      <c r="I122" s="28"/>
      <c r="J122" s="28"/>
    </row>
    <row r="123" spans="1:21" x14ac:dyDescent="0.35">
      <c r="A123" s="33" t="s">
        <v>55</v>
      </c>
      <c r="B123" s="59">
        <v>673</v>
      </c>
      <c r="C123" s="77">
        <v>8245</v>
      </c>
      <c r="D123" s="70">
        <v>0.02</v>
      </c>
      <c r="E123" s="61">
        <v>0.1</v>
      </c>
      <c r="F123" s="27"/>
      <c r="H123" s="26"/>
      <c r="I123" s="28"/>
      <c r="J123" s="28"/>
    </row>
    <row r="124" spans="1:21" x14ac:dyDescent="0.35">
      <c r="A124" s="33" t="s">
        <v>56</v>
      </c>
      <c r="B124" s="59">
        <v>781</v>
      </c>
      <c r="C124" s="77">
        <v>10313</v>
      </c>
      <c r="D124" s="70">
        <v>0.02</v>
      </c>
      <c r="E124" s="61">
        <v>0.12</v>
      </c>
      <c r="F124" s="27"/>
      <c r="H124" s="26"/>
      <c r="I124" s="28"/>
      <c r="J124" s="28"/>
    </row>
    <row r="125" spans="1:21" x14ac:dyDescent="0.35">
      <c r="A125" s="33" t="s">
        <v>57</v>
      </c>
      <c r="B125" s="59">
        <v>823</v>
      </c>
      <c r="C125" s="77">
        <v>10054</v>
      </c>
      <c r="D125" s="70">
        <v>0.02</v>
      </c>
      <c r="E125" s="61">
        <v>0.12</v>
      </c>
      <c r="F125" s="27"/>
      <c r="H125" s="26"/>
      <c r="I125" s="28"/>
      <c r="J125" s="28"/>
    </row>
    <row r="126" spans="1:21" x14ac:dyDescent="0.35">
      <c r="A126" s="33" t="s">
        <v>58</v>
      </c>
      <c r="B126" s="59">
        <v>709</v>
      </c>
      <c r="C126" s="77">
        <v>8730</v>
      </c>
      <c r="D126" s="70">
        <v>0.02</v>
      </c>
      <c r="E126" s="61">
        <v>0.1</v>
      </c>
      <c r="F126" s="27"/>
      <c r="H126" s="26"/>
      <c r="I126" s="28"/>
      <c r="J126" s="28"/>
    </row>
    <row r="127" spans="1:21" x14ac:dyDescent="0.35">
      <c r="A127" s="33" t="s">
        <v>59</v>
      </c>
      <c r="B127" s="59">
        <v>965</v>
      </c>
      <c r="C127" s="77">
        <v>10163</v>
      </c>
      <c r="D127" s="70">
        <v>0.02</v>
      </c>
      <c r="E127" s="61">
        <v>0.12</v>
      </c>
      <c r="F127" s="27"/>
      <c r="H127" s="26"/>
      <c r="I127" s="28"/>
      <c r="J127" s="28"/>
    </row>
    <row r="128" spans="1:21" x14ac:dyDescent="0.35">
      <c r="A128" s="33" t="s">
        <v>60</v>
      </c>
      <c r="B128" s="59">
        <v>1294</v>
      </c>
      <c r="C128" s="77">
        <v>11654</v>
      </c>
      <c r="D128" s="70">
        <v>0.03</v>
      </c>
      <c r="E128" s="61">
        <v>0.14000000000000001</v>
      </c>
      <c r="F128" s="27"/>
      <c r="H128" s="26"/>
      <c r="I128" s="28"/>
      <c r="J128" s="28"/>
      <c r="K128" s="27"/>
      <c r="L128" s="27"/>
      <c r="M128" s="27"/>
      <c r="N128" s="27"/>
      <c r="O128" s="27"/>
    </row>
    <row r="129" spans="1:15" x14ac:dyDescent="0.35">
      <c r="A129" s="33" t="s">
        <v>61</v>
      </c>
      <c r="B129" s="59">
        <v>1584</v>
      </c>
      <c r="C129" s="77">
        <v>13259</v>
      </c>
      <c r="D129" s="70">
        <v>0.04</v>
      </c>
      <c r="E129" s="61">
        <v>0.16</v>
      </c>
      <c r="F129" s="27"/>
      <c r="H129" s="26"/>
      <c r="I129" s="28"/>
      <c r="J129" s="28"/>
      <c r="K129" s="27"/>
      <c r="L129" s="27"/>
      <c r="M129" s="27"/>
      <c r="N129" s="27"/>
      <c r="O129" s="27"/>
    </row>
    <row r="130" spans="1:15" x14ac:dyDescent="0.35">
      <c r="A130" s="55" t="s">
        <v>62</v>
      </c>
      <c r="B130" s="59">
        <v>33701</v>
      </c>
      <c r="C130" s="77">
        <v>3379</v>
      </c>
      <c r="D130" s="71">
        <v>0.81</v>
      </c>
      <c r="E130" s="73">
        <v>0.04</v>
      </c>
      <c r="F130" s="27"/>
      <c r="H130" s="26"/>
      <c r="I130" s="28"/>
      <c r="J130" s="28"/>
      <c r="K130" s="27"/>
      <c r="L130" s="27"/>
      <c r="M130" s="27"/>
      <c r="N130" s="27"/>
      <c r="O130" s="27"/>
    </row>
    <row r="131" spans="1:15" x14ac:dyDescent="0.35">
      <c r="A131" s="79" t="s">
        <v>77</v>
      </c>
      <c r="B131" s="79" t="s">
        <v>78</v>
      </c>
    </row>
    <row r="132" spans="1:15" x14ac:dyDescent="0.35">
      <c r="A132" s="80" t="s">
        <v>79</v>
      </c>
      <c r="B132" s="81" t="s">
        <v>91</v>
      </c>
    </row>
    <row r="133" spans="1:15" x14ac:dyDescent="0.35">
      <c r="A133" s="80" t="s">
        <v>80</v>
      </c>
      <c r="B133" s="82" t="s">
        <v>92</v>
      </c>
    </row>
    <row r="134" spans="1:15" x14ac:dyDescent="0.35">
      <c r="A134" s="80" t="s">
        <v>81</v>
      </c>
      <c r="B134" s="82" t="s">
        <v>93</v>
      </c>
    </row>
  </sheetData>
  <hyperlinks>
    <hyperlink ref="B132" r:id="rId1" xr:uid="{167AB179-C7CC-4C60-8AAA-4C09CADAF56A}"/>
    <hyperlink ref="B133" r:id="rId2" xr:uid="{8B66786D-0696-4E09-A0DA-D8687DE73F3B}"/>
    <hyperlink ref="B134" r:id="rId3" xr:uid="{77C6CE70-F0CE-4CAC-A6E7-4B1852C7AEA0}"/>
  </hyperlinks>
  <pageMargins left="0.7" right="0.7" top="0.75" bottom="0.75" header="0.3" footer="0.3"/>
  <pageSetup paperSize="9" orientation="portrait" r:id="rId4"/>
  <drawing r:id="rId5"/>
  <tableParts count="7">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1245-5D73-43E8-968B-B638ACFCC61C}">
  <sheetPr codeName="Sheet14"/>
  <dimension ref="A1:V186"/>
  <sheetViews>
    <sheetView showGridLines="0" zoomScaleNormal="100" workbookViewId="0"/>
  </sheetViews>
  <sheetFormatPr defaultColWidth="7.4609375" defaultRowHeight="15.5" x14ac:dyDescent="0.35"/>
  <cols>
    <col min="1" max="1" width="25.07421875" style="21" customWidth="1"/>
    <col min="2" max="2" width="14.3046875" style="21" customWidth="1"/>
    <col min="3" max="3" width="11.53515625" style="21" customWidth="1"/>
    <col min="4" max="8" width="9.921875" style="21" customWidth="1"/>
    <col min="9" max="9" width="8.4609375" style="21" customWidth="1"/>
    <col min="10" max="10" width="9.69140625" style="21" customWidth="1"/>
    <col min="11" max="11" width="4.69140625" style="21" customWidth="1"/>
    <col min="12" max="12" width="5.921875" style="21" customWidth="1"/>
    <col min="13" max="13" width="6.07421875" style="21" customWidth="1"/>
    <col min="14" max="14" width="5.23046875" style="21" customWidth="1"/>
    <col min="15" max="15" width="3.53515625" style="21" customWidth="1"/>
    <col min="16" max="16384" width="7.4609375" style="21"/>
  </cols>
  <sheetData>
    <row r="1" spans="1:9" ht="19" x14ac:dyDescent="0.4">
      <c r="A1" s="6" t="s">
        <v>212</v>
      </c>
    </row>
    <row r="2" spans="1:9" x14ac:dyDescent="0.35">
      <c r="A2" s="21" t="s">
        <v>100</v>
      </c>
    </row>
    <row r="3" spans="1:9" x14ac:dyDescent="0.35">
      <c r="A3" s="21" t="s">
        <v>213</v>
      </c>
    </row>
    <row r="4" spans="1:9" x14ac:dyDescent="0.35">
      <c r="A4" s="21" t="s">
        <v>101</v>
      </c>
    </row>
    <row r="5" spans="1:9" x14ac:dyDescent="0.35">
      <c r="A5" s="21" t="s">
        <v>102</v>
      </c>
    </row>
    <row r="6" spans="1:9" x14ac:dyDescent="0.35">
      <c r="A6" s="21" t="s">
        <v>103</v>
      </c>
    </row>
    <row r="7" spans="1:9" x14ac:dyDescent="0.35">
      <c r="A7" s="21" t="s">
        <v>104</v>
      </c>
    </row>
    <row r="8" spans="1:9" x14ac:dyDescent="0.35">
      <c r="A8" s="21" t="s">
        <v>105</v>
      </c>
    </row>
    <row r="9" spans="1:9" x14ac:dyDescent="0.35">
      <c r="A9" s="21" t="s">
        <v>106</v>
      </c>
    </row>
    <row r="10" spans="1:9" x14ac:dyDescent="0.35">
      <c r="A10" s="21" t="s">
        <v>214</v>
      </c>
    </row>
    <row r="11" spans="1:9" ht="16.5" x14ac:dyDescent="0.35">
      <c r="A11" s="15" t="s">
        <v>215</v>
      </c>
    </row>
    <row r="12" spans="1:9" x14ac:dyDescent="0.35">
      <c r="A12" s="22"/>
      <c r="B12" s="23"/>
      <c r="C12" s="23"/>
      <c r="D12" s="23"/>
      <c r="E12" s="23"/>
      <c r="F12" s="23"/>
      <c r="G12" s="23"/>
      <c r="H12" s="23"/>
      <c r="I12" s="23"/>
    </row>
    <row r="13" spans="1:9" x14ac:dyDescent="0.35">
      <c r="A13" s="22"/>
      <c r="B13" s="23"/>
      <c r="C13" s="23"/>
      <c r="D13" s="23"/>
      <c r="E13" s="23"/>
      <c r="F13" s="23"/>
      <c r="G13" s="23"/>
      <c r="H13" s="23"/>
      <c r="I13" s="23"/>
    </row>
    <row r="14" spans="1:9" x14ac:dyDescent="0.35">
      <c r="A14" s="22"/>
      <c r="B14" s="23"/>
      <c r="C14" s="23"/>
      <c r="D14" s="23"/>
      <c r="E14" s="23"/>
      <c r="F14" s="23"/>
      <c r="G14" s="23"/>
      <c r="H14" s="23"/>
      <c r="I14" s="23"/>
    </row>
    <row r="15" spans="1:9" x14ac:dyDescent="0.35">
      <c r="A15" s="22"/>
      <c r="B15" s="23"/>
      <c r="C15" s="23"/>
      <c r="D15" s="23"/>
      <c r="E15" s="23"/>
      <c r="F15" s="23"/>
      <c r="G15" s="23"/>
      <c r="H15" s="23"/>
      <c r="I15" s="23"/>
    </row>
    <row r="16" spans="1:9" x14ac:dyDescent="0.35">
      <c r="A16" s="22"/>
      <c r="B16" s="23"/>
      <c r="C16" s="23"/>
      <c r="D16" s="23"/>
      <c r="E16" s="23"/>
      <c r="F16" s="23"/>
      <c r="G16" s="23"/>
      <c r="H16" s="23"/>
      <c r="I16" s="23"/>
    </row>
    <row r="17" spans="1:22" x14ac:dyDescent="0.35">
      <c r="A17" s="22"/>
      <c r="B17" s="23"/>
      <c r="C17" s="23"/>
      <c r="D17" s="23"/>
      <c r="E17" s="23"/>
      <c r="F17" s="23"/>
      <c r="G17" s="23"/>
      <c r="H17" s="23"/>
      <c r="I17" s="23"/>
    </row>
    <row r="18" spans="1:22" x14ac:dyDescent="0.35">
      <c r="A18" s="22"/>
      <c r="B18" s="23"/>
      <c r="C18" s="23"/>
      <c r="D18" s="23"/>
      <c r="E18" s="23"/>
      <c r="F18" s="23"/>
      <c r="G18" s="23"/>
      <c r="H18" s="23"/>
      <c r="I18" s="23"/>
    </row>
    <row r="19" spans="1:22" x14ac:dyDescent="0.35">
      <c r="A19" s="23"/>
      <c r="B19" s="23"/>
      <c r="C19" s="23"/>
      <c r="D19" s="23"/>
      <c r="E19" s="23"/>
      <c r="F19" s="23"/>
      <c r="G19" s="23"/>
      <c r="H19" s="23"/>
      <c r="I19" s="23"/>
    </row>
    <row r="20" spans="1:22" x14ac:dyDescent="0.35">
      <c r="A20" s="23"/>
      <c r="B20" s="23"/>
      <c r="C20" s="23"/>
      <c r="D20" s="23"/>
      <c r="E20" s="23"/>
      <c r="F20" s="23"/>
      <c r="G20" s="23"/>
      <c r="H20" s="23"/>
      <c r="I20" s="23"/>
      <c r="L20" s="69"/>
      <c r="M20" s="69"/>
      <c r="N20" s="69"/>
    </row>
    <row r="21" spans="1:22" x14ac:dyDescent="0.35">
      <c r="B21" s="23"/>
      <c r="C21" s="23"/>
      <c r="D21" s="23"/>
      <c r="E21" s="23"/>
      <c r="F21" s="23"/>
      <c r="G21" s="23"/>
      <c r="H21" s="23"/>
      <c r="I21" s="23"/>
      <c r="K21" s="27"/>
      <c r="L21" s="69"/>
      <c r="M21" s="69"/>
      <c r="N21" s="69"/>
    </row>
    <row r="22" spans="1:22" ht="16" customHeight="1" x14ac:dyDescent="0.35">
      <c r="A22" s="23"/>
      <c r="B22" s="23"/>
      <c r="C22" s="23"/>
      <c r="D22" s="23"/>
      <c r="E22" s="23"/>
      <c r="F22" s="23"/>
      <c r="G22" s="23"/>
      <c r="H22" s="23"/>
      <c r="I22" s="23"/>
      <c r="K22" s="27"/>
      <c r="L22" s="69"/>
      <c r="M22" s="69"/>
      <c r="N22" s="69"/>
    </row>
    <row r="23" spans="1:22" x14ac:dyDescent="0.35">
      <c r="A23" s="23"/>
      <c r="B23" s="23"/>
      <c r="C23" s="23"/>
      <c r="D23" s="23"/>
      <c r="E23" s="23"/>
      <c r="F23" s="23"/>
      <c r="G23" s="23"/>
      <c r="H23" s="23"/>
      <c r="I23" s="23"/>
      <c r="J23" s="24"/>
      <c r="K23" s="27"/>
      <c r="L23" s="69"/>
      <c r="M23" s="69"/>
      <c r="N23" s="69"/>
    </row>
    <row r="24" spans="1:22" x14ac:dyDescent="0.35">
      <c r="A24" s="23"/>
      <c r="B24" s="23"/>
      <c r="C24" s="23"/>
      <c r="D24" s="23"/>
      <c r="E24" s="23"/>
      <c r="F24" s="23"/>
      <c r="G24" s="23"/>
      <c r="H24" s="23"/>
      <c r="I24" s="23"/>
      <c r="K24" s="27"/>
      <c r="L24" s="27"/>
      <c r="M24" s="27"/>
    </row>
    <row r="25" spans="1:22" x14ac:dyDescent="0.35">
      <c r="A25" s="23"/>
      <c r="B25" s="23"/>
      <c r="C25" s="23"/>
      <c r="D25" s="23"/>
      <c r="E25" s="23"/>
      <c r="F25" s="23"/>
      <c r="G25" s="23"/>
      <c r="H25" s="23"/>
      <c r="I25" s="23"/>
      <c r="L25" s="69"/>
      <c r="M25" s="69"/>
      <c r="N25" s="69"/>
      <c r="O25" s="69"/>
      <c r="P25" s="69"/>
      <c r="Q25" s="69"/>
      <c r="R25" s="69"/>
      <c r="S25" s="69"/>
      <c r="T25" s="69"/>
      <c r="U25" s="69"/>
      <c r="V25" s="69"/>
    </row>
    <row r="26" spans="1:22" ht="14.5" customHeight="1" x14ac:dyDescent="0.35">
      <c r="A26" s="23"/>
      <c r="B26" s="23"/>
      <c r="C26" s="23"/>
      <c r="D26" s="23"/>
      <c r="E26" s="23"/>
      <c r="F26" s="23"/>
      <c r="G26" s="23"/>
      <c r="H26" s="23"/>
      <c r="I26" s="23"/>
      <c r="L26" s="69"/>
      <c r="M26" s="69"/>
      <c r="N26" s="69"/>
      <c r="O26" s="69"/>
      <c r="P26" s="69"/>
      <c r="Q26" s="69"/>
      <c r="R26" s="69"/>
      <c r="S26" s="69"/>
      <c r="T26" s="69"/>
      <c r="U26" s="69"/>
      <c r="V26" s="69"/>
    </row>
    <row r="27" spans="1:22" x14ac:dyDescent="0.35">
      <c r="A27" s="23"/>
      <c r="B27" s="23"/>
      <c r="C27" s="23"/>
      <c r="D27" s="23"/>
      <c r="E27" s="23"/>
      <c r="F27" s="23"/>
      <c r="G27" s="23"/>
      <c r="H27" s="23"/>
      <c r="I27" s="23"/>
      <c r="L27" s="69"/>
      <c r="M27" s="69"/>
      <c r="N27" s="69"/>
      <c r="O27" s="69"/>
      <c r="P27" s="69"/>
      <c r="Q27" s="69"/>
      <c r="R27" s="69"/>
      <c r="S27" s="69"/>
      <c r="T27" s="69"/>
      <c r="U27" s="69"/>
      <c r="V27" s="69"/>
    </row>
    <row r="28" spans="1:22" x14ac:dyDescent="0.35">
      <c r="A28" s="23"/>
      <c r="B28" s="23"/>
      <c r="C28" s="23"/>
      <c r="D28" s="23"/>
      <c r="E28" s="23"/>
      <c r="F28" s="23"/>
      <c r="G28" s="23"/>
      <c r="H28" s="23"/>
      <c r="I28" s="23"/>
      <c r="L28" s="69"/>
      <c r="M28" s="69"/>
      <c r="N28" s="69"/>
      <c r="O28" s="69"/>
      <c r="P28" s="69"/>
      <c r="Q28" s="69"/>
      <c r="R28" s="69"/>
      <c r="S28" s="69"/>
      <c r="T28" s="69"/>
      <c r="U28" s="69"/>
      <c r="V28" s="69"/>
    </row>
    <row r="29" spans="1:22" ht="14.5" customHeight="1" x14ac:dyDescent="0.35">
      <c r="A29" s="23"/>
      <c r="B29" s="23"/>
      <c r="C29" s="23"/>
      <c r="D29" s="23"/>
      <c r="E29" s="23"/>
      <c r="F29" s="23"/>
      <c r="G29" s="23"/>
      <c r="H29" s="23"/>
      <c r="I29" s="23"/>
      <c r="L29" s="69"/>
      <c r="M29" s="69"/>
      <c r="N29" s="69"/>
      <c r="O29" s="69"/>
      <c r="P29" s="69"/>
      <c r="Q29" s="69"/>
      <c r="R29" s="69"/>
      <c r="S29" s="69"/>
      <c r="T29" s="69"/>
      <c r="U29" s="69"/>
      <c r="V29" s="69"/>
    </row>
    <row r="30" spans="1:22" ht="14.5" customHeight="1" x14ac:dyDescent="0.35">
      <c r="A30" s="23"/>
      <c r="B30" s="23"/>
      <c r="C30" s="23"/>
      <c r="D30" s="23"/>
      <c r="E30" s="23"/>
      <c r="F30" s="23"/>
      <c r="G30" s="23"/>
      <c r="H30" s="23"/>
      <c r="I30" s="23"/>
    </row>
    <row r="31" spans="1:22" x14ac:dyDescent="0.35">
      <c r="A31" s="23"/>
      <c r="B31" s="23"/>
      <c r="C31" s="23"/>
      <c r="D31" s="23"/>
      <c r="E31" s="23"/>
      <c r="F31" s="23"/>
      <c r="G31" s="23"/>
      <c r="H31" s="23"/>
      <c r="I31" s="23"/>
      <c r="J31" s="24"/>
    </row>
    <row r="32" spans="1:22" x14ac:dyDescent="0.35">
      <c r="A32" s="23"/>
      <c r="B32" s="23"/>
      <c r="C32" s="23"/>
      <c r="D32" s="23"/>
      <c r="E32" s="23"/>
      <c r="F32" s="23"/>
      <c r="G32" s="23"/>
      <c r="H32" s="23"/>
      <c r="I32" s="23"/>
    </row>
    <row r="33" spans="1:10" x14ac:dyDescent="0.35">
      <c r="A33" s="23"/>
      <c r="B33" s="23"/>
      <c r="C33" s="23"/>
      <c r="D33" s="23"/>
      <c r="E33" s="23"/>
      <c r="F33" s="23"/>
      <c r="G33" s="23"/>
      <c r="H33" s="23"/>
      <c r="I33" s="23"/>
    </row>
    <row r="34" spans="1:10" ht="14.5" customHeight="1" x14ac:dyDescent="0.35">
      <c r="A34" s="23"/>
      <c r="B34" s="23"/>
      <c r="C34" s="23"/>
      <c r="D34" s="23"/>
      <c r="E34" s="23"/>
      <c r="F34" s="23"/>
      <c r="G34" s="23"/>
      <c r="H34" s="23"/>
      <c r="I34" s="23"/>
    </row>
    <row r="35" spans="1:10" ht="14.5" customHeight="1" x14ac:dyDescent="0.35">
      <c r="A35" s="23"/>
      <c r="B35" s="23"/>
      <c r="C35" s="23"/>
      <c r="D35" s="23"/>
      <c r="E35" s="23"/>
      <c r="F35" s="23"/>
      <c r="G35" s="23"/>
      <c r="H35" s="23"/>
      <c r="I35" s="23"/>
    </row>
    <row r="36" spans="1:10" x14ac:dyDescent="0.35">
      <c r="A36" s="23"/>
      <c r="B36" s="23"/>
      <c r="C36" s="23"/>
      <c r="D36" s="23"/>
      <c r="E36" s="23"/>
      <c r="F36" s="23"/>
      <c r="G36" s="23"/>
      <c r="H36" s="23"/>
      <c r="I36" s="23"/>
    </row>
    <row r="37" spans="1:10" x14ac:dyDescent="0.35">
      <c r="A37" s="23"/>
      <c r="B37" s="23"/>
      <c r="C37" s="23"/>
      <c r="D37" s="23"/>
      <c r="E37" s="23"/>
      <c r="F37" s="23"/>
      <c r="G37" s="23"/>
      <c r="H37" s="23"/>
      <c r="I37" s="23"/>
    </row>
    <row r="38" spans="1:10" x14ac:dyDescent="0.35">
      <c r="A38" s="23"/>
      <c r="B38" s="23"/>
      <c r="C38" s="23"/>
      <c r="D38" s="23"/>
      <c r="E38" s="23"/>
      <c r="F38" s="23"/>
      <c r="G38" s="23"/>
      <c r="H38" s="23"/>
      <c r="I38" s="23"/>
    </row>
    <row r="39" spans="1:10" x14ac:dyDescent="0.35">
      <c r="A39" s="23"/>
      <c r="B39" s="23"/>
      <c r="C39" s="23"/>
      <c r="D39" s="23"/>
      <c r="E39" s="23"/>
      <c r="F39" s="23"/>
      <c r="G39" s="23"/>
      <c r="H39" s="23"/>
      <c r="I39" s="23"/>
    </row>
    <row r="40" spans="1:10" x14ac:dyDescent="0.35">
      <c r="A40" s="23"/>
      <c r="B40" s="23"/>
      <c r="C40" s="23"/>
      <c r="D40" s="23"/>
      <c r="E40" s="23"/>
      <c r="F40" s="23"/>
      <c r="G40" s="23"/>
      <c r="H40" s="23"/>
      <c r="I40" s="23"/>
    </row>
    <row r="41" spans="1:10" x14ac:dyDescent="0.35">
      <c r="A41" s="23"/>
      <c r="B41" s="23"/>
      <c r="C41" s="23"/>
      <c r="D41" s="23"/>
      <c r="E41" s="23"/>
      <c r="F41" s="23"/>
      <c r="G41" s="23"/>
      <c r="H41" s="23"/>
      <c r="I41" s="23"/>
    </row>
    <row r="42" spans="1:10" x14ac:dyDescent="0.35">
      <c r="A42" s="23"/>
      <c r="B42" s="23"/>
      <c r="C42" s="23"/>
      <c r="D42" s="23"/>
      <c r="E42" s="23"/>
      <c r="F42" s="23"/>
      <c r="G42" s="23"/>
      <c r="H42" s="23"/>
      <c r="I42" s="23"/>
    </row>
    <row r="43" spans="1:10" x14ac:dyDescent="0.35">
      <c r="A43" s="23"/>
      <c r="B43" s="23"/>
      <c r="C43" s="23"/>
      <c r="D43" s="23"/>
      <c r="E43" s="23"/>
      <c r="F43" s="23"/>
      <c r="G43" s="23"/>
      <c r="H43" s="23"/>
      <c r="I43" s="23"/>
    </row>
    <row r="44" spans="1:10" x14ac:dyDescent="0.35">
      <c r="A44" s="23"/>
      <c r="B44" s="23"/>
      <c r="C44" s="23"/>
      <c r="D44" s="23"/>
      <c r="E44" s="23"/>
      <c r="F44" s="23"/>
      <c r="G44" s="23"/>
      <c r="H44" s="23"/>
      <c r="I44" s="23"/>
      <c r="J44" s="24"/>
    </row>
    <row r="45" spans="1:10" x14ac:dyDescent="0.35">
      <c r="A45" s="23"/>
      <c r="B45" s="23"/>
      <c r="C45" s="23"/>
      <c r="D45" s="23"/>
      <c r="E45" s="23"/>
      <c r="F45" s="23"/>
      <c r="G45" s="23"/>
      <c r="H45" s="23"/>
      <c r="I45" s="23"/>
    </row>
    <row r="46" spans="1:10" x14ac:dyDescent="0.35">
      <c r="A46" s="23"/>
      <c r="B46" s="23"/>
      <c r="C46" s="23"/>
      <c r="D46" s="23"/>
      <c r="E46" s="23"/>
      <c r="F46" s="23"/>
      <c r="G46" s="23"/>
      <c r="H46" s="23"/>
      <c r="I46" s="23"/>
    </row>
    <row r="47" spans="1:10" x14ac:dyDescent="0.35">
      <c r="A47" s="23"/>
      <c r="B47" s="23"/>
      <c r="C47" s="23"/>
      <c r="D47" s="23"/>
      <c r="E47" s="23"/>
      <c r="F47" s="23"/>
      <c r="G47" s="23"/>
      <c r="H47" s="23"/>
      <c r="I47" s="23"/>
    </row>
    <row r="48" spans="1:10" x14ac:dyDescent="0.35">
      <c r="A48" s="23"/>
      <c r="B48" s="23"/>
      <c r="C48" s="23"/>
      <c r="D48" s="23"/>
      <c r="E48" s="23"/>
      <c r="F48" s="23"/>
      <c r="G48" s="23"/>
      <c r="H48" s="23"/>
      <c r="I48" s="23"/>
    </row>
    <row r="49" spans="1:17" x14ac:dyDescent="0.35">
      <c r="A49" s="23"/>
      <c r="B49" s="23"/>
      <c r="C49" s="23"/>
      <c r="D49" s="23"/>
      <c r="E49" s="23"/>
      <c r="F49" s="23"/>
      <c r="G49" s="23"/>
      <c r="H49" s="23"/>
      <c r="I49" s="23"/>
    </row>
    <row r="50" spans="1:17" x14ac:dyDescent="0.35">
      <c r="A50" s="23"/>
      <c r="B50" s="23"/>
      <c r="C50" s="23"/>
      <c r="D50" s="23"/>
      <c r="E50" s="23"/>
      <c r="F50" s="23"/>
      <c r="G50" s="23"/>
      <c r="H50" s="23"/>
      <c r="I50" s="23"/>
      <c r="M50" s="29"/>
      <c r="N50" s="29"/>
      <c r="O50" s="29"/>
    </row>
    <row r="51" spans="1:17" x14ac:dyDescent="0.35">
      <c r="A51" s="23"/>
      <c r="B51" s="23"/>
      <c r="C51" s="23"/>
      <c r="D51" s="23"/>
      <c r="E51" s="23"/>
      <c r="F51" s="23"/>
      <c r="G51" s="23"/>
      <c r="H51" s="23"/>
      <c r="I51" s="23"/>
      <c r="J51" s="28"/>
      <c r="K51" s="29"/>
      <c r="L51" s="29"/>
      <c r="M51" s="20"/>
      <c r="N51" s="20"/>
    </row>
    <row r="52" spans="1:17" x14ac:dyDescent="0.35">
      <c r="A52" s="23"/>
      <c r="B52" s="23"/>
      <c r="C52" s="23"/>
      <c r="D52" s="23"/>
      <c r="E52" s="23"/>
      <c r="F52" s="23"/>
      <c r="G52" s="23"/>
      <c r="H52" s="23"/>
      <c r="I52" s="23"/>
      <c r="J52" s="20"/>
      <c r="K52" s="20"/>
      <c r="L52" s="20"/>
      <c r="M52" s="106"/>
      <c r="N52" s="106"/>
    </row>
    <row r="53" spans="1:17" x14ac:dyDescent="0.35">
      <c r="A53" s="23"/>
      <c r="B53" s="23"/>
      <c r="C53" s="23"/>
      <c r="D53" s="23"/>
      <c r="E53" s="23"/>
      <c r="F53" s="23"/>
      <c r="G53" s="23"/>
      <c r="H53" s="23"/>
      <c r="I53" s="23"/>
      <c r="K53" s="106"/>
      <c r="L53" s="106"/>
      <c r="M53" s="27"/>
    </row>
    <row r="54" spans="1:17" x14ac:dyDescent="0.35">
      <c r="A54" s="23"/>
      <c r="B54" s="23"/>
      <c r="C54" s="23"/>
      <c r="D54" s="23"/>
      <c r="E54" s="23"/>
      <c r="F54" s="23"/>
      <c r="G54" s="23"/>
      <c r="H54" s="23"/>
      <c r="I54" s="23"/>
      <c r="J54" s="27"/>
      <c r="K54" s="27"/>
      <c r="L54" s="27"/>
      <c r="M54" s="27"/>
    </row>
    <row r="55" spans="1:17" x14ac:dyDescent="0.35">
      <c r="A55" s="23"/>
      <c r="B55" s="23"/>
      <c r="C55" s="23"/>
      <c r="D55" s="23"/>
      <c r="E55" s="23"/>
      <c r="F55" s="23"/>
      <c r="G55" s="23"/>
      <c r="H55" s="23"/>
      <c r="I55" s="23"/>
      <c r="J55" s="27"/>
      <c r="K55" s="27"/>
      <c r="L55" s="27"/>
    </row>
    <row r="56" spans="1:17" x14ac:dyDescent="0.35">
      <c r="A56" s="23"/>
      <c r="B56" s="23"/>
      <c r="C56" s="23"/>
      <c r="D56" s="23"/>
      <c r="E56" s="23"/>
      <c r="F56" s="23"/>
      <c r="G56" s="23"/>
      <c r="H56" s="23"/>
      <c r="I56" s="23"/>
    </row>
    <row r="57" spans="1:17" ht="16.5" x14ac:dyDescent="0.35">
      <c r="A57" s="15" t="s">
        <v>216</v>
      </c>
      <c r="B57" s="18"/>
      <c r="C57" s="18"/>
      <c r="D57" s="26"/>
      <c r="E57" s="26"/>
      <c r="F57" s="27"/>
      <c r="G57" s="27"/>
      <c r="H57" s="26"/>
      <c r="I57" s="26"/>
      <c r="P57" s="29"/>
      <c r="Q57" s="29"/>
    </row>
    <row r="58" spans="1:17" x14ac:dyDescent="0.35">
      <c r="A58" s="95" t="s">
        <v>36</v>
      </c>
      <c r="B58" s="183" t="s">
        <v>38</v>
      </c>
      <c r="C58" s="183" t="s">
        <v>39</v>
      </c>
      <c r="D58" s="183" t="s">
        <v>40</v>
      </c>
      <c r="E58" s="184" t="s">
        <v>41</v>
      </c>
      <c r="F58" s="185" t="s">
        <v>207</v>
      </c>
      <c r="G58" s="107"/>
      <c r="H58" s="20"/>
    </row>
    <row r="59" spans="1:17" x14ac:dyDescent="0.35">
      <c r="A59" s="120" t="s">
        <v>13</v>
      </c>
      <c r="B59" s="121">
        <v>105230</v>
      </c>
      <c r="C59" s="122">
        <v>91340</v>
      </c>
      <c r="D59" s="121">
        <v>85882</v>
      </c>
      <c r="E59" s="122">
        <v>81657</v>
      </c>
      <c r="F59" s="123">
        <v>79803</v>
      </c>
      <c r="G59" s="124"/>
      <c r="H59" s="108"/>
      <c r="I59" s="109"/>
    </row>
    <row r="60" spans="1:17" x14ac:dyDescent="0.35">
      <c r="A60" s="125" t="s">
        <v>42</v>
      </c>
      <c r="B60" s="126">
        <v>104081</v>
      </c>
      <c r="C60" s="127">
        <v>90257</v>
      </c>
      <c r="D60" s="126">
        <v>84836</v>
      </c>
      <c r="E60" s="127">
        <v>80583</v>
      </c>
      <c r="F60" s="128">
        <v>78750</v>
      </c>
      <c r="G60" s="128"/>
      <c r="H60" s="110"/>
      <c r="I60" s="110"/>
    </row>
    <row r="61" spans="1:17" x14ac:dyDescent="0.35">
      <c r="A61" s="129" t="s">
        <v>43</v>
      </c>
      <c r="B61" s="130">
        <v>1149</v>
      </c>
      <c r="C61" s="18">
        <v>1083</v>
      </c>
      <c r="D61" s="130">
        <v>1046</v>
      </c>
      <c r="E61" s="18">
        <v>1074</v>
      </c>
      <c r="F61" s="48">
        <v>1053</v>
      </c>
      <c r="G61" s="48"/>
      <c r="H61" s="27"/>
    </row>
    <row r="62" spans="1:17" x14ac:dyDescent="0.35">
      <c r="A62" s="131"/>
    </row>
    <row r="63" spans="1:17" ht="16.5" x14ac:dyDescent="0.35">
      <c r="A63" s="15" t="s">
        <v>217</v>
      </c>
    </row>
    <row r="64" spans="1:17" x14ac:dyDescent="0.35">
      <c r="A64" s="95" t="s">
        <v>44</v>
      </c>
      <c r="B64" s="186" t="s">
        <v>45</v>
      </c>
      <c r="C64" s="94" t="s">
        <v>46</v>
      </c>
    </row>
    <row r="65" spans="1:10" x14ac:dyDescent="0.35">
      <c r="A65" s="56" t="s">
        <v>13</v>
      </c>
      <c r="B65" s="133">
        <v>78750</v>
      </c>
      <c r="C65" s="134">
        <v>1</v>
      </c>
      <c r="F65" s="27"/>
      <c r="G65" s="27"/>
    </row>
    <row r="66" spans="1:10" x14ac:dyDescent="0.35">
      <c r="A66" s="58" t="s">
        <v>47</v>
      </c>
      <c r="B66" s="135">
        <v>43834</v>
      </c>
      <c r="C66" s="111">
        <v>0.56000000000000005</v>
      </c>
      <c r="F66" s="27"/>
      <c r="G66" s="27"/>
    </row>
    <row r="67" spans="1:10" x14ac:dyDescent="0.35">
      <c r="A67" s="45" t="s">
        <v>48</v>
      </c>
      <c r="B67" s="32">
        <v>34917</v>
      </c>
      <c r="C67" s="112">
        <v>0.44</v>
      </c>
      <c r="F67" s="27"/>
      <c r="G67" s="27"/>
    </row>
    <row r="68" spans="1:10" x14ac:dyDescent="0.35">
      <c r="A68" s="55" t="s">
        <v>49</v>
      </c>
      <c r="B68" s="136" t="s">
        <v>50</v>
      </c>
      <c r="C68" s="19" t="s">
        <v>50</v>
      </c>
      <c r="F68" s="27"/>
      <c r="G68" s="27"/>
    </row>
    <row r="69" spans="1:10" x14ac:dyDescent="0.35">
      <c r="B69" s="30"/>
      <c r="C69" s="20"/>
      <c r="F69" s="27"/>
      <c r="G69" s="27"/>
      <c r="H69" s="25"/>
    </row>
    <row r="70" spans="1:10" ht="16.5" x14ac:dyDescent="0.35">
      <c r="A70" s="15" t="s">
        <v>218</v>
      </c>
      <c r="F70" s="27"/>
      <c r="G70" s="27"/>
    </row>
    <row r="71" spans="1:10" x14ac:dyDescent="0.35">
      <c r="A71" s="95" t="s">
        <v>51</v>
      </c>
      <c r="B71" s="54" t="s">
        <v>45</v>
      </c>
      <c r="C71" s="94" t="s">
        <v>46</v>
      </c>
      <c r="F71" s="27"/>
      <c r="G71" s="27"/>
    </row>
    <row r="72" spans="1:10" x14ac:dyDescent="0.35">
      <c r="A72" s="137" t="s">
        <v>13</v>
      </c>
      <c r="B72" s="133">
        <v>78750</v>
      </c>
      <c r="C72" s="138">
        <v>1</v>
      </c>
      <c r="F72" s="27"/>
      <c r="G72" s="27"/>
    </row>
    <row r="73" spans="1:10" x14ac:dyDescent="0.35">
      <c r="A73" s="139" t="s">
        <v>107</v>
      </c>
      <c r="B73" s="140">
        <v>13</v>
      </c>
      <c r="C73" s="141">
        <v>0</v>
      </c>
      <c r="D73" s="27"/>
      <c r="E73" s="304"/>
      <c r="F73" s="27"/>
      <c r="G73" s="27"/>
      <c r="H73" s="48"/>
      <c r="J73" s="48"/>
    </row>
    <row r="74" spans="1:10" x14ac:dyDescent="0.35">
      <c r="A74" s="45" t="s">
        <v>108</v>
      </c>
      <c r="B74" s="142">
        <v>95</v>
      </c>
      <c r="C74" s="47">
        <v>0</v>
      </c>
      <c r="E74" s="110"/>
      <c r="F74" s="27"/>
      <c r="G74" s="27"/>
      <c r="H74" s="110"/>
      <c r="J74" s="110"/>
    </row>
    <row r="75" spans="1:10" x14ac:dyDescent="0.35">
      <c r="A75" s="45" t="s">
        <v>109</v>
      </c>
      <c r="B75" s="142">
        <v>112</v>
      </c>
      <c r="C75" s="47">
        <v>0</v>
      </c>
      <c r="D75" s="27"/>
      <c r="F75" s="27"/>
      <c r="G75" s="27"/>
    </row>
    <row r="76" spans="1:10" x14ac:dyDescent="0.35">
      <c r="A76" s="45" t="s">
        <v>110</v>
      </c>
      <c r="B76" s="142">
        <v>17</v>
      </c>
      <c r="C76" s="47">
        <v>0</v>
      </c>
      <c r="F76" s="27"/>
      <c r="G76" s="27"/>
    </row>
    <row r="77" spans="1:10" x14ac:dyDescent="0.35">
      <c r="A77" s="45" t="s">
        <v>111</v>
      </c>
      <c r="B77" s="142">
        <v>73</v>
      </c>
      <c r="C77" s="47">
        <v>0</v>
      </c>
      <c r="F77" s="27"/>
      <c r="G77" s="27"/>
    </row>
    <row r="78" spans="1:10" x14ac:dyDescent="0.35">
      <c r="A78" s="45" t="s">
        <v>15</v>
      </c>
      <c r="B78" s="142">
        <v>1906</v>
      </c>
      <c r="C78" s="47">
        <v>0.02</v>
      </c>
      <c r="F78" s="27"/>
      <c r="G78" s="27"/>
    </row>
    <row r="79" spans="1:10" x14ac:dyDescent="0.35">
      <c r="A79" s="45" t="s">
        <v>16</v>
      </c>
      <c r="B79" s="142">
        <v>2393</v>
      </c>
      <c r="C79" s="47">
        <v>0.03</v>
      </c>
      <c r="F79" s="27"/>
      <c r="G79" s="27"/>
    </row>
    <row r="80" spans="1:10" x14ac:dyDescent="0.35">
      <c r="A80" s="45" t="s">
        <v>17</v>
      </c>
      <c r="B80" s="142">
        <v>2187</v>
      </c>
      <c r="C80" s="47">
        <v>0.03</v>
      </c>
      <c r="D80" s="27"/>
      <c r="F80" s="27"/>
      <c r="G80" s="27"/>
    </row>
    <row r="81" spans="1:7" x14ac:dyDescent="0.35">
      <c r="A81" s="45" t="s">
        <v>112</v>
      </c>
      <c r="B81" s="142">
        <v>2200</v>
      </c>
      <c r="C81" s="47">
        <v>0.03</v>
      </c>
      <c r="D81" s="27"/>
      <c r="F81" s="27"/>
      <c r="G81" s="27"/>
    </row>
    <row r="82" spans="1:7" x14ac:dyDescent="0.35">
      <c r="A82" s="45" t="s">
        <v>113</v>
      </c>
      <c r="B82" s="142">
        <v>2418</v>
      </c>
      <c r="C82" s="47">
        <v>0.03</v>
      </c>
      <c r="D82" s="27"/>
      <c r="F82" s="27"/>
      <c r="G82" s="27"/>
    </row>
    <row r="83" spans="1:7" x14ac:dyDescent="0.35">
      <c r="A83" s="45" t="s">
        <v>114</v>
      </c>
      <c r="B83" s="142">
        <v>3680</v>
      </c>
      <c r="C83" s="47">
        <v>0.05</v>
      </c>
      <c r="D83" s="27"/>
      <c r="F83" s="27"/>
      <c r="G83" s="27"/>
    </row>
    <row r="84" spans="1:7" x14ac:dyDescent="0.35">
      <c r="A84" s="45" t="s">
        <v>115</v>
      </c>
      <c r="B84" s="142">
        <v>5124</v>
      </c>
      <c r="C84" s="47">
        <v>7.0000000000000007E-2</v>
      </c>
      <c r="D84" s="27"/>
      <c r="F84" s="27"/>
      <c r="G84" s="27"/>
    </row>
    <row r="85" spans="1:7" x14ac:dyDescent="0.35">
      <c r="A85" s="45" t="s">
        <v>116</v>
      </c>
      <c r="B85" s="142">
        <v>6103</v>
      </c>
      <c r="C85" s="47">
        <v>0.08</v>
      </c>
      <c r="D85" s="27"/>
      <c r="F85" s="27"/>
      <c r="G85" s="27"/>
    </row>
    <row r="86" spans="1:7" x14ac:dyDescent="0.35">
      <c r="A86" s="45" t="s">
        <v>117</v>
      </c>
      <c r="B86" s="142">
        <v>6788</v>
      </c>
      <c r="C86" s="47">
        <v>0.09</v>
      </c>
      <c r="D86" s="27"/>
      <c r="F86" s="27"/>
      <c r="G86" s="27"/>
    </row>
    <row r="87" spans="1:7" x14ac:dyDescent="0.35">
      <c r="A87" s="45" t="s">
        <v>118</v>
      </c>
      <c r="B87" s="142">
        <v>6105</v>
      </c>
      <c r="C87" s="47">
        <v>0.08</v>
      </c>
      <c r="D87" s="27"/>
      <c r="E87" s="27"/>
      <c r="F87" s="27"/>
      <c r="G87" s="27"/>
    </row>
    <row r="88" spans="1:7" x14ac:dyDescent="0.35">
      <c r="A88" s="45" t="s">
        <v>119</v>
      </c>
      <c r="B88" s="142">
        <v>20555</v>
      </c>
      <c r="C88" s="47">
        <v>0.26</v>
      </c>
      <c r="D88" s="27"/>
      <c r="F88" s="27"/>
      <c r="G88" s="27"/>
    </row>
    <row r="89" spans="1:7" x14ac:dyDescent="0.35">
      <c r="A89" s="45" t="s">
        <v>120</v>
      </c>
      <c r="B89" s="142">
        <v>12206</v>
      </c>
      <c r="C89" s="47">
        <v>0.15</v>
      </c>
      <c r="D89" s="27"/>
      <c r="F89" s="27"/>
      <c r="G89" s="27"/>
    </row>
    <row r="90" spans="1:7" x14ac:dyDescent="0.35">
      <c r="A90" s="45" t="s">
        <v>121</v>
      </c>
      <c r="B90" s="142">
        <v>5321</v>
      </c>
      <c r="C90" s="47">
        <v>7.0000000000000007E-2</v>
      </c>
      <c r="D90" s="27"/>
      <c r="F90" s="27"/>
      <c r="G90" s="27"/>
    </row>
    <row r="91" spans="1:7" x14ac:dyDescent="0.35">
      <c r="A91" s="45" t="s">
        <v>122</v>
      </c>
      <c r="B91" s="142">
        <v>1452</v>
      </c>
      <c r="C91" s="47">
        <v>0.02</v>
      </c>
      <c r="D91" s="27"/>
      <c r="F91" s="27"/>
      <c r="G91" s="27"/>
    </row>
    <row r="92" spans="1:7" x14ac:dyDescent="0.35">
      <c r="A92" s="49" t="s">
        <v>123</v>
      </c>
      <c r="B92" s="142" t="s">
        <v>50</v>
      </c>
      <c r="C92" s="19" t="s">
        <v>50</v>
      </c>
      <c r="D92" s="27"/>
      <c r="F92" s="27"/>
      <c r="G92" s="27"/>
    </row>
    <row r="93" spans="1:7" x14ac:dyDescent="0.35">
      <c r="A93" s="50"/>
      <c r="B93" s="51"/>
      <c r="C93" s="52"/>
      <c r="D93" s="27"/>
      <c r="F93" s="27"/>
      <c r="G93" s="27"/>
    </row>
    <row r="94" spans="1:7" ht="16.5" x14ac:dyDescent="0.35">
      <c r="A94" s="15" t="s">
        <v>219</v>
      </c>
      <c r="F94" s="27"/>
      <c r="G94" s="27"/>
    </row>
    <row r="95" spans="1:7" x14ac:dyDescent="0.35">
      <c r="A95" s="53" t="s">
        <v>63</v>
      </c>
      <c r="B95" s="54" t="s">
        <v>45</v>
      </c>
      <c r="C95" s="94" t="s">
        <v>46</v>
      </c>
      <c r="D95" s="27"/>
      <c r="F95" s="27"/>
      <c r="G95" s="27"/>
    </row>
    <row r="96" spans="1:7" x14ac:dyDescent="0.35">
      <c r="A96" s="56" t="s">
        <v>13</v>
      </c>
      <c r="B96" s="143">
        <v>78750</v>
      </c>
      <c r="C96" s="144">
        <v>1</v>
      </c>
      <c r="F96" s="27"/>
      <c r="G96" s="27"/>
    </row>
    <row r="97" spans="1:15" x14ac:dyDescent="0.35">
      <c r="A97" s="58" t="s">
        <v>64</v>
      </c>
      <c r="B97" s="145">
        <v>6</v>
      </c>
      <c r="C97" s="146">
        <v>0</v>
      </c>
      <c r="F97" s="27"/>
      <c r="G97" s="27"/>
      <c r="H97" s="113"/>
    </row>
    <row r="98" spans="1:15" x14ac:dyDescent="0.35">
      <c r="A98" s="33" t="s">
        <v>124</v>
      </c>
      <c r="B98" s="145" t="s">
        <v>50</v>
      </c>
      <c r="C98" s="147" t="s">
        <v>50</v>
      </c>
      <c r="F98" s="27"/>
      <c r="G98" s="27"/>
    </row>
    <row r="99" spans="1:15" x14ac:dyDescent="0.35">
      <c r="A99" s="33" t="s">
        <v>125</v>
      </c>
      <c r="B99" s="148">
        <v>14</v>
      </c>
      <c r="C99" s="149">
        <v>0</v>
      </c>
      <c r="F99" s="27"/>
      <c r="G99" s="27"/>
      <c r="J99" s="114"/>
      <c r="M99" s="109"/>
      <c r="N99" s="109"/>
      <c r="O99" s="109"/>
    </row>
    <row r="100" spans="1:15" x14ac:dyDescent="0.35">
      <c r="A100" s="33" t="s">
        <v>126</v>
      </c>
      <c r="B100" s="148">
        <v>34</v>
      </c>
      <c r="C100" s="149">
        <v>0</v>
      </c>
      <c r="F100" s="27"/>
      <c r="G100" s="27"/>
      <c r="J100" s="114"/>
      <c r="K100" s="109"/>
      <c r="L100" s="109"/>
    </row>
    <row r="101" spans="1:15" x14ac:dyDescent="0.35">
      <c r="A101" s="33" t="s">
        <v>127</v>
      </c>
      <c r="B101" s="148">
        <v>90</v>
      </c>
      <c r="C101" s="149">
        <v>0</v>
      </c>
      <c r="F101" s="27"/>
      <c r="G101" s="27"/>
      <c r="J101" s="114"/>
    </row>
    <row r="102" spans="1:15" x14ac:dyDescent="0.35">
      <c r="A102" s="33" t="s">
        <v>128</v>
      </c>
      <c r="B102" s="148">
        <v>78614</v>
      </c>
      <c r="C102" s="149">
        <v>1</v>
      </c>
      <c r="F102" s="27"/>
      <c r="G102" s="27"/>
      <c r="J102" s="115"/>
    </row>
    <row r="103" spans="1:15" x14ac:dyDescent="0.35">
      <c r="A103" s="55" t="s">
        <v>49</v>
      </c>
      <c r="B103" s="150" t="s">
        <v>50</v>
      </c>
      <c r="C103" s="151" t="s">
        <v>50</v>
      </c>
      <c r="F103" s="27"/>
      <c r="G103" s="27"/>
      <c r="J103" s="114"/>
    </row>
    <row r="104" spans="1:15" x14ac:dyDescent="0.35">
      <c r="F104" s="27"/>
      <c r="G104" s="27"/>
    </row>
    <row r="105" spans="1:15" ht="16.5" x14ac:dyDescent="0.35">
      <c r="A105" s="15" t="s">
        <v>220</v>
      </c>
      <c r="F105" s="27"/>
      <c r="G105" s="27"/>
    </row>
    <row r="106" spans="1:15" x14ac:dyDescent="0.35">
      <c r="A106" s="95" t="s">
        <v>129</v>
      </c>
      <c r="B106" s="152" t="s">
        <v>45</v>
      </c>
      <c r="C106" s="153" t="s">
        <v>46</v>
      </c>
    </row>
    <row r="107" spans="1:15" s="109" customFormat="1" x14ac:dyDescent="0.35">
      <c r="A107" s="154" t="s">
        <v>14</v>
      </c>
      <c r="B107" s="155">
        <v>78750</v>
      </c>
      <c r="C107" s="144">
        <v>1</v>
      </c>
      <c r="D107" s="21"/>
      <c r="I107" s="21"/>
      <c r="J107" s="21"/>
      <c r="K107" s="21"/>
      <c r="L107" s="21"/>
      <c r="M107" s="21"/>
      <c r="N107" s="21"/>
      <c r="O107" s="21"/>
    </row>
    <row r="108" spans="1:15" x14ac:dyDescent="0.35">
      <c r="A108" s="58" t="s">
        <v>130</v>
      </c>
      <c r="B108" s="156">
        <v>22018</v>
      </c>
      <c r="C108" s="157">
        <v>0.28000000000000003</v>
      </c>
    </row>
    <row r="109" spans="1:15" x14ac:dyDescent="0.35">
      <c r="A109" s="33" t="s">
        <v>131</v>
      </c>
      <c r="B109" s="158">
        <v>25005</v>
      </c>
      <c r="C109" s="157">
        <v>0.32</v>
      </c>
    </row>
    <row r="110" spans="1:15" x14ac:dyDescent="0.35">
      <c r="A110" s="55" t="s">
        <v>132</v>
      </c>
      <c r="B110" s="159">
        <v>18840</v>
      </c>
      <c r="C110" s="157">
        <v>0.24</v>
      </c>
    </row>
    <row r="111" spans="1:15" x14ac:dyDescent="0.35">
      <c r="A111" s="37" t="s">
        <v>199</v>
      </c>
      <c r="B111" s="158">
        <v>12894</v>
      </c>
      <c r="C111" s="160">
        <v>0.16</v>
      </c>
    </row>
    <row r="112" spans="1:15" x14ac:dyDescent="0.35">
      <c r="B112" s="161"/>
      <c r="C112" s="162"/>
    </row>
    <row r="113" spans="1:15" ht="16.5" x14ac:dyDescent="0.35">
      <c r="A113" s="15" t="s">
        <v>221</v>
      </c>
      <c r="B113" s="161"/>
      <c r="C113" s="162"/>
    </row>
    <row r="114" spans="1:15" x14ac:dyDescent="0.35">
      <c r="A114" s="163" t="s">
        <v>133</v>
      </c>
      <c r="B114" s="152" t="s">
        <v>45</v>
      </c>
      <c r="C114" s="153" t="s">
        <v>46</v>
      </c>
    </row>
    <row r="115" spans="1:15" x14ac:dyDescent="0.35">
      <c r="A115" s="164" t="s">
        <v>14</v>
      </c>
      <c r="B115" s="155">
        <v>78750</v>
      </c>
      <c r="C115" s="165">
        <v>1</v>
      </c>
    </row>
    <row r="116" spans="1:15" x14ac:dyDescent="0.35">
      <c r="A116" s="166" t="s">
        <v>134</v>
      </c>
      <c r="B116" s="156">
        <v>50683</v>
      </c>
      <c r="C116" s="157">
        <v>0.64</v>
      </c>
    </row>
    <row r="117" spans="1:15" x14ac:dyDescent="0.35">
      <c r="A117" s="63" t="s">
        <v>135</v>
      </c>
      <c r="B117" s="159">
        <v>20199</v>
      </c>
      <c r="C117" s="157">
        <v>0.26</v>
      </c>
    </row>
    <row r="118" spans="1:15" x14ac:dyDescent="0.35">
      <c r="A118" s="21" t="s">
        <v>200</v>
      </c>
      <c r="B118" s="48">
        <v>7870</v>
      </c>
      <c r="C118" s="160">
        <v>0.1</v>
      </c>
    </row>
    <row r="119" spans="1:15" x14ac:dyDescent="0.35">
      <c r="A119" s="25"/>
      <c r="B119" s="52"/>
      <c r="C119" s="52"/>
      <c r="D119" s="52"/>
      <c r="F119" s="27"/>
      <c r="G119" s="27"/>
      <c r="J119" s="69"/>
    </row>
    <row r="120" spans="1:15" ht="16.5" x14ac:dyDescent="0.35">
      <c r="A120" s="15" t="s">
        <v>223</v>
      </c>
      <c r="F120" s="27"/>
      <c r="G120" s="27"/>
      <c r="J120" s="69"/>
    </row>
    <row r="121" spans="1:15" x14ac:dyDescent="0.35">
      <c r="A121" s="95" t="s">
        <v>136</v>
      </c>
      <c r="B121" s="167" t="s">
        <v>45</v>
      </c>
      <c r="C121" s="94" t="s">
        <v>46</v>
      </c>
      <c r="E121" s="52"/>
      <c r="F121" s="27"/>
      <c r="G121" s="27"/>
    </row>
    <row r="122" spans="1:15" x14ac:dyDescent="0.35">
      <c r="A122" s="168" t="s">
        <v>14</v>
      </c>
      <c r="B122" s="169">
        <v>78750</v>
      </c>
      <c r="C122" s="57">
        <v>1</v>
      </c>
      <c r="F122" s="27"/>
      <c r="G122" s="27"/>
    </row>
    <row r="123" spans="1:15" x14ac:dyDescent="0.35">
      <c r="A123" s="170" t="s">
        <v>137</v>
      </c>
      <c r="B123" s="171">
        <v>19617</v>
      </c>
      <c r="C123" s="60">
        <v>0.25</v>
      </c>
      <c r="D123" s="116"/>
    </row>
    <row r="124" spans="1:15" x14ac:dyDescent="0.35">
      <c r="A124" s="172" t="s">
        <v>138</v>
      </c>
      <c r="B124" s="173">
        <v>7280</v>
      </c>
      <c r="C124" s="60">
        <v>0.09</v>
      </c>
      <c r="E124" s="24"/>
      <c r="H124" s="24"/>
      <c r="I124" s="24"/>
      <c r="J124" s="24"/>
      <c r="M124" s="69"/>
      <c r="N124" s="69"/>
      <c r="O124" s="69"/>
    </row>
    <row r="125" spans="1:15" x14ac:dyDescent="0.35">
      <c r="A125" s="174" t="s">
        <v>140</v>
      </c>
      <c r="B125" s="173">
        <v>4689</v>
      </c>
      <c r="C125" s="60">
        <v>0.06</v>
      </c>
      <c r="D125" s="116"/>
      <c r="E125" s="117"/>
      <c r="H125" s="117"/>
      <c r="I125" s="117"/>
      <c r="J125" s="117"/>
      <c r="K125" s="69"/>
      <c r="L125" s="69"/>
      <c r="M125" s="69"/>
      <c r="N125" s="69"/>
      <c r="O125" s="69"/>
    </row>
    <row r="126" spans="1:15" x14ac:dyDescent="0.35">
      <c r="A126" s="172" t="s">
        <v>139</v>
      </c>
      <c r="B126" s="173">
        <v>4686</v>
      </c>
      <c r="C126" s="60">
        <v>0.06</v>
      </c>
      <c r="D126" s="116"/>
      <c r="E126" s="117"/>
      <c r="H126" s="117"/>
      <c r="I126" s="117"/>
      <c r="J126" s="117"/>
      <c r="K126" s="69"/>
      <c r="L126" s="69"/>
      <c r="M126" s="69"/>
      <c r="N126" s="69"/>
      <c r="O126" s="69"/>
    </row>
    <row r="127" spans="1:15" ht="31" x14ac:dyDescent="0.35">
      <c r="A127" s="174" t="s">
        <v>142</v>
      </c>
      <c r="B127" s="173">
        <v>3876</v>
      </c>
      <c r="C127" s="60">
        <v>0.05</v>
      </c>
      <c r="D127" s="116"/>
      <c r="E127" s="117"/>
      <c r="H127" s="117"/>
      <c r="I127" s="117"/>
      <c r="J127" s="117"/>
      <c r="K127" s="69"/>
      <c r="L127" s="69"/>
      <c r="M127" s="69"/>
      <c r="N127" s="69"/>
      <c r="O127" s="69"/>
    </row>
    <row r="128" spans="1:15" x14ac:dyDescent="0.35">
      <c r="A128" s="300" t="s">
        <v>141</v>
      </c>
      <c r="B128" s="173">
        <v>3822</v>
      </c>
      <c r="C128" s="60">
        <v>0.05</v>
      </c>
      <c r="D128" s="116"/>
      <c r="E128" s="117"/>
      <c r="H128" s="117"/>
      <c r="I128" s="117"/>
      <c r="J128" s="117"/>
      <c r="K128" s="69"/>
      <c r="L128" s="69"/>
      <c r="M128" s="69"/>
      <c r="N128" s="69"/>
      <c r="O128" s="69"/>
    </row>
    <row r="129" spans="1:22" x14ac:dyDescent="0.35">
      <c r="A129" s="172" t="s">
        <v>143</v>
      </c>
      <c r="B129" s="173">
        <v>3593</v>
      </c>
      <c r="C129" s="60">
        <v>0.05</v>
      </c>
      <c r="D129" s="116"/>
      <c r="E129" s="117"/>
      <c r="H129" s="117"/>
      <c r="I129" s="117"/>
      <c r="J129" s="117"/>
      <c r="K129" s="69"/>
      <c r="L129" s="69"/>
      <c r="M129" s="69"/>
      <c r="N129" s="69"/>
      <c r="O129" s="69"/>
    </row>
    <row r="130" spans="1:22" x14ac:dyDescent="0.35">
      <c r="A130" s="172" t="s">
        <v>145</v>
      </c>
      <c r="B130" s="173">
        <v>3253</v>
      </c>
      <c r="C130" s="60">
        <v>0.04</v>
      </c>
      <c r="D130" s="116"/>
      <c r="E130" s="117"/>
      <c r="H130" s="117"/>
      <c r="I130" s="117"/>
      <c r="J130" s="117"/>
      <c r="K130" s="69"/>
      <c r="L130" s="69"/>
      <c r="M130" s="69"/>
      <c r="N130" s="69"/>
      <c r="O130" s="69"/>
    </row>
    <row r="131" spans="1:22" x14ac:dyDescent="0.35">
      <c r="A131" s="300" t="s">
        <v>144</v>
      </c>
      <c r="B131" s="173">
        <v>3223</v>
      </c>
      <c r="C131" s="60">
        <v>0.04</v>
      </c>
      <c r="D131" s="116"/>
      <c r="E131" s="117"/>
      <c r="H131" s="117"/>
      <c r="I131" s="117"/>
      <c r="J131" s="117"/>
      <c r="K131" s="69"/>
      <c r="L131" s="69"/>
      <c r="M131" s="69"/>
      <c r="N131" s="69"/>
      <c r="O131" s="69"/>
    </row>
    <row r="132" spans="1:22" ht="31" x14ac:dyDescent="0.35">
      <c r="A132" s="174" t="s">
        <v>222</v>
      </c>
      <c r="B132" s="173">
        <v>2489</v>
      </c>
      <c r="C132" s="60">
        <v>0.03</v>
      </c>
      <c r="D132" s="116"/>
      <c r="E132" s="117"/>
      <c r="H132" s="117"/>
      <c r="I132" s="117"/>
      <c r="J132" s="117"/>
      <c r="K132" s="69"/>
      <c r="L132" s="69"/>
      <c r="M132" s="69"/>
      <c r="N132" s="69"/>
      <c r="O132" s="69"/>
      <c r="P132" s="27"/>
      <c r="Q132" s="27"/>
      <c r="R132" s="27"/>
      <c r="S132" s="27"/>
      <c r="T132" s="27"/>
      <c r="U132" s="27"/>
      <c r="V132" s="27"/>
    </row>
    <row r="133" spans="1:22" x14ac:dyDescent="0.35">
      <c r="A133" s="175" t="s">
        <v>146</v>
      </c>
      <c r="B133" s="176">
        <v>22228</v>
      </c>
      <c r="C133" s="60">
        <v>0.28000000000000003</v>
      </c>
      <c r="D133" s="116"/>
      <c r="E133" s="117"/>
      <c r="H133" s="117"/>
      <c r="I133" s="117"/>
      <c r="J133" s="117"/>
      <c r="K133" s="69"/>
      <c r="L133" s="69"/>
      <c r="M133" s="69"/>
      <c r="N133" s="69"/>
      <c r="O133" s="69"/>
      <c r="P133" s="27"/>
      <c r="Q133" s="27"/>
      <c r="R133" s="27"/>
      <c r="S133" s="27"/>
      <c r="T133" s="27"/>
      <c r="U133" s="27"/>
      <c r="V133" s="27"/>
    </row>
    <row r="134" spans="1:22" x14ac:dyDescent="0.35">
      <c r="A134" s="117"/>
      <c r="B134" s="48"/>
      <c r="C134" s="27"/>
      <c r="D134" s="116"/>
      <c r="E134" s="117"/>
      <c r="H134" s="117"/>
      <c r="I134" s="117"/>
      <c r="J134" s="117"/>
      <c r="K134" s="69"/>
      <c r="L134" s="69"/>
      <c r="M134" s="69"/>
      <c r="N134" s="69"/>
      <c r="O134" s="69"/>
      <c r="P134" s="27"/>
      <c r="Q134" s="27"/>
      <c r="R134" s="27"/>
      <c r="S134" s="27"/>
      <c r="T134" s="27"/>
      <c r="U134" s="27"/>
      <c r="V134" s="27"/>
    </row>
    <row r="135" spans="1:22" ht="16.5" x14ac:dyDescent="0.35">
      <c r="A135" s="211" t="s">
        <v>224</v>
      </c>
      <c r="B135" s="48"/>
      <c r="C135" s="27"/>
      <c r="D135" s="116"/>
      <c r="E135" s="117"/>
      <c r="H135" s="117"/>
      <c r="I135" s="117"/>
      <c r="J135" s="117"/>
      <c r="K135" s="69"/>
      <c r="L135" s="69"/>
      <c r="M135" s="69"/>
      <c r="N135" s="69"/>
      <c r="O135" s="69"/>
      <c r="P135" s="27"/>
      <c r="Q135" s="27"/>
      <c r="R135" s="27"/>
      <c r="S135" s="27"/>
      <c r="T135" s="27"/>
      <c r="U135" s="27"/>
      <c r="V135" s="27"/>
    </row>
    <row r="136" spans="1:22" x14ac:dyDescent="0.35">
      <c r="A136" s="31" t="s">
        <v>147</v>
      </c>
      <c r="B136" s="187" t="s">
        <v>38</v>
      </c>
      <c r="C136" s="188" t="s">
        <v>39</v>
      </c>
      <c r="D136" s="189" t="s">
        <v>40</v>
      </c>
      <c r="E136" s="190" t="s">
        <v>41</v>
      </c>
      <c r="F136" s="190" t="s">
        <v>207</v>
      </c>
      <c r="G136" s="117"/>
      <c r="H136" s="117"/>
      <c r="I136" s="117"/>
      <c r="J136" s="69"/>
      <c r="K136" s="69"/>
      <c r="L136" s="69"/>
      <c r="M136" s="69"/>
      <c r="N136" s="69"/>
      <c r="O136" s="27"/>
      <c r="P136" s="27"/>
      <c r="Q136" s="27"/>
      <c r="R136" s="27"/>
      <c r="S136" s="27"/>
      <c r="T136" s="27"/>
      <c r="U136" s="27"/>
    </row>
    <row r="137" spans="1:22" x14ac:dyDescent="0.35">
      <c r="A137" s="34" t="s">
        <v>21</v>
      </c>
      <c r="B137" s="191">
        <v>17797</v>
      </c>
      <c r="C137" s="191">
        <v>5870</v>
      </c>
      <c r="D137" s="192">
        <v>2721</v>
      </c>
      <c r="E137" s="191">
        <v>423</v>
      </c>
      <c r="F137" s="191">
        <v>236</v>
      </c>
      <c r="G137" s="117"/>
      <c r="H137" s="117"/>
      <c r="I137" s="117"/>
      <c r="J137" s="69"/>
      <c r="K137" s="69"/>
      <c r="L137" s="69"/>
      <c r="M137" s="69"/>
      <c r="N137" s="69"/>
      <c r="O137" s="27"/>
      <c r="P137" s="27"/>
      <c r="Q137" s="27"/>
      <c r="R137" s="27"/>
      <c r="S137" s="27"/>
      <c r="T137" s="27"/>
      <c r="U137" s="27"/>
    </row>
    <row r="138" spans="1:22" x14ac:dyDescent="0.35">
      <c r="A138" s="193" t="s">
        <v>148</v>
      </c>
      <c r="B138" s="179">
        <v>42805</v>
      </c>
      <c r="C138" s="178">
        <v>53760</v>
      </c>
      <c r="D138" s="179">
        <v>60230</v>
      </c>
      <c r="E138" s="178">
        <v>65620</v>
      </c>
      <c r="F138" s="178">
        <v>70160</v>
      </c>
      <c r="G138" s="117"/>
      <c r="H138" s="117"/>
      <c r="I138" s="117"/>
      <c r="J138" s="69"/>
      <c r="K138" s="69"/>
      <c r="L138" s="69"/>
      <c r="M138" s="69"/>
      <c r="N138" s="69"/>
      <c r="O138" s="27"/>
      <c r="P138" s="27"/>
      <c r="Q138" s="27"/>
      <c r="R138" s="27"/>
      <c r="S138" s="27"/>
      <c r="T138" s="27"/>
      <c r="U138" s="27"/>
    </row>
    <row r="139" spans="1:22" ht="31" x14ac:dyDescent="0.35">
      <c r="A139" s="194" t="s">
        <v>149</v>
      </c>
      <c r="B139" s="180">
        <v>8795</v>
      </c>
      <c r="C139" s="181">
        <v>12180</v>
      </c>
      <c r="D139" s="180">
        <v>15270</v>
      </c>
      <c r="E139" s="181">
        <v>19405</v>
      </c>
      <c r="F139" s="48">
        <v>24020</v>
      </c>
      <c r="G139" s="117"/>
      <c r="H139" s="117"/>
      <c r="I139" s="117"/>
      <c r="J139" s="69"/>
      <c r="K139" s="69"/>
      <c r="L139" s="69"/>
      <c r="M139" s="69"/>
      <c r="N139" s="69"/>
      <c r="O139" s="27"/>
      <c r="P139" s="27"/>
      <c r="Q139" s="27"/>
      <c r="R139" s="27"/>
      <c r="S139" s="27"/>
      <c r="T139" s="27"/>
      <c r="U139" s="27"/>
    </row>
    <row r="140" spans="1:22" ht="31" x14ac:dyDescent="0.35">
      <c r="A140" s="195" t="s">
        <v>150</v>
      </c>
      <c r="B140" s="182">
        <v>34010</v>
      </c>
      <c r="C140" s="48">
        <v>41590</v>
      </c>
      <c r="D140" s="182">
        <v>44955</v>
      </c>
      <c r="E140" s="48">
        <v>46215</v>
      </c>
      <c r="F140" s="48">
        <v>46140</v>
      </c>
      <c r="G140" s="117"/>
      <c r="H140" s="117"/>
      <c r="I140" s="117"/>
      <c r="J140" s="69"/>
      <c r="K140" s="69"/>
      <c r="L140" s="69"/>
      <c r="M140" s="69"/>
      <c r="N140" s="69"/>
      <c r="O140" s="27"/>
      <c r="P140" s="27"/>
      <c r="Q140" s="27"/>
      <c r="R140" s="27"/>
      <c r="S140" s="27"/>
      <c r="T140" s="27"/>
      <c r="U140" s="27"/>
    </row>
    <row r="141" spans="1:22" x14ac:dyDescent="0.35">
      <c r="A141" s="79" t="s">
        <v>6</v>
      </c>
      <c r="B141" s="79" t="s">
        <v>78</v>
      </c>
      <c r="D141" s="116"/>
      <c r="E141" s="117"/>
      <c r="J141" s="28"/>
      <c r="K141" s="69"/>
      <c r="L141" s="69"/>
      <c r="M141" s="69"/>
      <c r="N141" s="69"/>
      <c r="O141" s="69"/>
      <c r="P141" s="27"/>
      <c r="Q141" s="27"/>
      <c r="R141" s="27"/>
      <c r="S141" s="27"/>
      <c r="T141" s="27"/>
      <c r="U141" s="27"/>
      <c r="V141" s="27"/>
    </row>
    <row r="142" spans="1:22" x14ac:dyDescent="0.35">
      <c r="A142" s="80" t="s">
        <v>7</v>
      </c>
      <c r="B142" s="79" t="s">
        <v>82</v>
      </c>
      <c r="D142" s="116"/>
      <c r="E142" s="117"/>
      <c r="J142" s="28"/>
      <c r="K142" s="69"/>
      <c r="L142" s="69"/>
      <c r="M142" s="69"/>
      <c r="N142" s="69"/>
      <c r="O142" s="69"/>
      <c r="P142" s="27"/>
      <c r="Q142" s="27"/>
      <c r="R142" s="27"/>
      <c r="S142" s="27"/>
      <c r="T142" s="27"/>
      <c r="U142" s="27"/>
      <c r="V142" s="27"/>
    </row>
    <row r="143" spans="1:22" x14ac:dyDescent="0.35">
      <c r="A143" s="80" t="s">
        <v>8</v>
      </c>
      <c r="B143" s="79" t="s">
        <v>83</v>
      </c>
      <c r="F143" s="69"/>
      <c r="G143" s="69"/>
      <c r="H143" s="69"/>
      <c r="J143" s="28"/>
      <c r="K143" s="27"/>
      <c r="P143" s="27"/>
      <c r="Q143" s="27"/>
      <c r="R143" s="27"/>
      <c r="S143" s="27"/>
      <c r="T143" s="27"/>
      <c r="U143" s="27"/>
      <c r="V143" s="27"/>
    </row>
    <row r="144" spans="1:22" x14ac:dyDescent="0.35">
      <c r="A144" s="80" t="s">
        <v>9</v>
      </c>
      <c r="B144" s="81" t="s">
        <v>91</v>
      </c>
      <c r="F144" s="69"/>
      <c r="G144" s="69"/>
      <c r="H144" s="69"/>
      <c r="J144" s="28"/>
      <c r="K144" s="28"/>
      <c r="P144" s="27"/>
      <c r="Q144" s="27"/>
      <c r="R144" s="27"/>
      <c r="S144" s="27"/>
      <c r="T144" s="27"/>
      <c r="U144" s="27"/>
      <c r="V144" s="27"/>
    </row>
    <row r="145" spans="2:22" x14ac:dyDescent="0.35">
      <c r="F145" s="69"/>
      <c r="G145" s="69"/>
      <c r="H145" s="69"/>
      <c r="J145" s="28"/>
      <c r="K145" s="28"/>
      <c r="P145" s="27"/>
      <c r="Q145" s="27"/>
      <c r="R145" s="27"/>
      <c r="S145" s="27"/>
      <c r="T145" s="27"/>
      <c r="U145" s="27"/>
      <c r="V145" s="27"/>
    </row>
    <row r="146" spans="2:22" x14ac:dyDescent="0.35">
      <c r="B146" s="117"/>
      <c r="H146" s="69"/>
      <c r="I146" s="26"/>
      <c r="J146" s="28"/>
      <c r="K146" s="28"/>
      <c r="P146" s="27"/>
      <c r="Q146" s="27"/>
      <c r="R146" s="27"/>
      <c r="S146" s="27"/>
      <c r="T146" s="27"/>
      <c r="U146" s="27"/>
      <c r="V146" s="27"/>
    </row>
    <row r="147" spans="2:22" x14ac:dyDescent="0.35">
      <c r="B147" s="117"/>
      <c r="H147" s="69"/>
      <c r="I147" s="26"/>
      <c r="J147" s="28"/>
      <c r="K147" s="28"/>
      <c r="P147" s="27"/>
      <c r="Q147" s="27"/>
      <c r="R147" s="27"/>
      <c r="S147" s="27"/>
      <c r="T147" s="27"/>
      <c r="U147" s="27"/>
      <c r="V147" s="27"/>
    </row>
    <row r="148" spans="2:22" x14ac:dyDescent="0.35">
      <c r="B148" s="117"/>
      <c r="F148" s="28"/>
      <c r="G148" s="28"/>
      <c r="H148" s="69"/>
      <c r="I148" s="26"/>
      <c r="J148" s="28"/>
      <c r="K148" s="28"/>
      <c r="P148" s="27"/>
      <c r="Q148" s="27"/>
      <c r="R148" s="27"/>
      <c r="S148" s="27"/>
      <c r="T148" s="27"/>
      <c r="U148" s="27"/>
      <c r="V148" s="27"/>
    </row>
    <row r="149" spans="2:22" x14ac:dyDescent="0.35">
      <c r="B149" s="117"/>
      <c r="F149" s="69"/>
      <c r="G149" s="69"/>
      <c r="H149" s="69"/>
      <c r="I149" s="26"/>
      <c r="J149" s="28"/>
      <c r="K149" s="28"/>
    </row>
    <row r="150" spans="2:22" x14ac:dyDescent="0.35">
      <c r="C150" s="69"/>
      <c r="D150" s="69"/>
      <c r="F150" s="69"/>
      <c r="G150" s="69"/>
      <c r="H150" s="69"/>
      <c r="I150" s="26"/>
      <c r="J150" s="28"/>
      <c r="K150" s="28"/>
    </row>
    <row r="151" spans="2:22" x14ac:dyDescent="0.35">
      <c r="C151" s="118"/>
      <c r="D151" s="118"/>
      <c r="E151" s="119"/>
      <c r="F151" s="118"/>
      <c r="G151" s="118"/>
      <c r="H151" s="118"/>
      <c r="I151" s="26"/>
      <c r="J151" s="28"/>
      <c r="K151" s="28"/>
    </row>
    <row r="152" spans="2:22" x14ac:dyDescent="0.35">
      <c r="C152" s="69"/>
      <c r="D152" s="69"/>
      <c r="E152" s="48"/>
      <c r="F152" s="69"/>
      <c r="G152" s="69"/>
      <c r="H152" s="69"/>
      <c r="I152" s="26"/>
      <c r="K152" s="28"/>
    </row>
    <row r="153" spans="2:22" x14ac:dyDescent="0.35">
      <c r="C153" s="69"/>
      <c r="D153" s="69"/>
      <c r="E153" s="48"/>
      <c r="F153" s="69"/>
      <c r="G153" s="69"/>
      <c r="H153" s="69"/>
      <c r="I153" s="26"/>
      <c r="K153" s="28"/>
      <c r="M153" s="27"/>
      <c r="N153" s="27"/>
      <c r="O153" s="27"/>
    </row>
    <row r="154" spans="2:22" x14ac:dyDescent="0.35">
      <c r="C154" s="69"/>
      <c r="D154" s="69"/>
      <c r="E154" s="48"/>
      <c r="F154" s="48"/>
      <c r="G154" s="48"/>
      <c r="H154" s="69"/>
      <c r="I154" s="26"/>
      <c r="K154" s="28"/>
      <c r="L154" s="27"/>
      <c r="M154" s="27"/>
      <c r="N154" s="27"/>
      <c r="O154" s="27"/>
    </row>
    <row r="155" spans="2:22" x14ac:dyDescent="0.35">
      <c r="C155" s="69"/>
      <c r="D155" s="117"/>
      <c r="E155" s="48"/>
      <c r="F155" s="48"/>
      <c r="G155" s="48"/>
      <c r="H155" s="69"/>
      <c r="I155" s="26"/>
      <c r="K155" s="28"/>
      <c r="L155" s="27"/>
      <c r="M155" s="27"/>
      <c r="N155" s="27"/>
      <c r="O155" s="27"/>
    </row>
    <row r="156" spans="2:22" x14ac:dyDescent="0.35">
      <c r="C156" s="69"/>
      <c r="D156" s="117"/>
      <c r="F156" s="28"/>
      <c r="G156" s="28"/>
      <c r="H156" s="69"/>
      <c r="I156" s="26"/>
      <c r="K156" s="28"/>
      <c r="L156" s="27"/>
      <c r="M156" s="27"/>
      <c r="N156" s="27"/>
      <c r="O156" s="27"/>
    </row>
    <row r="157" spans="2:22" x14ac:dyDescent="0.35">
      <c r="C157" s="69"/>
      <c r="D157" s="117"/>
      <c r="E157" s="117"/>
      <c r="I157" s="26"/>
      <c r="K157" s="28"/>
      <c r="L157" s="27"/>
    </row>
    <row r="158" spans="2:22" x14ac:dyDescent="0.35">
      <c r="C158" s="69"/>
      <c r="D158" s="117"/>
      <c r="E158" s="117"/>
      <c r="I158" s="26"/>
    </row>
    <row r="159" spans="2:22" x14ac:dyDescent="0.35">
      <c r="C159" s="69"/>
      <c r="D159" s="117"/>
      <c r="E159" s="117"/>
    </row>
    <row r="160" spans="2:22" x14ac:dyDescent="0.35">
      <c r="C160" s="69"/>
      <c r="D160" s="117"/>
      <c r="E160" s="117"/>
    </row>
    <row r="161" spans="3:16" x14ac:dyDescent="0.35">
      <c r="C161" s="69"/>
      <c r="D161" s="117"/>
      <c r="E161" s="117"/>
      <c r="P161" s="27"/>
    </row>
    <row r="162" spans="3:16" x14ac:dyDescent="0.35">
      <c r="C162" s="69"/>
      <c r="D162" s="117"/>
      <c r="E162" s="117"/>
      <c r="P162" s="27"/>
    </row>
    <row r="163" spans="3:16" x14ac:dyDescent="0.35">
      <c r="C163" s="69"/>
      <c r="D163" s="117"/>
      <c r="E163" s="117"/>
      <c r="P163" s="27"/>
    </row>
    <row r="164" spans="3:16" x14ac:dyDescent="0.35">
      <c r="C164" s="69"/>
      <c r="D164" s="117"/>
      <c r="E164" s="117"/>
      <c r="P164" s="27"/>
    </row>
    <row r="165" spans="3:16" x14ac:dyDescent="0.35">
      <c r="C165" s="69"/>
      <c r="D165" s="117"/>
      <c r="E165" s="117"/>
    </row>
    <row r="166" spans="3:16" x14ac:dyDescent="0.35">
      <c r="C166" s="69"/>
      <c r="D166" s="117"/>
      <c r="E166" s="117"/>
    </row>
    <row r="167" spans="3:16" x14ac:dyDescent="0.35">
      <c r="C167" s="69"/>
      <c r="D167" s="117"/>
      <c r="E167" s="117"/>
    </row>
    <row r="168" spans="3:16" x14ac:dyDescent="0.35">
      <c r="C168" s="69"/>
      <c r="D168" s="117"/>
      <c r="E168" s="117"/>
    </row>
    <row r="169" spans="3:16" x14ac:dyDescent="0.35">
      <c r="C169" s="69"/>
      <c r="D169" s="117"/>
      <c r="E169" s="117"/>
    </row>
    <row r="170" spans="3:16" x14ac:dyDescent="0.35">
      <c r="C170" s="69"/>
      <c r="D170" s="117"/>
      <c r="E170" s="117"/>
    </row>
    <row r="171" spans="3:16" x14ac:dyDescent="0.35">
      <c r="C171" s="69"/>
      <c r="D171" s="117"/>
      <c r="E171" s="117"/>
    </row>
    <row r="172" spans="3:16" x14ac:dyDescent="0.35">
      <c r="C172" s="69"/>
      <c r="D172" s="117"/>
      <c r="E172" s="117"/>
    </row>
    <row r="173" spans="3:16" x14ac:dyDescent="0.35">
      <c r="C173" s="69"/>
      <c r="D173" s="117"/>
      <c r="E173" s="117"/>
    </row>
    <row r="174" spans="3:16" x14ac:dyDescent="0.35">
      <c r="C174" s="69"/>
      <c r="D174" s="117"/>
      <c r="E174" s="117"/>
    </row>
    <row r="175" spans="3:16" x14ac:dyDescent="0.35">
      <c r="C175" s="69"/>
      <c r="D175" s="117"/>
      <c r="E175" s="117"/>
    </row>
    <row r="176" spans="3:16" x14ac:dyDescent="0.35">
      <c r="C176" s="69"/>
      <c r="D176" s="117"/>
      <c r="E176" s="117"/>
    </row>
    <row r="177" spans="3:5" x14ac:dyDescent="0.35">
      <c r="C177" s="69"/>
      <c r="D177" s="117"/>
      <c r="E177" s="117"/>
    </row>
    <row r="178" spans="3:5" x14ac:dyDescent="0.35">
      <c r="C178" s="69"/>
      <c r="D178" s="117"/>
      <c r="E178" s="117"/>
    </row>
    <row r="179" spans="3:5" x14ac:dyDescent="0.35">
      <c r="C179" s="69"/>
      <c r="D179" s="117"/>
      <c r="E179" s="117"/>
    </row>
    <row r="180" spans="3:5" x14ac:dyDescent="0.35">
      <c r="D180" s="117"/>
      <c r="E180" s="117"/>
    </row>
    <row r="181" spans="3:5" x14ac:dyDescent="0.35">
      <c r="D181" s="117"/>
      <c r="E181" s="117"/>
    </row>
    <row r="182" spans="3:5" x14ac:dyDescent="0.35">
      <c r="D182" s="117"/>
      <c r="E182" s="117"/>
    </row>
    <row r="183" spans="3:5" x14ac:dyDescent="0.35">
      <c r="D183" s="117"/>
      <c r="E183" s="117"/>
    </row>
    <row r="184" spans="3:5" x14ac:dyDescent="0.35">
      <c r="D184" s="117"/>
      <c r="E184" s="117"/>
    </row>
    <row r="185" spans="3:5" x14ac:dyDescent="0.35">
      <c r="D185" s="117"/>
    </row>
    <row r="186" spans="3:5" x14ac:dyDescent="0.35">
      <c r="D186" s="117"/>
    </row>
  </sheetData>
  <hyperlinks>
    <hyperlink ref="B144" r:id="rId1" xr:uid="{9E54693A-FEF4-4417-9296-970B54178BBB}"/>
  </hyperlinks>
  <pageMargins left="0.7" right="0.7" top="0.75" bottom="0.75" header="0.3" footer="0.3"/>
  <pageSetup paperSize="9" orientation="portrait" horizontalDpi="90" verticalDpi="90" r:id="rId2"/>
  <drawing r:id="rId3"/>
  <legacyDrawing r:id="rId4"/>
  <oleObjects>
    <mc:AlternateContent xmlns:mc="http://schemas.openxmlformats.org/markup-compatibility/2006">
      <mc:Choice Requires="x14">
        <oleObject progId="Word.Document.12" shapeId="16387" r:id="rId5">
          <objectPr defaultSize="0" r:id="rId6">
            <anchor moveWithCells="1">
              <from>
                <xdr:col>3</xdr:col>
                <xdr:colOff>685800</xdr:colOff>
                <xdr:row>20</xdr:row>
                <xdr:rowOff>0</xdr:rowOff>
              </from>
              <to>
                <xdr:col>7</xdr:col>
                <xdr:colOff>774700</xdr:colOff>
                <xdr:row>30</xdr:row>
                <xdr:rowOff>31750</xdr:rowOff>
              </to>
            </anchor>
          </objectPr>
        </oleObject>
      </mc:Choice>
      <mc:Fallback>
        <oleObject progId="Word.Document.12" shapeId="16387" r:id="rId5"/>
      </mc:Fallback>
    </mc:AlternateContent>
  </oleObjects>
  <tableParts count="8">
    <tablePart r:id="rId7"/>
    <tablePart r:id="rId8"/>
    <tablePart r:id="rId9"/>
    <tablePart r:id="rId10"/>
    <tablePart r:id="rId11"/>
    <tablePart r:id="rId12"/>
    <tablePart r:id="rId13"/>
    <tablePart r:id="rId1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A32C-CF42-49ED-8FE2-A720F80C2A62}">
  <sheetPr codeName="Sheet16"/>
  <dimension ref="A1:V157"/>
  <sheetViews>
    <sheetView showGridLines="0" zoomScaleNormal="100" workbookViewId="0"/>
  </sheetViews>
  <sheetFormatPr defaultColWidth="7.4609375" defaultRowHeight="15.5" x14ac:dyDescent="0.35"/>
  <cols>
    <col min="1" max="1" width="22.61328125" style="212" customWidth="1"/>
    <col min="2" max="2" width="9.921875" style="212" customWidth="1"/>
    <col min="3" max="3" width="12.53515625" style="212" customWidth="1"/>
    <col min="4" max="8" width="9.921875" style="212" customWidth="1"/>
    <col min="9" max="9" width="8.4609375" style="212" customWidth="1"/>
    <col min="10" max="11" width="9.69140625" style="212" bestFit="1" customWidth="1"/>
    <col min="12" max="12" width="7.4609375" style="212"/>
    <col min="13" max="13" width="9.4609375" style="212" bestFit="1" customWidth="1"/>
    <col min="14" max="16384" width="7.4609375" style="212"/>
  </cols>
  <sheetData>
    <row r="1" spans="1:9" ht="19" x14ac:dyDescent="0.4">
      <c r="A1" s="6" t="s">
        <v>225</v>
      </c>
    </row>
    <row r="2" spans="1:9" x14ac:dyDescent="0.35">
      <c r="A2" s="212" t="s">
        <v>181</v>
      </c>
    </row>
    <row r="3" spans="1:9" x14ac:dyDescent="0.35">
      <c r="A3" s="212" t="s">
        <v>213</v>
      </c>
    </row>
    <row r="4" spans="1:9" x14ac:dyDescent="0.35">
      <c r="A4" s="212" t="s">
        <v>101</v>
      </c>
    </row>
    <row r="5" spans="1:9" x14ac:dyDescent="0.35">
      <c r="A5" s="212" t="s">
        <v>102</v>
      </c>
    </row>
    <row r="6" spans="1:9" x14ac:dyDescent="0.35">
      <c r="A6" s="212" t="s">
        <v>182</v>
      </c>
    </row>
    <row r="7" spans="1:9" x14ac:dyDescent="0.35">
      <c r="A7" s="212" t="s">
        <v>183</v>
      </c>
    </row>
    <row r="8" spans="1:9" x14ac:dyDescent="0.35">
      <c r="A8" s="212" t="s">
        <v>184</v>
      </c>
    </row>
    <row r="9" spans="1:9" ht="16.5" x14ac:dyDescent="0.35">
      <c r="A9" s="15" t="s">
        <v>226</v>
      </c>
    </row>
    <row r="10" spans="1:9" x14ac:dyDescent="0.35">
      <c r="A10" s="213"/>
      <c r="B10" s="214"/>
      <c r="C10" s="214"/>
      <c r="D10" s="214"/>
      <c r="E10" s="214"/>
      <c r="F10" s="214"/>
      <c r="G10" s="214"/>
      <c r="H10" s="214"/>
      <c r="I10" s="214"/>
    </row>
    <row r="11" spans="1:9" x14ac:dyDescent="0.35">
      <c r="A11" s="213"/>
      <c r="B11" s="214"/>
      <c r="C11" s="214"/>
      <c r="D11" s="214"/>
      <c r="E11" s="214"/>
      <c r="F11" s="214"/>
      <c r="G11" s="214"/>
      <c r="H11" s="214"/>
      <c r="I11" s="214"/>
    </row>
    <row r="12" spans="1:9" x14ac:dyDescent="0.35">
      <c r="A12" s="213"/>
      <c r="B12" s="214"/>
      <c r="C12" s="214"/>
      <c r="D12" s="214"/>
      <c r="E12" s="214"/>
      <c r="F12" s="214"/>
      <c r="G12" s="214"/>
      <c r="H12" s="214"/>
      <c r="I12" s="214"/>
    </row>
    <row r="13" spans="1:9" x14ac:dyDescent="0.35">
      <c r="A13" s="213"/>
      <c r="B13" s="214"/>
      <c r="C13" s="214"/>
      <c r="D13" s="214"/>
      <c r="E13" s="214"/>
      <c r="F13" s="214"/>
      <c r="G13" s="214"/>
      <c r="H13" s="214"/>
      <c r="I13" s="214"/>
    </row>
    <row r="14" spans="1:9" x14ac:dyDescent="0.35">
      <c r="A14" s="213"/>
      <c r="B14" s="214"/>
      <c r="C14" s="214"/>
      <c r="D14" s="214"/>
      <c r="E14" s="214"/>
      <c r="F14" s="214"/>
      <c r="G14" s="214"/>
      <c r="H14" s="214"/>
      <c r="I14" s="214"/>
    </row>
    <row r="15" spans="1:9" x14ac:dyDescent="0.35">
      <c r="A15" s="213"/>
      <c r="B15" s="214"/>
      <c r="C15" s="214"/>
      <c r="D15" s="214"/>
      <c r="E15" s="214"/>
      <c r="F15" s="214"/>
      <c r="G15" s="214"/>
      <c r="H15" s="214"/>
      <c r="I15" s="214"/>
    </row>
    <row r="16" spans="1:9" x14ac:dyDescent="0.35">
      <c r="A16" s="213"/>
      <c r="B16" s="214"/>
      <c r="C16" s="214"/>
      <c r="D16" s="214"/>
      <c r="E16" s="214"/>
      <c r="F16" s="214"/>
      <c r="G16" s="214"/>
      <c r="H16" s="214"/>
      <c r="I16" s="214"/>
    </row>
    <row r="17" spans="1:10" x14ac:dyDescent="0.35">
      <c r="A17" s="214"/>
      <c r="B17" s="214"/>
      <c r="C17" s="214"/>
      <c r="D17" s="214"/>
      <c r="E17" s="214"/>
      <c r="F17" s="214"/>
      <c r="G17" s="214"/>
      <c r="H17" s="214"/>
      <c r="I17" s="214"/>
    </row>
    <row r="18" spans="1:10" x14ac:dyDescent="0.35">
      <c r="A18" s="214"/>
      <c r="B18" s="214"/>
      <c r="C18" s="214"/>
      <c r="D18" s="214"/>
      <c r="E18" s="214"/>
      <c r="F18" s="214"/>
      <c r="G18" s="214"/>
      <c r="H18" s="214"/>
      <c r="I18" s="214"/>
    </row>
    <row r="19" spans="1:10" x14ac:dyDescent="0.35">
      <c r="A19" s="214"/>
      <c r="B19" s="214"/>
      <c r="C19" s="214"/>
      <c r="D19" s="214"/>
      <c r="E19" s="214"/>
      <c r="F19" s="214"/>
      <c r="G19" s="214"/>
      <c r="H19" s="214"/>
      <c r="I19" s="214"/>
    </row>
    <row r="20" spans="1:10" x14ac:dyDescent="0.35">
      <c r="A20" s="214"/>
      <c r="B20" s="214"/>
      <c r="C20" s="214"/>
      <c r="D20" s="214"/>
      <c r="E20" s="214"/>
      <c r="F20" s="214"/>
      <c r="G20" s="214"/>
      <c r="H20" s="214"/>
      <c r="I20" s="214"/>
    </row>
    <row r="21" spans="1:10" x14ac:dyDescent="0.35">
      <c r="A21" s="214"/>
      <c r="B21" s="214"/>
      <c r="C21" s="214"/>
      <c r="D21" s="214"/>
      <c r="E21" s="214"/>
      <c r="F21" s="214"/>
      <c r="G21" s="214"/>
      <c r="H21" s="214"/>
      <c r="I21" s="214"/>
      <c r="J21" s="215"/>
    </row>
    <row r="22" spans="1:10" x14ac:dyDescent="0.35">
      <c r="A22" s="214"/>
      <c r="B22" s="214"/>
      <c r="C22" s="214"/>
      <c r="D22" s="214"/>
      <c r="E22" s="214"/>
      <c r="F22" s="214"/>
      <c r="G22" s="214"/>
      <c r="H22" s="214"/>
      <c r="I22" s="214"/>
    </row>
    <row r="23" spans="1:10" x14ac:dyDescent="0.35">
      <c r="A23" s="214"/>
      <c r="B23" s="214"/>
      <c r="C23" s="214"/>
      <c r="D23" s="214"/>
      <c r="E23" s="214"/>
      <c r="F23" s="214"/>
      <c r="G23" s="214"/>
      <c r="H23" s="214"/>
      <c r="I23" s="214"/>
    </row>
    <row r="24" spans="1:10" ht="14.5" customHeight="1" x14ac:dyDescent="0.35">
      <c r="A24" s="214"/>
      <c r="B24" s="214"/>
      <c r="C24" s="214"/>
      <c r="D24" s="214"/>
      <c r="E24" s="214"/>
      <c r="F24" s="214"/>
      <c r="G24" s="214"/>
      <c r="H24" s="214"/>
      <c r="I24" s="214"/>
    </row>
    <row r="25" spans="1:10" x14ac:dyDescent="0.35">
      <c r="A25" s="214"/>
      <c r="B25" s="214"/>
      <c r="C25" s="214"/>
      <c r="D25" s="214"/>
      <c r="E25" s="214"/>
      <c r="F25" s="214"/>
      <c r="G25" s="214"/>
      <c r="H25" s="214"/>
      <c r="I25" s="214"/>
    </row>
    <row r="26" spans="1:10" x14ac:dyDescent="0.35">
      <c r="A26" s="214"/>
      <c r="B26" s="214"/>
      <c r="C26" s="214"/>
      <c r="D26" s="214"/>
      <c r="E26" s="214"/>
      <c r="F26" s="214"/>
      <c r="G26" s="214"/>
      <c r="H26" s="214"/>
      <c r="I26" s="214"/>
    </row>
    <row r="27" spans="1:10" ht="14.5" customHeight="1" x14ac:dyDescent="0.35">
      <c r="A27" s="214"/>
      <c r="B27" s="214"/>
      <c r="C27" s="214"/>
      <c r="D27" s="214"/>
      <c r="E27" s="214"/>
      <c r="F27" s="214"/>
      <c r="G27" s="214"/>
      <c r="H27" s="214"/>
      <c r="I27" s="214"/>
    </row>
    <row r="28" spans="1:10" ht="14.5" customHeight="1" x14ac:dyDescent="0.35">
      <c r="A28" s="214"/>
      <c r="B28" s="214"/>
      <c r="C28" s="214"/>
      <c r="D28" s="214"/>
      <c r="E28" s="214"/>
      <c r="F28" s="214"/>
      <c r="G28" s="214"/>
      <c r="H28" s="214"/>
      <c r="I28" s="214"/>
    </row>
    <row r="29" spans="1:10" x14ac:dyDescent="0.35">
      <c r="A29" s="214"/>
      <c r="B29" s="214"/>
      <c r="C29" s="214"/>
      <c r="D29" s="214"/>
      <c r="E29" s="214"/>
      <c r="F29" s="214"/>
      <c r="G29" s="214"/>
      <c r="H29" s="214"/>
      <c r="I29" s="214"/>
    </row>
    <row r="30" spans="1:10" x14ac:dyDescent="0.35">
      <c r="A30" s="214"/>
      <c r="B30" s="214"/>
      <c r="C30" s="214"/>
      <c r="D30" s="214"/>
      <c r="E30" s="214"/>
      <c r="F30" s="214"/>
      <c r="G30" s="214"/>
      <c r="H30" s="214"/>
      <c r="I30" s="214"/>
    </row>
    <row r="31" spans="1:10" x14ac:dyDescent="0.35">
      <c r="A31" s="214"/>
      <c r="B31" s="214"/>
      <c r="C31" s="214"/>
      <c r="D31" s="214"/>
      <c r="E31" s="214"/>
      <c r="F31" s="214"/>
      <c r="G31" s="214"/>
      <c r="H31" s="214"/>
      <c r="I31" s="214"/>
      <c r="J31" s="215"/>
    </row>
    <row r="32" spans="1:10" ht="14.5" customHeight="1" x14ac:dyDescent="0.35">
      <c r="A32" s="214"/>
      <c r="B32" s="214"/>
      <c r="C32" s="214"/>
      <c r="D32" s="214"/>
      <c r="E32" s="214"/>
      <c r="F32" s="214"/>
      <c r="G32" s="214"/>
      <c r="H32" s="214"/>
      <c r="I32" s="214"/>
    </row>
    <row r="33" spans="1:10" ht="14.5" customHeight="1" x14ac:dyDescent="0.35">
      <c r="A33" s="214"/>
      <c r="B33" s="214"/>
      <c r="C33" s="214"/>
      <c r="D33" s="214"/>
      <c r="E33" s="214"/>
      <c r="F33" s="214"/>
      <c r="G33" s="214"/>
      <c r="H33" s="214"/>
      <c r="I33" s="214"/>
    </row>
    <row r="34" spans="1:10" x14ac:dyDescent="0.35">
      <c r="A34" s="214"/>
      <c r="B34" s="214"/>
      <c r="C34" s="214"/>
      <c r="D34" s="214"/>
      <c r="E34" s="214"/>
      <c r="F34" s="214"/>
      <c r="G34" s="214"/>
      <c r="H34" s="214"/>
      <c r="I34" s="214"/>
    </row>
    <row r="35" spans="1:10" x14ac:dyDescent="0.35">
      <c r="A35" s="214"/>
      <c r="B35" s="214"/>
      <c r="C35" s="214"/>
      <c r="D35" s="214"/>
      <c r="E35" s="214"/>
      <c r="F35" s="214"/>
      <c r="G35" s="214"/>
      <c r="H35" s="214"/>
      <c r="I35" s="214"/>
    </row>
    <row r="36" spans="1:10" x14ac:dyDescent="0.35">
      <c r="A36" s="214"/>
      <c r="B36" s="214"/>
      <c r="C36" s="214"/>
      <c r="D36" s="214"/>
      <c r="E36" s="214"/>
      <c r="F36" s="214"/>
      <c r="G36" s="214"/>
      <c r="H36" s="214"/>
      <c r="I36" s="214"/>
    </row>
    <row r="37" spans="1:10" x14ac:dyDescent="0.35">
      <c r="A37" s="214"/>
      <c r="B37" s="214"/>
      <c r="C37" s="214"/>
      <c r="D37" s="214"/>
      <c r="E37" s="214"/>
      <c r="F37" s="214"/>
      <c r="G37" s="214"/>
      <c r="H37" s="214"/>
      <c r="I37" s="214"/>
    </row>
    <row r="38" spans="1:10" x14ac:dyDescent="0.35">
      <c r="A38" s="214"/>
      <c r="B38" s="214"/>
      <c r="C38" s="214"/>
      <c r="D38" s="214"/>
      <c r="E38" s="214"/>
      <c r="F38" s="214"/>
      <c r="G38" s="214"/>
      <c r="H38" s="214"/>
      <c r="I38" s="214"/>
    </row>
    <row r="39" spans="1:10" x14ac:dyDescent="0.35">
      <c r="A39" s="214"/>
      <c r="B39" s="214"/>
      <c r="C39" s="214"/>
      <c r="D39" s="214"/>
      <c r="E39" s="214"/>
      <c r="F39" s="214"/>
      <c r="G39" s="214"/>
      <c r="H39" s="214"/>
      <c r="I39" s="214"/>
    </row>
    <row r="40" spans="1:10" x14ac:dyDescent="0.35">
      <c r="A40" s="214"/>
      <c r="B40" s="214"/>
      <c r="C40" s="214"/>
      <c r="D40" s="214"/>
      <c r="E40" s="214"/>
      <c r="F40" s="214"/>
      <c r="G40" s="214"/>
      <c r="H40" s="214"/>
      <c r="I40" s="214"/>
    </row>
    <row r="41" spans="1:10" x14ac:dyDescent="0.35">
      <c r="A41" s="214"/>
      <c r="B41" s="214"/>
      <c r="C41" s="214"/>
      <c r="D41" s="214"/>
      <c r="E41" s="214"/>
      <c r="F41" s="214"/>
      <c r="G41" s="214"/>
      <c r="H41" s="214"/>
      <c r="I41" s="214"/>
    </row>
    <row r="42" spans="1:10" x14ac:dyDescent="0.35">
      <c r="A42" s="214"/>
      <c r="B42" s="214"/>
      <c r="C42" s="214"/>
      <c r="D42" s="214"/>
      <c r="E42" s="214"/>
      <c r="F42" s="214"/>
      <c r="G42" s="214"/>
      <c r="H42" s="214"/>
      <c r="I42" s="214"/>
    </row>
    <row r="43" spans="1:10" x14ac:dyDescent="0.35">
      <c r="A43" s="214"/>
      <c r="B43" s="214"/>
      <c r="C43" s="214"/>
      <c r="D43" s="214"/>
      <c r="E43" s="214"/>
      <c r="F43" s="214"/>
      <c r="G43" s="214"/>
      <c r="H43" s="214"/>
      <c r="I43" s="214"/>
      <c r="J43" s="215"/>
    </row>
    <row r="44" spans="1:10" x14ac:dyDescent="0.35">
      <c r="A44" s="214"/>
      <c r="B44" s="214"/>
      <c r="C44" s="214"/>
      <c r="D44" s="214"/>
      <c r="E44" s="214"/>
      <c r="F44" s="214"/>
      <c r="G44" s="214"/>
      <c r="H44" s="214"/>
      <c r="I44" s="214"/>
    </row>
    <row r="45" spans="1:10" x14ac:dyDescent="0.35">
      <c r="A45" s="214"/>
      <c r="B45" s="214"/>
      <c r="C45" s="214"/>
      <c r="D45" s="214"/>
      <c r="E45" s="214"/>
      <c r="F45" s="214"/>
      <c r="G45" s="214"/>
      <c r="H45" s="214"/>
      <c r="I45" s="214"/>
    </row>
    <row r="46" spans="1:10" x14ac:dyDescent="0.35">
      <c r="A46" s="214"/>
      <c r="B46" s="214"/>
      <c r="C46" s="214"/>
      <c r="D46" s="214"/>
      <c r="E46" s="214"/>
      <c r="F46" s="214"/>
      <c r="G46" s="214"/>
      <c r="H46" s="214"/>
      <c r="I46" s="214"/>
    </row>
    <row r="47" spans="1:10" x14ac:dyDescent="0.35">
      <c r="A47" s="214"/>
      <c r="B47" s="214"/>
      <c r="C47" s="214"/>
      <c r="D47" s="214"/>
      <c r="E47" s="214"/>
      <c r="F47" s="214"/>
      <c r="G47" s="214"/>
      <c r="H47" s="214"/>
      <c r="I47" s="214"/>
    </row>
    <row r="48" spans="1:10" x14ac:dyDescent="0.35">
      <c r="A48" s="214"/>
      <c r="B48" s="214"/>
      <c r="C48" s="214"/>
      <c r="D48" s="214"/>
      <c r="E48" s="214"/>
      <c r="F48" s="214"/>
      <c r="G48" s="214"/>
      <c r="H48" s="214"/>
      <c r="I48" s="214"/>
    </row>
    <row r="49" spans="1:17" x14ac:dyDescent="0.35">
      <c r="A49" s="214"/>
      <c r="B49" s="214"/>
      <c r="C49" s="214"/>
      <c r="D49" s="214"/>
      <c r="E49" s="214"/>
      <c r="F49" s="214"/>
      <c r="G49" s="214"/>
      <c r="H49" s="214"/>
      <c r="I49" s="214"/>
    </row>
    <row r="50" spans="1:17" x14ac:dyDescent="0.35">
      <c r="A50" s="214"/>
      <c r="B50" s="214"/>
      <c r="C50" s="214"/>
      <c r="D50" s="214"/>
      <c r="E50" s="214"/>
      <c r="F50" s="214"/>
      <c r="G50" s="214"/>
      <c r="H50" s="214"/>
      <c r="I50" s="214"/>
    </row>
    <row r="51" spans="1:17" x14ac:dyDescent="0.35">
      <c r="A51" s="214"/>
      <c r="B51" s="214"/>
      <c r="C51" s="214"/>
      <c r="D51" s="214"/>
      <c r="E51" s="214"/>
      <c r="F51" s="214"/>
      <c r="G51" s="214"/>
      <c r="H51" s="214"/>
      <c r="I51" s="214"/>
    </row>
    <row r="52" spans="1:17" x14ac:dyDescent="0.35">
      <c r="A52" s="214"/>
      <c r="B52" s="214"/>
      <c r="C52" s="214"/>
      <c r="D52" s="214"/>
      <c r="E52" s="214"/>
      <c r="F52" s="214"/>
      <c r="G52" s="214"/>
      <c r="H52" s="214"/>
      <c r="I52" s="214"/>
    </row>
    <row r="53" spans="1:17" x14ac:dyDescent="0.35">
      <c r="A53" s="214"/>
      <c r="B53" s="214"/>
      <c r="C53" s="214"/>
      <c r="D53" s="214"/>
      <c r="E53" s="214"/>
      <c r="F53" s="214"/>
      <c r="G53" s="214"/>
      <c r="H53" s="214"/>
      <c r="I53" s="214"/>
    </row>
    <row r="54" spans="1:17" x14ac:dyDescent="0.35">
      <c r="A54" s="214"/>
      <c r="B54" s="214"/>
      <c r="C54" s="214"/>
      <c r="D54" s="214"/>
      <c r="E54" s="214"/>
      <c r="F54" s="214"/>
      <c r="G54" s="214"/>
      <c r="H54" s="214"/>
      <c r="I54" s="214"/>
    </row>
    <row r="55" spans="1:17" x14ac:dyDescent="0.35">
      <c r="A55" s="214"/>
      <c r="B55" s="214"/>
      <c r="C55" s="214"/>
      <c r="D55" s="214"/>
      <c r="E55" s="214"/>
      <c r="F55" s="214"/>
      <c r="G55" s="214"/>
      <c r="H55" s="214"/>
      <c r="I55" s="214"/>
    </row>
    <row r="56" spans="1:17" x14ac:dyDescent="0.35">
      <c r="A56" s="214"/>
      <c r="B56" s="214"/>
      <c r="C56" s="214"/>
      <c r="D56" s="214"/>
      <c r="E56" s="214"/>
      <c r="F56" s="214"/>
      <c r="G56" s="214"/>
      <c r="H56" s="214"/>
      <c r="I56" s="214"/>
    </row>
    <row r="57" spans="1:17" x14ac:dyDescent="0.35">
      <c r="A57" s="216" t="s">
        <v>227</v>
      </c>
      <c r="B57" s="217"/>
      <c r="C57" s="217"/>
      <c r="D57" s="238"/>
      <c r="E57" s="238"/>
      <c r="F57" s="224"/>
      <c r="G57" s="238"/>
      <c r="H57" s="238"/>
      <c r="I57" s="238"/>
      <c r="J57" s="218"/>
      <c r="K57" s="239"/>
      <c r="L57" s="239"/>
      <c r="M57" s="239"/>
      <c r="N57" s="239"/>
      <c r="O57" s="239"/>
      <c r="P57" s="239"/>
      <c r="Q57" s="239"/>
    </row>
    <row r="58" spans="1:17" x14ac:dyDescent="0.35">
      <c r="A58" s="249" t="s">
        <v>36</v>
      </c>
      <c r="B58" s="291" t="s">
        <v>38</v>
      </c>
      <c r="C58" s="291" t="s">
        <v>39</v>
      </c>
      <c r="D58" s="291" t="s">
        <v>40</v>
      </c>
      <c r="E58" s="292" t="s">
        <v>41</v>
      </c>
      <c r="F58" s="293" t="s">
        <v>207</v>
      </c>
      <c r="G58" s="219"/>
      <c r="H58" s="220"/>
      <c r="I58" s="220"/>
      <c r="J58" s="220"/>
      <c r="K58" s="220"/>
      <c r="L58" s="220"/>
    </row>
    <row r="59" spans="1:17" x14ac:dyDescent="0.35">
      <c r="A59" s="240" t="s">
        <v>43</v>
      </c>
      <c r="B59" s="241">
        <v>18811</v>
      </c>
      <c r="C59" s="241">
        <v>18834</v>
      </c>
      <c r="D59" s="241">
        <v>17089</v>
      </c>
      <c r="E59" s="242">
        <v>17400</v>
      </c>
      <c r="F59" s="242">
        <v>18100</v>
      </c>
      <c r="G59" s="221"/>
      <c r="H59" s="221"/>
      <c r="I59" s="221"/>
      <c r="J59" s="221"/>
      <c r="K59" s="221"/>
      <c r="L59" s="221"/>
    </row>
    <row r="60" spans="1:17" x14ac:dyDescent="0.35">
      <c r="A60" s="243" t="s">
        <v>42</v>
      </c>
      <c r="B60" s="244">
        <v>125279</v>
      </c>
      <c r="C60" s="244">
        <v>127399</v>
      </c>
      <c r="D60" s="244">
        <v>129641</v>
      </c>
      <c r="E60" s="245">
        <v>132618</v>
      </c>
      <c r="F60" s="245">
        <v>136252</v>
      </c>
      <c r="G60" s="222"/>
      <c r="H60" s="223"/>
      <c r="I60" s="223"/>
      <c r="J60" s="221"/>
      <c r="K60" s="221"/>
      <c r="L60" s="221"/>
    </row>
    <row r="61" spans="1:17" x14ac:dyDescent="0.35">
      <c r="A61" s="246" t="s">
        <v>13</v>
      </c>
      <c r="B61" s="247">
        <v>144090</v>
      </c>
      <c r="C61" s="247">
        <v>146233</v>
      </c>
      <c r="D61" s="247">
        <v>146730</v>
      </c>
      <c r="E61" s="248">
        <v>150018</v>
      </c>
      <c r="F61" s="248">
        <v>154352</v>
      </c>
      <c r="G61" s="221"/>
      <c r="H61" s="224"/>
      <c r="J61" s="221"/>
      <c r="K61" s="221"/>
      <c r="L61" s="221"/>
    </row>
    <row r="62" spans="1:17" x14ac:dyDescent="0.35">
      <c r="A62" s="131"/>
      <c r="K62" s="218"/>
      <c r="L62" s="224"/>
      <c r="M62" s="224"/>
      <c r="N62" s="224"/>
      <c r="O62" s="224"/>
      <c r="P62" s="224"/>
    </row>
    <row r="63" spans="1:17" x14ac:dyDescent="0.35">
      <c r="A63" s="216" t="s">
        <v>228</v>
      </c>
      <c r="K63" s="218"/>
      <c r="L63" s="224"/>
      <c r="M63" s="224"/>
      <c r="N63" s="224"/>
      <c r="O63" s="224"/>
      <c r="P63" s="224"/>
    </row>
    <row r="64" spans="1:17" x14ac:dyDescent="0.35">
      <c r="A64" s="249" t="s">
        <v>44</v>
      </c>
      <c r="B64" s="294" t="s">
        <v>45</v>
      </c>
      <c r="C64" s="260" t="s">
        <v>46</v>
      </c>
    </row>
    <row r="65" spans="1:8" x14ac:dyDescent="0.35">
      <c r="A65" s="246" t="s">
        <v>13</v>
      </c>
      <c r="B65" s="251">
        <v>136252</v>
      </c>
      <c r="C65" s="252">
        <v>1</v>
      </c>
      <c r="F65" s="224"/>
    </row>
    <row r="66" spans="1:8" x14ac:dyDescent="0.35">
      <c r="A66" s="253" t="s">
        <v>47</v>
      </c>
      <c r="B66" s="254">
        <v>83428</v>
      </c>
      <c r="C66" s="225">
        <v>0.61</v>
      </c>
      <c r="F66" s="224"/>
    </row>
    <row r="67" spans="1:8" x14ac:dyDescent="0.35">
      <c r="A67" s="255" t="s">
        <v>48</v>
      </c>
      <c r="B67" s="256">
        <v>52826</v>
      </c>
      <c r="C67" s="226">
        <v>0.39</v>
      </c>
      <c r="F67" s="224"/>
    </row>
    <row r="68" spans="1:8" x14ac:dyDescent="0.35">
      <c r="A68" s="250" t="s">
        <v>49</v>
      </c>
      <c r="B68" s="257" t="s">
        <v>50</v>
      </c>
      <c r="C68" s="227" t="s">
        <v>50</v>
      </c>
      <c r="F68" s="224"/>
    </row>
    <row r="69" spans="1:8" x14ac:dyDescent="0.35">
      <c r="B69" s="258"/>
      <c r="C69" s="220"/>
      <c r="F69" s="224"/>
      <c r="G69" s="216"/>
      <c r="H69" s="216"/>
    </row>
    <row r="70" spans="1:8" x14ac:dyDescent="0.35">
      <c r="A70" s="216" t="s">
        <v>229</v>
      </c>
      <c r="F70" s="224"/>
    </row>
    <row r="71" spans="1:8" x14ac:dyDescent="0.35">
      <c r="A71" s="249" t="s">
        <v>51</v>
      </c>
      <c r="B71" s="259" t="s">
        <v>45</v>
      </c>
      <c r="C71" s="260" t="s">
        <v>46</v>
      </c>
      <c r="F71" s="224"/>
    </row>
    <row r="72" spans="1:8" x14ac:dyDescent="0.35">
      <c r="A72" s="261" t="s">
        <v>13</v>
      </c>
      <c r="B72" s="251">
        <v>136252</v>
      </c>
      <c r="C72" s="262">
        <v>1</v>
      </c>
      <c r="E72" s="228"/>
      <c r="F72" s="224"/>
    </row>
    <row r="73" spans="1:8" x14ac:dyDescent="0.35">
      <c r="A73" s="263" t="s">
        <v>185</v>
      </c>
      <c r="B73" s="264">
        <v>6802</v>
      </c>
      <c r="C73" s="265">
        <v>0.05</v>
      </c>
      <c r="D73" s="224"/>
      <c r="E73" s="229"/>
      <c r="F73" s="224"/>
      <c r="G73" s="224"/>
      <c r="H73" s="224"/>
    </row>
    <row r="74" spans="1:8" x14ac:dyDescent="0.35">
      <c r="A74" s="255" t="s">
        <v>186</v>
      </c>
      <c r="B74" s="266">
        <v>22409</v>
      </c>
      <c r="C74" s="267">
        <v>0.16</v>
      </c>
      <c r="E74" s="224"/>
      <c r="F74" s="224"/>
    </row>
    <row r="75" spans="1:8" x14ac:dyDescent="0.35">
      <c r="A75" s="255" t="s">
        <v>187</v>
      </c>
      <c r="B75" s="266">
        <v>30955</v>
      </c>
      <c r="C75" s="267">
        <v>0.23</v>
      </c>
      <c r="E75" s="224"/>
      <c r="F75" s="224"/>
    </row>
    <row r="76" spans="1:8" x14ac:dyDescent="0.35">
      <c r="A76" s="255" t="s">
        <v>188</v>
      </c>
      <c r="B76" s="266">
        <v>30829</v>
      </c>
      <c r="C76" s="267">
        <v>0.23</v>
      </c>
      <c r="E76" s="224"/>
      <c r="F76" s="224"/>
    </row>
    <row r="77" spans="1:8" x14ac:dyDescent="0.35">
      <c r="A77" s="255" t="s">
        <v>189</v>
      </c>
      <c r="B77" s="266">
        <v>27206</v>
      </c>
      <c r="C77" s="267">
        <v>0.2</v>
      </c>
      <c r="E77" s="224"/>
      <c r="F77" s="224"/>
    </row>
    <row r="78" spans="1:8" x14ac:dyDescent="0.35">
      <c r="A78" s="255" t="s">
        <v>190</v>
      </c>
      <c r="B78" s="266">
        <v>18053</v>
      </c>
      <c r="C78" s="267">
        <v>0.13</v>
      </c>
      <c r="E78" s="224"/>
      <c r="F78" s="224"/>
    </row>
    <row r="79" spans="1:8" x14ac:dyDescent="0.35">
      <c r="A79" s="268" t="s">
        <v>49</v>
      </c>
      <c r="B79" s="266" t="s">
        <v>50</v>
      </c>
      <c r="C79" s="269" t="s">
        <v>50</v>
      </c>
      <c r="E79" s="224"/>
      <c r="F79" s="224"/>
    </row>
    <row r="80" spans="1:8" x14ac:dyDescent="0.35">
      <c r="A80" s="270"/>
      <c r="B80" s="271"/>
      <c r="C80" s="272"/>
      <c r="D80" s="224"/>
      <c r="F80" s="224"/>
    </row>
    <row r="81" spans="1:10" x14ac:dyDescent="0.35">
      <c r="A81" s="216" t="s">
        <v>230</v>
      </c>
      <c r="F81" s="224"/>
    </row>
    <row r="82" spans="1:10" x14ac:dyDescent="0.35">
      <c r="A82" s="273" t="s">
        <v>63</v>
      </c>
      <c r="B82" s="274" t="s">
        <v>45</v>
      </c>
      <c r="C82" s="260" t="s">
        <v>46</v>
      </c>
      <c r="D82" s="224"/>
      <c r="F82" s="224"/>
    </row>
    <row r="83" spans="1:10" x14ac:dyDescent="0.35">
      <c r="A83" s="246" t="s">
        <v>13</v>
      </c>
      <c r="B83" s="275">
        <v>136252</v>
      </c>
      <c r="C83" s="276">
        <v>1</v>
      </c>
      <c r="E83" s="228"/>
      <c r="F83" s="224"/>
    </row>
    <row r="84" spans="1:10" x14ac:dyDescent="0.35">
      <c r="A84" s="253" t="s">
        <v>64</v>
      </c>
      <c r="B84" s="264">
        <v>5339</v>
      </c>
      <c r="C84" s="277">
        <v>0.04</v>
      </c>
      <c r="E84" s="229"/>
      <c r="F84" s="224"/>
    </row>
    <row r="85" spans="1:10" x14ac:dyDescent="0.35">
      <c r="A85" s="278" t="s">
        <v>124</v>
      </c>
      <c r="B85" s="266">
        <v>8650</v>
      </c>
      <c r="C85" s="279">
        <v>0.06</v>
      </c>
      <c r="E85" s="224"/>
      <c r="F85" s="224"/>
    </row>
    <row r="86" spans="1:10" x14ac:dyDescent="0.35">
      <c r="A86" s="278" t="s">
        <v>125</v>
      </c>
      <c r="B86" s="266">
        <v>14469</v>
      </c>
      <c r="C86" s="279">
        <v>0.11</v>
      </c>
      <c r="E86" s="224"/>
      <c r="F86" s="224"/>
    </row>
    <row r="87" spans="1:10" x14ac:dyDescent="0.35">
      <c r="A87" s="278" t="s">
        <v>126</v>
      </c>
      <c r="B87" s="266">
        <v>22060</v>
      </c>
      <c r="C87" s="279">
        <v>0.16</v>
      </c>
      <c r="E87" s="224"/>
      <c r="F87" s="224"/>
    </row>
    <row r="88" spans="1:10" x14ac:dyDescent="0.35">
      <c r="A88" s="278" t="s">
        <v>127</v>
      </c>
      <c r="B88" s="266">
        <v>34769</v>
      </c>
      <c r="C88" s="279">
        <v>0.26</v>
      </c>
      <c r="D88" s="224"/>
      <c r="E88" s="303"/>
      <c r="F88" s="224"/>
    </row>
    <row r="89" spans="1:10" x14ac:dyDescent="0.35">
      <c r="A89" s="278" t="s">
        <v>128</v>
      </c>
      <c r="B89" s="266">
        <v>50969</v>
      </c>
      <c r="C89" s="279">
        <v>0.37</v>
      </c>
      <c r="E89" s="224"/>
      <c r="F89" s="224"/>
    </row>
    <row r="90" spans="1:10" x14ac:dyDescent="0.35">
      <c r="A90" s="250" t="s">
        <v>49</v>
      </c>
      <c r="B90" s="266" t="s">
        <v>50</v>
      </c>
      <c r="C90" s="280" t="s">
        <v>50</v>
      </c>
      <c r="E90" s="224"/>
      <c r="F90" s="224"/>
    </row>
    <row r="91" spans="1:10" x14ac:dyDescent="0.35">
      <c r="F91" s="224"/>
    </row>
    <row r="92" spans="1:10" x14ac:dyDescent="0.35">
      <c r="A92" s="216" t="s">
        <v>231</v>
      </c>
      <c r="F92" s="224"/>
    </row>
    <row r="93" spans="1:10" x14ac:dyDescent="0.35">
      <c r="A93" s="249" t="s">
        <v>191</v>
      </c>
      <c r="B93" s="295" t="s">
        <v>45</v>
      </c>
      <c r="C93" s="260" t="s">
        <v>46</v>
      </c>
      <c r="D93" s="224"/>
      <c r="F93" s="224"/>
      <c r="I93" s="270"/>
      <c r="J93" s="230"/>
    </row>
    <row r="94" spans="1:10" x14ac:dyDescent="0.35">
      <c r="A94" s="246" t="s">
        <v>13</v>
      </c>
      <c r="B94" s="281">
        <v>136252</v>
      </c>
      <c r="C94" s="252">
        <v>1</v>
      </c>
      <c r="F94" s="224"/>
      <c r="I94" s="270"/>
      <c r="J94" s="230"/>
    </row>
    <row r="95" spans="1:10" x14ac:dyDescent="0.35">
      <c r="A95" s="263" t="s">
        <v>192</v>
      </c>
      <c r="B95" s="231">
        <v>48908</v>
      </c>
      <c r="C95" s="225">
        <v>0.36</v>
      </c>
      <c r="E95" s="224"/>
      <c r="F95" s="224"/>
      <c r="I95" s="270"/>
      <c r="J95" s="232"/>
    </row>
    <row r="96" spans="1:10" x14ac:dyDescent="0.35">
      <c r="A96" s="268" t="s">
        <v>193</v>
      </c>
      <c r="B96" s="233">
        <v>87344</v>
      </c>
      <c r="C96" s="234">
        <v>0.64</v>
      </c>
      <c r="E96" s="224"/>
      <c r="F96" s="224"/>
      <c r="I96" s="270"/>
      <c r="J96" s="230"/>
    </row>
    <row r="97" spans="1:22" x14ac:dyDescent="0.35">
      <c r="B97" s="230"/>
      <c r="C97" s="224"/>
      <c r="F97" s="224"/>
    </row>
    <row r="98" spans="1:22" x14ac:dyDescent="0.35">
      <c r="A98" s="216" t="s">
        <v>232</v>
      </c>
      <c r="F98" s="224"/>
    </row>
    <row r="99" spans="1:22" x14ac:dyDescent="0.35">
      <c r="A99" s="282" t="s">
        <v>136</v>
      </c>
      <c r="B99" s="282" t="s">
        <v>45</v>
      </c>
      <c r="C99" s="260" t="s">
        <v>46</v>
      </c>
    </row>
    <row r="100" spans="1:22" x14ac:dyDescent="0.35">
      <c r="A100" s="283" t="s">
        <v>14</v>
      </c>
      <c r="B100" s="284">
        <v>136252</v>
      </c>
      <c r="C100" s="276">
        <v>1</v>
      </c>
    </row>
    <row r="101" spans="1:22" x14ac:dyDescent="0.35">
      <c r="A101" s="301" t="s">
        <v>137</v>
      </c>
      <c r="B101" s="285">
        <v>39735</v>
      </c>
      <c r="C101" s="277">
        <v>0.28999999999999998</v>
      </c>
      <c r="F101" s="215"/>
    </row>
    <row r="102" spans="1:22" x14ac:dyDescent="0.35">
      <c r="A102" s="286" t="s">
        <v>195</v>
      </c>
      <c r="B102" s="287">
        <v>11260</v>
      </c>
      <c r="C102" s="277">
        <v>0.08</v>
      </c>
      <c r="G102" s="235"/>
      <c r="H102" s="235"/>
      <c r="J102" s="236"/>
    </row>
    <row r="103" spans="1:22" x14ac:dyDescent="0.35">
      <c r="A103" s="286" t="s">
        <v>143</v>
      </c>
      <c r="B103" s="287">
        <v>9902</v>
      </c>
      <c r="C103" s="277">
        <v>7.0000000000000007E-2</v>
      </c>
      <c r="J103" s="236"/>
    </row>
    <row r="104" spans="1:22" ht="31" x14ac:dyDescent="0.35">
      <c r="A104" s="288" t="s">
        <v>222</v>
      </c>
      <c r="B104" s="287">
        <v>9845</v>
      </c>
      <c r="C104" s="277">
        <v>7.0000000000000007E-2</v>
      </c>
      <c r="J104" s="236"/>
    </row>
    <row r="105" spans="1:22" x14ac:dyDescent="0.35">
      <c r="A105" s="286" t="s">
        <v>49</v>
      </c>
      <c r="B105" s="287">
        <v>9529</v>
      </c>
      <c r="C105" s="277">
        <v>7.0000000000000007E-2</v>
      </c>
      <c r="J105" s="236"/>
    </row>
    <row r="106" spans="1:22" ht="31" x14ac:dyDescent="0.35">
      <c r="A106" s="288" t="s">
        <v>139</v>
      </c>
      <c r="B106" s="287">
        <v>7345</v>
      </c>
      <c r="C106" s="277">
        <v>0.05</v>
      </c>
      <c r="J106" s="236"/>
    </row>
    <row r="107" spans="1:22" x14ac:dyDescent="0.35">
      <c r="A107" s="286" t="s">
        <v>145</v>
      </c>
      <c r="B107" s="287">
        <v>6866</v>
      </c>
      <c r="C107" s="277">
        <v>0.05</v>
      </c>
      <c r="J107" s="236"/>
    </row>
    <row r="108" spans="1:22" x14ac:dyDescent="0.35">
      <c r="A108" s="286" t="s">
        <v>194</v>
      </c>
      <c r="B108" s="287">
        <v>5646</v>
      </c>
      <c r="C108" s="277">
        <v>0.04</v>
      </c>
      <c r="J108" s="236"/>
    </row>
    <row r="109" spans="1:22" ht="46.5" x14ac:dyDescent="0.35">
      <c r="A109" s="302" t="s">
        <v>142</v>
      </c>
      <c r="B109" s="287">
        <v>5557</v>
      </c>
      <c r="C109" s="277">
        <v>0.04</v>
      </c>
      <c r="J109" s="236"/>
    </row>
    <row r="110" spans="1:22" ht="31" x14ac:dyDescent="0.35">
      <c r="A110" s="288" t="s">
        <v>233</v>
      </c>
      <c r="B110" s="287">
        <v>4285</v>
      </c>
      <c r="C110" s="277">
        <v>0.03</v>
      </c>
      <c r="J110" s="236"/>
      <c r="K110" s="236"/>
      <c r="L110" s="236"/>
      <c r="M110" s="236"/>
      <c r="N110" s="236"/>
      <c r="O110" s="236"/>
      <c r="P110" s="224"/>
      <c r="Q110" s="224"/>
      <c r="R110" s="224"/>
      <c r="S110" s="224"/>
      <c r="T110" s="224"/>
      <c r="U110" s="224"/>
      <c r="V110" s="224"/>
    </row>
    <row r="111" spans="1:22" ht="31" x14ac:dyDescent="0.35">
      <c r="A111" s="306" t="s">
        <v>234</v>
      </c>
      <c r="B111" s="307">
        <v>26283</v>
      </c>
      <c r="C111" s="308">
        <v>0.19289992073510848</v>
      </c>
      <c r="E111" s="305"/>
      <c r="J111" s="236"/>
      <c r="K111" s="236"/>
      <c r="L111" s="236"/>
      <c r="M111" s="236"/>
      <c r="N111" s="236"/>
      <c r="O111" s="236"/>
      <c r="P111" s="224"/>
      <c r="Q111" s="224"/>
      <c r="R111" s="224"/>
      <c r="S111" s="224"/>
      <c r="T111" s="224"/>
      <c r="U111" s="224"/>
      <c r="V111" s="224"/>
    </row>
    <row r="112" spans="1:22" x14ac:dyDescent="0.35">
      <c r="A112" s="289" t="s">
        <v>6</v>
      </c>
      <c r="B112" s="289" t="s">
        <v>78</v>
      </c>
      <c r="D112" s="237"/>
      <c r="J112" s="236"/>
      <c r="K112" s="236"/>
      <c r="L112" s="236"/>
      <c r="M112" s="236"/>
      <c r="N112" s="236"/>
      <c r="O112" s="236"/>
      <c r="P112" s="224"/>
      <c r="Q112" s="224"/>
      <c r="R112" s="224"/>
      <c r="S112" s="224"/>
      <c r="T112" s="224"/>
      <c r="U112" s="224"/>
      <c r="V112" s="224"/>
    </row>
    <row r="113" spans="1:22" x14ac:dyDescent="0.35">
      <c r="A113" s="290" t="s">
        <v>9</v>
      </c>
      <c r="B113" s="81" t="s">
        <v>196</v>
      </c>
      <c r="D113" s="237"/>
      <c r="I113" s="238"/>
      <c r="J113" s="218"/>
      <c r="K113" s="236"/>
      <c r="L113" s="236"/>
      <c r="M113" s="236"/>
      <c r="N113" s="236"/>
      <c r="O113" s="236"/>
      <c r="P113" s="224"/>
      <c r="Q113" s="224"/>
      <c r="R113" s="224"/>
      <c r="S113" s="224"/>
      <c r="T113" s="224"/>
      <c r="U113" s="224"/>
      <c r="V113" s="224"/>
    </row>
    <row r="114" spans="1:22" x14ac:dyDescent="0.35">
      <c r="A114" s="289" t="s">
        <v>10</v>
      </c>
      <c r="B114" s="82" t="s">
        <v>197</v>
      </c>
      <c r="D114" s="237"/>
      <c r="I114" s="238"/>
      <c r="J114" s="218"/>
      <c r="K114" s="236"/>
      <c r="L114" s="236"/>
      <c r="M114" s="236"/>
      <c r="N114" s="236"/>
      <c r="O114" s="236"/>
      <c r="P114" s="224"/>
      <c r="Q114" s="224"/>
      <c r="R114" s="224"/>
      <c r="S114" s="224"/>
      <c r="T114" s="224"/>
      <c r="U114" s="224"/>
      <c r="V114" s="224"/>
    </row>
    <row r="115" spans="1:22" x14ac:dyDescent="0.35">
      <c r="A115" s="290" t="s">
        <v>11</v>
      </c>
      <c r="B115" s="82" t="s">
        <v>198</v>
      </c>
      <c r="D115" s="237"/>
      <c r="I115" s="238"/>
      <c r="J115" s="218"/>
      <c r="K115" s="236"/>
      <c r="L115" s="236"/>
      <c r="M115" s="236"/>
      <c r="N115" s="236"/>
      <c r="O115" s="236"/>
      <c r="P115" s="224"/>
      <c r="Q115" s="224"/>
      <c r="R115" s="224"/>
      <c r="S115" s="224"/>
      <c r="T115" s="224"/>
      <c r="U115" s="224"/>
      <c r="V115" s="224"/>
    </row>
    <row r="116" spans="1:22" x14ac:dyDescent="0.35">
      <c r="D116" s="237"/>
      <c r="I116" s="238"/>
      <c r="J116" s="218"/>
      <c r="K116" s="236"/>
      <c r="L116" s="236"/>
      <c r="M116" s="236"/>
      <c r="N116" s="236"/>
      <c r="O116" s="236"/>
      <c r="P116" s="224"/>
      <c r="Q116" s="224"/>
      <c r="R116" s="224"/>
      <c r="S116" s="224"/>
      <c r="T116" s="224"/>
      <c r="U116" s="224"/>
      <c r="V116" s="224"/>
    </row>
    <row r="117" spans="1:22" x14ac:dyDescent="0.35">
      <c r="D117" s="237"/>
      <c r="I117" s="238"/>
      <c r="J117" s="218"/>
      <c r="K117" s="224"/>
    </row>
    <row r="118" spans="1:22" x14ac:dyDescent="0.35">
      <c r="D118" s="237"/>
      <c r="I118" s="238"/>
      <c r="J118" s="218"/>
      <c r="K118" s="224"/>
    </row>
    <row r="119" spans="1:22" x14ac:dyDescent="0.35">
      <c r="D119" s="237"/>
      <c r="I119" s="238"/>
      <c r="J119" s="218"/>
      <c r="K119" s="218"/>
    </row>
    <row r="120" spans="1:22" x14ac:dyDescent="0.35">
      <c r="D120" s="237"/>
      <c r="I120" s="238"/>
      <c r="J120" s="218"/>
      <c r="K120" s="218"/>
    </row>
    <row r="121" spans="1:22" x14ac:dyDescent="0.35">
      <c r="D121" s="237"/>
      <c r="I121" s="238"/>
      <c r="J121" s="218"/>
      <c r="K121" s="218"/>
    </row>
    <row r="122" spans="1:22" x14ac:dyDescent="0.35">
      <c r="D122" s="237"/>
      <c r="I122" s="238"/>
      <c r="J122" s="218"/>
      <c r="K122" s="218"/>
    </row>
    <row r="123" spans="1:22" x14ac:dyDescent="0.35">
      <c r="D123" s="237"/>
      <c r="I123" s="238"/>
      <c r="J123" s="218"/>
      <c r="K123" s="218"/>
    </row>
    <row r="124" spans="1:22" x14ac:dyDescent="0.35">
      <c r="D124" s="237"/>
      <c r="I124" s="238"/>
      <c r="J124" s="218"/>
      <c r="K124" s="218"/>
    </row>
    <row r="125" spans="1:22" x14ac:dyDescent="0.35">
      <c r="D125" s="237"/>
      <c r="K125" s="218"/>
    </row>
    <row r="126" spans="1:22" x14ac:dyDescent="0.35">
      <c r="D126" s="237"/>
      <c r="K126" s="218"/>
    </row>
    <row r="127" spans="1:22" x14ac:dyDescent="0.35">
      <c r="D127" s="237"/>
      <c r="K127" s="218"/>
    </row>
    <row r="128" spans="1:22" x14ac:dyDescent="0.35">
      <c r="D128" s="237"/>
      <c r="K128" s="218"/>
    </row>
    <row r="129" spans="4:16" x14ac:dyDescent="0.35">
      <c r="D129" s="237"/>
      <c r="K129" s="218"/>
      <c r="L129" s="224"/>
      <c r="M129" s="224"/>
      <c r="N129" s="224"/>
      <c r="O129" s="224"/>
      <c r="P129" s="224"/>
    </row>
    <row r="130" spans="4:16" x14ac:dyDescent="0.35">
      <c r="D130" s="237"/>
      <c r="K130" s="218"/>
      <c r="L130" s="224"/>
      <c r="M130" s="224"/>
      <c r="N130" s="224"/>
      <c r="O130" s="224"/>
      <c r="P130" s="224"/>
    </row>
    <row r="131" spans="4:16" x14ac:dyDescent="0.35">
      <c r="D131" s="237"/>
      <c r="K131" s="218"/>
      <c r="L131" s="224"/>
      <c r="M131" s="224"/>
      <c r="N131" s="224"/>
      <c r="O131" s="224"/>
      <c r="P131" s="224"/>
    </row>
    <row r="132" spans="4:16" x14ac:dyDescent="0.35">
      <c r="D132" s="237"/>
      <c r="K132" s="218"/>
      <c r="L132" s="224"/>
      <c r="M132" s="224"/>
      <c r="N132" s="224"/>
      <c r="O132" s="224"/>
      <c r="P132" s="224"/>
    </row>
    <row r="133" spans="4:16" x14ac:dyDescent="0.35">
      <c r="D133" s="237"/>
    </row>
    <row r="134" spans="4:16" x14ac:dyDescent="0.35">
      <c r="D134" s="237"/>
    </row>
    <row r="135" spans="4:16" x14ac:dyDescent="0.35">
      <c r="D135" s="237"/>
    </row>
    <row r="136" spans="4:16" x14ac:dyDescent="0.35">
      <c r="D136" s="237"/>
    </row>
    <row r="137" spans="4:16" x14ac:dyDescent="0.35">
      <c r="D137" s="237"/>
    </row>
    <row r="138" spans="4:16" x14ac:dyDescent="0.35">
      <c r="D138" s="237"/>
    </row>
    <row r="139" spans="4:16" x14ac:dyDescent="0.35">
      <c r="D139" s="237"/>
    </row>
    <row r="140" spans="4:16" x14ac:dyDescent="0.35">
      <c r="D140" s="237"/>
    </row>
    <row r="141" spans="4:16" x14ac:dyDescent="0.35">
      <c r="D141" s="237"/>
    </row>
    <row r="142" spans="4:16" x14ac:dyDescent="0.35">
      <c r="D142" s="237"/>
    </row>
    <row r="143" spans="4:16" x14ac:dyDescent="0.35">
      <c r="D143" s="237"/>
    </row>
    <row r="144" spans="4:16" x14ac:dyDescent="0.35">
      <c r="D144" s="237"/>
    </row>
    <row r="145" spans="1:4" x14ac:dyDescent="0.35">
      <c r="D145" s="237"/>
    </row>
    <row r="146" spans="1:4" x14ac:dyDescent="0.35">
      <c r="A146" s="237"/>
      <c r="D146" s="237"/>
    </row>
    <row r="147" spans="1:4" x14ac:dyDescent="0.35">
      <c r="D147" s="237"/>
    </row>
    <row r="148" spans="1:4" x14ac:dyDescent="0.35">
      <c r="D148" s="237"/>
    </row>
    <row r="149" spans="1:4" x14ac:dyDescent="0.35">
      <c r="D149" s="237"/>
    </row>
    <row r="150" spans="1:4" x14ac:dyDescent="0.35">
      <c r="D150" s="237"/>
    </row>
    <row r="151" spans="1:4" x14ac:dyDescent="0.35">
      <c r="D151" s="237"/>
    </row>
    <row r="152" spans="1:4" x14ac:dyDescent="0.35">
      <c r="D152" s="237"/>
    </row>
    <row r="153" spans="1:4" x14ac:dyDescent="0.35">
      <c r="D153" s="237"/>
    </row>
    <row r="154" spans="1:4" x14ac:dyDescent="0.35">
      <c r="D154" s="237"/>
    </row>
    <row r="155" spans="1:4" x14ac:dyDescent="0.35">
      <c r="D155" s="237"/>
    </row>
    <row r="156" spans="1:4" x14ac:dyDescent="0.35">
      <c r="D156" s="237"/>
    </row>
    <row r="157" spans="1:4" x14ac:dyDescent="0.35">
      <c r="D157" s="237"/>
    </row>
  </sheetData>
  <hyperlinks>
    <hyperlink ref="B113" r:id="rId1" xr:uid="{E724F10D-60F0-4B83-AC7F-0A088D687F1F}"/>
    <hyperlink ref="B114" r:id="rId2" xr:uid="{AA6A3955-1DC4-4C75-951F-FDDF008DEE1E}"/>
    <hyperlink ref="B115" r:id="rId3" xr:uid="{6C9A8C8C-2899-47FE-B828-5ACB1554BB8D}"/>
  </hyperlinks>
  <pageMargins left="0.7" right="0.7" top="0.75" bottom="0.75" header="0.3" footer="0.3"/>
  <pageSetup paperSize="9" orientation="portrait" horizontalDpi="90" verticalDpi="90" r:id="rId4"/>
  <drawing r:id="rId5"/>
  <tableParts count="6">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93ED-A802-428A-8107-667BE9DA9FC6}">
  <sheetPr codeName="Sheet16"/>
  <dimension ref="A1:AJN128"/>
  <sheetViews>
    <sheetView showGridLines="0" workbookViewId="0"/>
  </sheetViews>
  <sheetFormatPr defaultColWidth="7.4609375" defaultRowHeight="15.5" x14ac:dyDescent="0.35"/>
  <cols>
    <col min="1" max="1" width="26.69140625" style="21" customWidth="1"/>
    <col min="2" max="2" width="24.4609375" style="21" customWidth="1"/>
    <col min="3" max="3" width="11.4609375" style="21" customWidth="1"/>
    <col min="4" max="7" width="9.921875" style="21" customWidth="1"/>
    <col min="8" max="8" width="8.4609375" style="21" customWidth="1"/>
    <col min="9" max="10" width="9.765625" style="21" bestFit="1" customWidth="1"/>
    <col min="11" max="13" width="7.61328125" style="21" bestFit="1" customWidth="1"/>
    <col min="14" max="14" width="7.69140625" style="21" customWidth="1"/>
    <col min="15" max="17" width="7.61328125" style="21" bestFit="1" customWidth="1"/>
    <col min="18" max="18" width="7.69140625" style="21" customWidth="1"/>
    <col min="19" max="21" width="7.61328125" style="21" bestFit="1" customWidth="1"/>
    <col min="22" max="22" width="7.69140625" style="21" customWidth="1"/>
    <col min="23" max="25" width="7.61328125" style="21" bestFit="1" customWidth="1"/>
    <col min="26" max="26" width="7.69140625" style="21" customWidth="1"/>
    <col min="27" max="67" width="7.61328125" style="21" bestFit="1" customWidth="1"/>
    <col min="68" max="84" width="7.4609375" style="21" bestFit="1" customWidth="1"/>
    <col min="85" max="16384" width="7.4609375" style="21"/>
  </cols>
  <sheetData>
    <row r="1" spans="1:8" ht="19" x14ac:dyDescent="0.4">
      <c r="A1" s="6" t="s">
        <v>235</v>
      </c>
    </row>
    <row r="2" spans="1:8" x14ac:dyDescent="0.35">
      <c r="A2" s="21" t="s">
        <v>151</v>
      </c>
    </row>
    <row r="3" spans="1:8" x14ac:dyDescent="0.35">
      <c r="A3" s="21" t="s">
        <v>236</v>
      </c>
    </row>
    <row r="4" spans="1:8" x14ac:dyDescent="0.35">
      <c r="A4" s="21" t="s">
        <v>152</v>
      </c>
    </row>
    <row r="5" spans="1:8" x14ac:dyDescent="0.35">
      <c r="A5" s="21" t="s">
        <v>153</v>
      </c>
    </row>
    <row r="6" spans="1:8" x14ac:dyDescent="0.35">
      <c r="A6" s="25" t="s">
        <v>237</v>
      </c>
    </row>
    <row r="7" spans="1:8" x14ac:dyDescent="0.35">
      <c r="A7" s="22"/>
      <c r="B7" s="23"/>
      <c r="C7" s="23"/>
      <c r="D7" s="23"/>
      <c r="E7" s="23"/>
      <c r="F7" s="23"/>
      <c r="G7" s="23"/>
      <c r="H7" s="23"/>
    </row>
    <row r="8" spans="1:8" x14ac:dyDescent="0.35">
      <c r="A8" s="22"/>
      <c r="B8" s="23"/>
      <c r="C8" s="23"/>
      <c r="D8" s="23"/>
      <c r="E8" s="23"/>
      <c r="F8" s="23"/>
      <c r="G8" s="23"/>
      <c r="H8" s="23"/>
    </row>
    <row r="9" spans="1:8" x14ac:dyDescent="0.35">
      <c r="A9" s="22"/>
      <c r="B9" s="23"/>
      <c r="C9" s="23"/>
      <c r="D9" s="23"/>
      <c r="E9" s="23"/>
      <c r="F9" s="23"/>
      <c r="G9" s="23"/>
      <c r="H9" s="23"/>
    </row>
    <row r="10" spans="1:8" x14ac:dyDescent="0.35">
      <c r="A10" s="22"/>
      <c r="B10" s="23"/>
      <c r="C10" s="23"/>
      <c r="D10" s="23"/>
      <c r="E10" s="23"/>
      <c r="F10" s="23"/>
      <c r="G10" s="23"/>
      <c r="H10" s="23"/>
    </row>
    <row r="11" spans="1:8" x14ac:dyDescent="0.35">
      <c r="A11" s="22"/>
      <c r="B11" s="23"/>
      <c r="C11" s="23"/>
      <c r="D11" s="23"/>
      <c r="E11" s="23"/>
      <c r="F11" s="23"/>
      <c r="G11" s="23"/>
      <c r="H11" s="23"/>
    </row>
    <row r="12" spans="1:8" x14ac:dyDescent="0.35">
      <c r="A12" s="22"/>
      <c r="B12" s="23"/>
      <c r="C12" s="23"/>
      <c r="D12" s="23"/>
      <c r="E12" s="23"/>
      <c r="F12" s="23"/>
      <c r="G12" s="23"/>
      <c r="H12" s="23"/>
    </row>
    <row r="13" spans="1:8" x14ac:dyDescent="0.35">
      <c r="A13" s="22"/>
      <c r="B13" s="23"/>
      <c r="C13" s="23"/>
      <c r="D13" s="23"/>
      <c r="E13" s="23"/>
      <c r="F13" s="23"/>
      <c r="G13" s="23"/>
      <c r="H13" s="23"/>
    </row>
    <row r="14" spans="1:8" x14ac:dyDescent="0.35">
      <c r="A14" s="23"/>
      <c r="B14" s="23"/>
      <c r="C14" s="23"/>
      <c r="D14" s="23"/>
      <c r="E14" s="23"/>
      <c r="F14" s="23"/>
      <c r="G14" s="23"/>
      <c r="H14" s="23"/>
    </row>
    <row r="15" spans="1:8" x14ac:dyDescent="0.35">
      <c r="A15" s="23"/>
      <c r="B15" s="23"/>
      <c r="C15" s="23"/>
      <c r="D15" s="23"/>
      <c r="E15" s="23"/>
      <c r="F15" s="23"/>
      <c r="G15" s="23"/>
      <c r="H15" s="23"/>
    </row>
    <row r="16" spans="1:8" x14ac:dyDescent="0.35">
      <c r="A16" s="23"/>
      <c r="B16" s="23"/>
      <c r="C16" s="23"/>
      <c r="D16" s="23"/>
      <c r="E16" s="23"/>
      <c r="F16" s="23"/>
      <c r="G16" s="23"/>
      <c r="H16" s="23"/>
    </row>
    <row r="17" spans="1:950" x14ac:dyDescent="0.35">
      <c r="A17" s="23"/>
      <c r="B17" s="23"/>
      <c r="C17" s="23"/>
      <c r="D17" s="23"/>
      <c r="E17" s="23"/>
      <c r="F17" s="23"/>
      <c r="G17" s="23"/>
      <c r="H17" s="23"/>
      <c r="J17" s="24"/>
    </row>
    <row r="18" spans="1:950" x14ac:dyDescent="0.35">
      <c r="A18" s="23"/>
      <c r="B18" s="23"/>
      <c r="C18" s="23"/>
      <c r="D18" s="23"/>
      <c r="E18" s="23"/>
      <c r="F18" s="23"/>
      <c r="G18" s="23"/>
      <c r="H18" s="23"/>
    </row>
    <row r="19" spans="1:950" x14ac:dyDescent="0.35">
      <c r="A19" s="23"/>
      <c r="B19" s="23"/>
      <c r="C19" s="23"/>
      <c r="D19" s="23"/>
      <c r="E19" s="23"/>
      <c r="F19" s="23"/>
      <c r="G19" s="23"/>
      <c r="H19" s="23"/>
    </row>
    <row r="20" spans="1:950" x14ac:dyDescent="0.35">
      <c r="A20" s="23"/>
      <c r="B20" s="23"/>
      <c r="C20" s="23"/>
      <c r="D20" s="23"/>
      <c r="E20" s="23"/>
      <c r="F20" s="23"/>
      <c r="G20" s="23"/>
      <c r="H20" s="23"/>
    </row>
    <row r="21" spans="1:950" ht="14.5" customHeight="1" x14ac:dyDescent="0.35">
      <c r="A21" s="23"/>
      <c r="B21" s="23"/>
      <c r="C21" s="23"/>
      <c r="D21" s="23"/>
      <c r="E21" s="23"/>
      <c r="F21" s="23"/>
      <c r="G21" s="23"/>
      <c r="H21" s="23"/>
    </row>
    <row r="22" spans="1:950" x14ac:dyDescent="0.35">
      <c r="A22" s="23"/>
      <c r="B22" s="23"/>
      <c r="C22" s="23"/>
      <c r="D22" s="23"/>
      <c r="E22" s="23"/>
      <c r="F22" s="23"/>
      <c r="G22" s="23"/>
      <c r="H22" s="23"/>
    </row>
    <row r="23" spans="1:950" x14ac:dyDescent="0.35">
      <c r="A23" s="23"/>
      <c r="B23" s="23"/>
      <c r="C23" s="23"/>
      <c r="D23" s="23"/>
      <c r="E23" s="23"/>
      <c r="F23" s="23"/>
      <c r="G23" s="23"/>
      <c r="H23" s="23"/>
      <c r="Z23" s="198"/>
      <c r="AA23" s="199"/>
    </row>
    <row r="24" spans="1:950" ht="14.5" customHeight="1" x14ac:dyDescent="0.35">
      <c r="A24" s="23"/>
      <c r="B24" s="23"/>
      <c r="C24" s="23"/>
      <c r="D24" s="23"/>
      <c r="E24" s="23"/>
      <c r="F24" s="23"/>
      <c r="G24" s="23"/>
      <c r="H24" s="23"/>
    </row>
    <row r="25" spans="1:950" ht="14.5" customHeight="1" x14ac:dyDescent="0.35">
      <c r="A25" s="23"/>
      <c r="B25" s="23"/>
      <c r="C25" s="23"/>
      <c r="D25" s="23"/>
      <c r="E25" s="23"/>
      <c r="F25" s="23"/>
      <c r="G25" s="23"/>
      <c r="H25" s="23"/>
    </row>
    <row r="26" spans="1:950" x14ac:dyDescent="0.35">
      <c r="A26" s="23"/>
      <c r="B26" s="23"/>
      <c r="C26" s="23"/>
      <c r="D26" s="23"/>
      <c r="E26" s="23"/>
      <c r="F26" s="23"/>
      <c r="G26" s="23"/>
      <c r="H26" s="23"/>
    </row>
    <row r="27" spans="1:950" x14ac:dyDescent="0.35">
      <c r="A27" s="23"/>
      <c r="B27" s="23"/>
      <c r="C27" s="23"/>
      <c r="D27" s="23"/>
      <c r="E27" s="23"/>
      <c r="F27" s="23"/>
      <c r="G27" s="23"/>
      <c r="H27" s="23"/>
      <c r="I27" s="28"/>
      <c r="J27" s="29"/>
      <c r="K27" s="29"/>
      <c r="L27" s="29"/>
      <c r="M27" s="29"/>
      <c r="N27" s="29"/>
      <c r="O27" s="29"/>
      <c r="P27" s="29"/>
    </row>
    <row r="28" spans="1:950" s="177" customFormat="1" x14ac:dyDescent="0.35">
      <c r="A28" s="23"/>
      <c r="B28" s="23"/>
      <c r="C28" s="23"/>
      <c r="D28" s="23"/>
      <c r="E28" s="23"/>
      <c r="F28" s="23"/>
      <c r="G28" s="23"/>
      <c r="H28" s="23"/>
      <c r="I28" s="200"/>
      <c r="J28" s="200"/>
      <c r="K28" s="200"/>
      <c r="L28" s="200"/>
      <c r="M28" s="200"/>
      <c r="N28" s="200"/>
      <c r="O28" s="200"/>
      <c r="P28" s="200"/>
      <c r="Q28" s="200"/>
      <c r="R28" s="200"/>
      <c r="S28" s="200"/>
      <c r="T28" s="200"/>
      <c r="U28" s="200"/>
      <c r="V28" s="200"/>
      <c r="W28" s="200"/>
      <c r="X28" s="200"/>
      <c r="Y28" s="200"/>
      <c r="Z28" s="200"/>
      <c r="AA28" s="200"/>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row>
    <row r="29" spans="1:950" x14ac:dyDescent="0.35">
      <c r="A29" s="23"/>
      <c r="B29" s="23"/>
      <c r="C29" s="23"/>
      <c r="D29" s="23"/>
      <c r="E29" s="23"/>
      <c r="F29" s="23"/>
      <c r="G29" s="23"/>
      <c r="H29" s="23"/>
      <c r="I29" s="200"/>
      <c r="J29" s="200"/>
      <c r="K29" s="200"/>
      <c r="L29" s="200"/>
      <c r="M29" s="200"/>
      <c r="N29" s="200"/>
      <c r="O29" s="200"/>
      <c r="P29" s="200"/>
      <c r="Q29" s="200"/>
      <c r="R29" s="200"/>
      <c r="S29" s="200"/>
      <c r="T29" s="200"/>
      <c r="U29" s="200"/>
      <c r="V29" s="200"/>
      <c r="W29" s="200"/>
      <c r="X29" s="200"/>
      <c r="Y29" s="200"/>
      <c r="Z29" s="200"/>
      <c r="AA29" s="200"/>
      <c r="AB29" s="27"/>
      <c r="AC29" s="196"/>
    </row>
    <row r="30" spans="1:950" x14ac:dyDescent="0.35">
      <c r="A30" s="23"/>
      <c r="B30" s="23"/>
      <c r="C30" s="23"/>
      <c r="D30" s="23"/>
      <c r="E30" s="23"/>
      <c r="F30" s="23"/>
      <c r="G30" s="23"/>
      <c r="H30" s="23"/>
      <c r="I30" s="200"/>
      <c r="J30" s="200"/>
      <c r="K30" s="200"/>
      <c r="L30" s="200"/>
      <c r="M30" s="200"/>
      <c r="N30" s="200"/>
      <c r="O30" s="200"/>
      <c r="P30" s="200"/>
      <c r="Q30" s="200"/>
      <c r="R30" s="200"/>
      <c r="S30" s="200"/>
      <c r="T30" s="200"/>
      <c r="U30" s="200"/>
      <c r="V30" s="200"/>
      <c r="W30" s="200"/>
      <c r="X30" s="200"/>
      <c r="Y30" s="200"/>
      <c r="Z30" s="200"/>
      <c r="AA30" s="200"/>
      <c r="AB30" s="27"/>
      <c r="AC30" s="196"/>
    </row>
    <row r="31" spans="1:950" x14ac:dyDescent="0.35">
      <c r="A31" s="23"/>
      <c r="B31" s="23"/>
      <c r="C31" s="23"/>
      <c r="D31" s="23"/>
      <c r="E31" s="23"/>
      <c r="F31" s="23"/>
      <c r="G31" s="23"/>
      <c r="H31" s="23"/>
      <c r="I31" s="200"/>
      <c r="J31" s="200"/>
      <c r="K31" s="200"/>
      <c r="L31" s="200"/>
      <c r="M31" s="200"/>
      <c r="N31" s="200"/>
      <c r="O31" s="200"/>
      <c r="P31" s="200"/>
      <c r="Q31" s="200"/>
      <c r="R31" s="200"/>
      <c r="S31" s="200"/>
      <c r="T31" s="200"/>
      <c r="U31" s="200"/>
      <c r="V31" s="200"/>
      <c r="W31" s="200"/>
      <c r="X31" s="200"/>
      <c r="Y31" s="200"/>
      <c r="Z31" s="200"/>
      <c r="AA31" s="200"/>
      <c r="AB31" s="27"/>
      <c r="AC31" s="196"/>
    </row>
    <row r="32" spans="1:950" x14ac:dyDescent="0.35">
      <c r="A32" s="25" t="s">
        <v>238</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7"/>
      <c r="AC32" s="196"/>
    </row>
    <row r="33" spans="1:29" x14ac:dyDescent="0.35">
      <c r="A33" s="210" t="s">
        <v>36</v>
      </c>
      <c r="B33" s="210" t="s">
        <v>154</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7"/>
      <c r="AC33" s="196"/>
    </row>
    <row r="34" spans="1:29" x14ac:dyDescent="0.35">
      <c r="A34" s="201" t="s">
        <v>155</v>
      </c>
      <c r="B34" s="32">
        <v>2681</v>
      </c>
      <c r="C34" s="200"/>
      <c r="D34" s="202"/>
      <c r="E34" s="202"/>
      <c r="F34" s="200"/>
      <c r="G34" s="200"/>
      <c r="H34" s="200"/>
      <c r="I34" s="200"/>
      <c r="J34" s="200"/>
      <c r="K34" s="200"/>
      <c r="L34" s="200"/>
      <c r="M34" s="200"/>
      <c r="N34" s="200"/>
      <c r="O34" s="200"/>
      <c r="P34" s="200"/>
      <c r="Q34" s="200"/>
      <c r="R34" s="200"/>
      <c r="S34" s="200"/>
      <c r="T34" s="200"/>
      <c r="U34" s="200"/>
      <c r="V34" s="200"/>
      <c r="W34" s="200"/>
      <c r="X34" s="200"/>
      <c r="Y34" s="200"/>
      <c r="Z34" s="200"/>
      <c r="AB34" s="27"/>
      <c r="AC34" s="196"/>
    </row>
    <row r="35" spans="1:29" x14ac:dyDescent="0.35">
      <c r="A35" s="201" t="s">
        <v>156</v>
      </c>
      <c r="B35" s="136">
        <v>2524</v>
      </c>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B35" s="27"/>
      <c r="AC35" s="196"/>
    </row>
    <row r="36" spans="1:29" x14ac:dyDescent="0.35">
      <c r="A36" s="201" t="s">
        <v>157</v>
      </c>
      <c r="B36" s="32">
        <v>2266</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B36" s="27"/>
      <c r="AC36" s="196"/>
    </row>
    <row r="37" spans="1:29" x14ac:dyDescent="0.35">
      <c r="A37" s="201" t="s">
        <v>158</v>
      </c>
      <c r="B37" s="32">
        <v>2090</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B37" s="27"/>
      <c r="AC37" s="196"/>
    </row>
    <row r="38" spans="1:29" x14ac:dyDescent="0.35">
      <c r="A38" s="201" t="s">
        <v>159</v>
      </c>
      <c r="B38" s="136">
        <v>2018</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B38" s="27"/>
      <c r="AC38" s="196"/>
    </row>
    <row r="39" spans="1:29" x14ac:dyDescent="0.35">
      <c r="A39" s="201" t="s">
        <v>160</v>
      </c>
      <c r="B39" s="32">
        <v>1955</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B39" s="27"/>
      <c r="AC39" s="196"/>
    </row>
    <row r="40" spans="1:29" x14ac:dyDescent="0.35">
      <c r="A40" s="201" t="s">
        <v>161</v>
      </c>
      <c r="B40" s="32">
        <v>1878</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B40" s="27"/>
      <c r="AC40" s="196"/>
    </row>
    <row r="41" spans="1:29" x14ac:dyDescent="0.35">
      <c r="A41" s="201" t="s">
        <v>162</v>
      </c>
      <c r="B41" s="136">
        <v>1829</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B41" s="27"/>
      <c r="AC41" s="196"/>
    </row>
    <row r="42" spans="1:29" x14ac:dyDescent="0.35">
      <c r="A42" s="201" t="s">
        <v>163</v>
      </c>
      <c r="B42" s="32">
        <v>1784</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B42" s="27"/>
      <c r="AC42" s="196"/>
    </row>
    <row r="43" spans="1:29" x14ac:dyDescent="0.35">
      <c r="A43" s="201" t="s">
        <v>164</v>
      </c>
      <c r="B43" s="32">
        <v>1728</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B43" s="27"/>
      <c r="AC43" s="196"/>
    </row>
    <row r="44" spans="1:29" x14ac:dyDescent="0.35">
      <c r="A44" s="201" t="s">
        <v>165</v>
      </c>
      <c r="B44" s="136">
        <v>1673</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B44" s="27"/>
      <c r="AC44" s="196"/>
    </row>
    <row r="45" spans="1:29" x14ac:dyDescent="0.35">
      <c r="A45" s="201" t="s">
        <v>166</v>
      </c>
      <c r="B45" s="32">
        <v>1613</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B45" s="27"/>
      <c r="AC45" s="196"/>
    </row>
    <row r="46" spans="1:29" x14ac:dyDescent="0.35">
      <c r="A46" s="201" t="s">
        <v>167</v>
      </c>
      <c r="B46" s="32">
        <v>1570</v>
      </c>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B46" s="27"/>
      <c r="AC46" s="196"/>
    </row>
    <row r="47" spans="1:29" x14ac:dyDescent="0.35">
      <c r="A47" s="201" t="s">
        <v>168</v>
      </c>
      <c r="B47" s="136">
        <v>1525</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B47" s="27"/>
      <c r="AC47" s="196"/>
    </row>
    <row r="48" spans="1:29" x14ac:dyDescent="0.35">
      <c r="A48" s="201" t="s">
        <v>169</v>
      </c>
      <c r="B48" s="32">
        <v>1461</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B48" s="27"/>
      <c r="AC48" s="196"/>
    </row>
    <row r="49" spans="1:29" x14ac:dyDescent="0.35">
      <c r="A49" s="201" t="s">
        <v>170</v>
      </c>
      <c r="B49" s="32">
        <v>1425</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B49" s="27"/>
      <c r="AC49" s="196"/>
    </row>
    <row r="50" spans="1:29" x14ac:dyDescent="0.35">
      <c r="A50" s="201" t="s">
        <v>171</v>
      </c>
      <c r="B50" s="136">
        <v>1392</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B50" s="27"/>
      <c r="AC50" s="196"/>
    </row>
    <row r="51" spans="1:29" x14ac:dyDescent="0.35">
      <c r="A51" s="201" t="s">
        <v>172</v>
      </c>
      <c r="B51" s="32">
        <v>1335</v>
      </c>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B51" s="27"/>
      <c r="AC51" s="196"/>
    </row>
    <row r="52" spans="1:29" x14ac:dyDescent="0.35">
      <c r="A52" s="201" t="s">
        <v>173</v>
      </c>
      <c r="B52" s="32">
        <v>1290</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B52" s="27"/>
      <c r="AC52" s="196"/>
    </row>
    <row r="53" spans="1:29" x14ac:dyDescent="0.35">
      <c r="A53" s="201" t="s">
        <v>37</v>
      </c>
      <c r="B53" s="136">
        <v>1251</v>
      </c>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B53" s="27"/>
      <c r="AC53" s="196"/>
    </row>
    <row r="54" spans="1:29" x14ac:dyDescent="0.35">
      <c r="A54" s="201" t="s">
        <v>38</v>
      </c>
      <c r="B54" s="32">
        <v>1211</v>
      </c>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B54" s="27"/>
      <c r="AC54" s="196"/>
    </row>
    <row r="55" spans="1:29" x14ac:dyDescent="0.35">
      <c r="A55" s="201" t="s">
        <v>39</v>
      </c>
      <c r="B55" s="32">
        <v>1167</v>
      </c>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B55" s="27"/>
      <c r="AC55" s="196"/>
    </row>
    <row r="56" spans="1:29" x14ac:dyDescent="0.35">
      <c r="A56" s="201" t="s">
        <v>40</v>
      </c>
      <c r="B56" s="136">
        <v>1123</v>
      </c>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B56" s="27"/>
      <c r="AC56" s="196"/>
    </row>
    <row r="57" spans="1:29" x14ac:dyDescent="0.35">
      <c r="A57" s="201" t="s">
        <v>41</v>
      </c>
      <c r="B57" s="132">
        <v>1073</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B57" s="27"/>
      <c r="AC57" s="196"/>
    </row>
    <row r="58" spans="1:29" x14ac:dyDescent="0.35">
      <c r="A58" s="208" t="s">
        <v>207</v>
      </c>
      <c r="B58" s="209">
        <v>1038</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B58" s="27"/>
      <c r="AC58" s="196"/>
    </row>
    <row r="59" spans="1:29" x14ac:dyDescent="0.35">
      <c r="A59" s="131"/>
      <c r="I59" s="24"/>
      <c r="AB59" s="27"/>
    </row>
    <row r="60" spans="1:29" x14ac:dyDescent="0.35">
      <c r="A60" s="25" t="s">
        <v>239</v>
      </c>
    </row>
    <row r="61" spans="1:29" x14ac:dyDescent="0.35">
      <c r="A61" s="95" t="s">
        <v>44</v>
      </c>
      <c r="B61" s="186" t="s">
        <v>45</v>
      </c>
      <c r="C61" s="94" t="s">
        <v>46</v>
      </c>
    </row>
    <row r="62" spans="1:29" x14ac:dyDescent="0.35">
      <c r="A62" s="56" t="s">
        <v>13</v>
      </c>
      <c r="B62" s="133">
        <v>1038</v>
      </c>
      <c r="C62" s="134">
        <v>1</v>
      </c>
      <c r="F62" s="27"/>
    </row>
    <row r="63" spans="1:29" x14ac:dyDescent="0.35">
      <c r="A63" s="58" t="s">
        <v>47</v>
      </c>
      <c r="B63" s="135">
        <v>864</v>
      </c>
      <c r="C63" s="111">
        <v>0.83</v>
      </c>
      <c r="F63" s="27"/>
    </row>
    <row r="64" spans="1:29" x14ac:dyDescent="0.35">
      <c r="A64" s="45" t="s">
        <v>174</v>
      </c>
      <c r="B64" s="32">
        <v>178</v>
      </c>
      <c r="C64" s="112">
        <v>0.17</v>
      </c>
      <c r="F64" s="27"/>
    </row>
    <row r="65" spans="1:7" x14ac:dyDescent="0.35">
      <c r="A65" s="55" t="s">
        <v>49</v>
      </c>
      <c r="B65" s="136" t="s">
        <v>50</v>
      </c>
      <c r="C65" s="197" t="s">
        <v>50</v>
      </c>
      <c r="F65" s="27"/>
    </row>
    <row r="66" spans="1:7" x14ac:dyDescent="0.35">
      <c r="B66" s="51"/>
      <c r="C66" s="27"/>
    </row>
    <row r="67" spans="1:7" x14ac:dyDescent="0.35">
      <c r="A67" s="25" t="s">
        <v>240</v>
      </c>
    </row>
    <row r="68" spans="1:7" x14ac:dyDescent="0.35">
      <c r="A68" s="95" t="s">
        <v>136</v>
      </c>
      <c r="B68" s="167" t="s">
        <v>45</v>
      </c>
      <c r="C68" s="94" t="s">
        <v>46</v>
      </c>
      <c r="G68" s="203"/>
    </row>
    <row r="69" spans="1:7" x14ac:dyDescent="0.35">
      <c r="A69" s="168" t="s">
        <v>13</v>
      </c>
      <c r="B69" s="133">
        <v>1038</v>
      </c>
      <c r="C69" s="57">
        <v>1</v>
      </c>
      <c r="E69" s="109"/>
      <c r="F69" s="24"/>
      <c r="G69" s="204"/>
    </row>
    <row r="70" spans="1:7" ht="31" x14ac:dyDescent="0.35">
      <c r="A70" s="166" t="s">
        <v>180</v>
      </c>
      <c r="B70" s="205">
        <v>406</v>
      </c>
      <c r="C70" s="60">
        <v>0.39</v>
      </c>
      <c r="E70" s="117"/>
      <c r="G70" s="204"/>
    </row>
    <row r="71" spans="1:7" ht="62" x14ac:dyDescent="0.35">
      <c r="A71" s="64" t="s">
        <v>179</v>
      </c>
      <c r="B71" s="206">
        <v>220</v>
      </c>
      <c r="C71" s="60">
        <v>0.21</v>
      </c>
      <c r="E71" s="117"/>
      <c r="G71" s="204"/>
    </row>
    <row r="72" spans="1:7" ht="46.5" x14ac:dyDescent="0.35">
      <c r="A72" s="64" t="s">
        <v>178</v>
      </c>
      <c r="B72" s="206">
        <v>145</v>
      </c>
      <c r="C72" s="60">
        <v>0.14000000000000001</v>
      </c>
      <c r="E72" s="117"/>
      <c r="G72" s="204"/>
    </row>
    <row r="73" spans="1:7" ht="31" x14ac:dyDescent="0.35">
      <c r="A73" s="64" t="s">
        <v>177</v>
      </c>
      <c r="B73" s="206">
        <v>95</v>
      </c>
      <c r="C73" s="60">
        <v>0.09</v>
      </c>
      <c r="E73" s="117"/>
      <c r="G73" s="204"/>
    </row>
    <row r="74" spans="1:7" ht="31" x14ac:dyDescent="0.35">
      <c r="A74" s="64" t="s">
        <v>176</v>
      </c>
      <c r="B74" s="206">
        <v>53</v>
      </c>
      <c r="C74" s="60">
        <v>0.05</v>
      </c>
      <c r="E74" s="117"/>
      <c r="G74" s="204"/>
    </row>
    <row r="75" spans="1:7" x14ac:dyDescent="0.35">
      <c r="A75" s="63" t="s">
        <v>175</v>
      </c>
      <c r="B75" s="207">
        <v>110</v>
      </c>
      <c r="C75" s="60">
        <v>0.11</v>
      </c>
      <c r="E75" s="117"/>
      <c r="G75" s="204"/>
    </row>
    <row r="76" spans="1:7" x14ac:dyDescent="0.35">
      <c r="A76" s="79" t="s">
        <v>6</v>
      </c>
      <c r="B76" s="79" t="s">
        <v>78</v>
      </c>
      <c r="C76" s="117"/>
      <c r="D76" s="117"/>
      <c r="E76" s="117"/>
      <c r="G76" s="204"/>
    </row>
    <row r="77" spans="1:7" x14ac:dyDescent="0.35">
      <c r="A77" s="80" t="s">
        <v>9</v>
      </c>
      <c r="B77" s="81" t="s">
        <v>91</v>
      </c>
      <c r="C77" s="117"/>
      <c r="D77" s="117"/>
      <c r="E77" s="117"/>
      <c r="G77" s="204"/>
    </row>
    <row r="78" spans="1:7" x14ac:dyDescent="0.35">
      <c r="A78" s="79" t="s">
        <v>10</v>
      </c>
      <c r="B78" s="82" t="s">
        <v>92</v>
      </c>
      <c r="C78" s="117"/>
      <c r="D78" s="117"/>
      <c r="E78" s="117"/>
      <c r="G78" s="204"/>
    </row>
    <row r="79" spans="1:7" x14ac:dyDescent="0.35">
      <c r="A79" s="80" t="s">
        <v>11</v>
      </c>
      <c r="B79" s="82" t="s">
        <v>93</v>
      </c>
      <c r="C79" s="117"/>
      <c r="D79" s="117"/>
      <c r="E79" s="117"/>
      <c r="G79" s="204"/>
    </row>
    <row r="80" spans="1:7" x14ac:dyDescent="0.35">
      <c r="B80" s="117"/>
      <c r="C80" s="117"/>
      <c r="D80" s="117"/>
      <c r="E80" s="117"/>
      <c r="G80" s="204"/>
    </row>
    <row r="81" spans="1:7" x14ac:dyDescent="0.35">
      <c r="B81" s="117"/>
      <c r="C81" s="117"/>
      <c r="D81" s="117"/>
      <c r="E81" s="117"/>
      <c r="G81" s="204"/>
    </row>
    <row r="82" spans="1:7" x14ac:dyDescent="0.35">
      <c r="B82" s="117"/>
      <c r="C82" s="117"/>
      <c r="D82" s="117"/>
      <c r="E82" s="117"/>
      <c r="G82" s="204"/>
    </row>
    <row r="83" spans="1:7" x14ac:dyDescent="0.35">
      <c r="B83" s="117"/>
      <c r="C83" s="117"/>
      <c r="D83" s="117"/>
      <c r="E83" s="117"/>
      <c r="F83" s="27"/>
      <c r="G83" s="27"/>
    </row>
    <row r="84" spans="1:7" x14ac:dyDescent="0.35">
      <c r="B84" s="117"/>
      <c r="C84" s="117"/>
      <c r="D84" s="117"/>
      <c r="E84" s="117"/>
      <c r="F84" s="27"/>
      <c r="G84" s="27"/>
    </row>
    <row r="85" spans="1:7" x14ac:dyDescent="0.35">
      <c r="B85" s="117"/>
      <c r="C85" s="117"/>
      <c r="D85" s="117"/>
      <c r="E85" s="117"/>
      <c r="F85" s="27"/>
      <c r="G85" s="27"/>
    </row>
    <row r="86" spans="1:7" x14ac:dyDescent="0.35">
      <c r="B86" s="117"/>
      <c r="C86" s="117"/>
      <c r="D86" s="117"/>
      <c r="E86" s="117"/>
      <c r="F86" s="27"/>
      <c r="G86" s="27"/>
    </row>
    <row r="87" spans="1:7" x14ac:dyDescent="0.35">
      <c r="A87" s="117"/>
      <c r="B87" s="117"/>
      <c r="C87" s="117"/>
      <c r="D87" s="117"/>
      <c r="E87" s="117"/>
      <c r="F87" s="27"/>
      <c r="G87" s="27"/>
    </row>
    <row r="88" spans="1:7" x14ac:dyDescent="0.35">
      <c r="A88" s="117"/>
      <c r="B88" s="117"/>
      <c r="C88" s="117"/>
      <c r="D88" s="117"/>
      <c r="E88" s="117"/>
      <c r="F88" s="27"/>
      <c r="G88" s="27"/>
    </row>
    <row r="89" spans="1:7" x14ac:dyDescent="0.35">
      <c r="A89" s="117"/>
      <c r="B89" s="117"/>
      <c r="C89" s="117"/>
      <c r="D89" s="117"/>
      <c r="E89" s="117"/>
      <c r="F89" s="27"/>
      <c r="G89" s="27"/>
    </row>
    <row r="90" spans="1:7" x14ac:dyDescent="0.35">
      <c r="A90" s="117"/>
      <c r="B90" s="117"/>
      <c r="C90" s="117"/>
      <c r="D90" s="117"/>
      <c r="E90" s="117"/>
      <c r="F90" s="27"/>
      <c r="G90" s="27"/>
    </row>
    <row r="91" spans="1:7" x14ac:dyDescent="0.35">
      <c r="A91" s="117"/>
      <c r="B91" s="117"/>
      <c r="C91" s="117"/>
      <c r="D91" s="117"/>
      <c r="E91" s="117"/>
      <c r="F91" s="27"/>
      <c r="G91" s="26"/>
    </row>
    <row r="92" spans="1:7" x14ac:dyDescent="0.35">
      <c r="A92" s="117"/>
      <c r="B92" s="117"/>
      <c r="C92" s="117"/>
      <c r="D92" s="117"/>
      <c r="E92" s="117"/>
      <c r="F92" s="27"/>
      <c r="G92" s="26"/>
    </row>
    <row r="93" spans="1:7" x14ac:dyDescent="0.35">
      <c r="A93" s="117"/>
      <c r="B93" s="117"/>
      <c r="C93" s="117"/>
      <c r="D93" s="117"/>
      <c r="E93" s="117"/>
      <c r="F93" s="27"/>
      <c r="G93" s="26"/>
    </row>
    <row r="94" spans="1:7" x14ac:dyDescent="0.35">
      <c r="A94" s="117"/>
      <c r="B94" s="117"/>
      <c r="C94" s="117"/>
      <c r="D94" s="117"/>
      <c r="E94" s="117"/>
      <c r="F94" s="27"/>
      <c r="G94" s="26"/>
    </row>
    <row r="95" spans="1:7" x14ac:dyDescent="0.35">
      <c r="C95" s="27"/>
      <c r="D95" s="117"/>
      <c r="E95" s="27"/>
      <c r="F95" s="27"/>
      <c r="G95" s="26"/>
    </row>
    <row r="96" spans="1:7" x14ac:dyDescent="0.35">
      <c r="C96" s="27"/>
      <c r="D96" s="117"/>
      <c r="E96" s="27"/>
      <c r="F96" s="27"/>
      <c r="G96" s="26"/>
    </row>
    <row r="97" spans="3:21" x14ac:dyDescent="0.35">
      <c r="C97" s="27"/>
      <c r="D97" s="117"/>
      <c r="E97" s="26"/>
      <c r="F97" s="27"/>
      <c r="G97" s="26"/>
    </row>
    <row r="98" spans="3:21" x14ac:dyDescent="0.35">
      <c r="C98" s="27"/>
      <c r="D98" s="117"/>
      <c r="G98" s="26"/>
    </row>
    <row r="99" spans="3:21" x14ac:dyDescent="0.35">
      <c r="C99" s="27"/>
      <c r="D99" s="117"/>
      <c r="G99" s="26"/>
    </row>
    <row r="100" spans="3:21" x14ac:dyDescent="0.35">
      <c r="C100" s="27"/>
      <c r="D100" s="117"/>
      <c r="G100" s="26"/>
      <c r="I100" s="69"/>
    </row>
    <row r="101" spans="3:21" x14ac:dyDescent="0.35">
      <c r="C101" s="27"/>
      <c r="D101" s="117"/>
      <c r="G101" s="26"/>
      <c r="I101" s="69"/>
    </row>
    <row r="102" spans="3:21" x14ac:dyDescent="0.35">
      <c r="C102" s="27"/>
      <c r="D102" s="117"/>
      <c r="G102" s="26"/>
      <c r="I102" s="69"/>
      <c r="J102" s="69"/>
      <c r="K102" s="69"/>
      <c r="L102" s="69"/>
      <c r="M102" s="69"/>
      <c r="N102" s="69"/>
      <c r="O102" s="27"/>
      <c r="P102" s="27"/>
      <c r="Q102" s="27"/>
      <c r="R102" s="27"/>
      <c r="S102" s="27"/>
      <c r="T102" s="27"/>
      <c r="U102" s="27"/>
    </row>
    <row r="103" spans="3:21" x14ac:dyDescent="0.35">
      <c r="C103" s="27"/>
      <c r="D103" s="117"/>
      <c r="G103" s="26"/>
      <c r="I103" s="69"/>
      <c r="J103" s="69"/>
      <c r="K103" s="69"/>
      <c r="L103" s="69"/>
      <c r="M103" s="69"/>
      <c r="N103" s="69"/>
      <c r="O103" s="27"/>
      <c r="P103" s="27"/>
      <c r="Q103" s="27"/>
      <c r="R103" s="27"/>
      <c r="S103" s="27"/>
      <c r="T103" s="27"/>
      <c r="U103" s="27"/>
    </row>
    <row r="104" spans="3:21" x14ac:dyDescent="0.35">
      <c r="C104" s="27"/>
      <c r="D104" s="117"/>
      <c r="I104" s="69"/>
      <c r="J104" s="69"/>
      <c r="K104" s="69"/>
      <c r="L104" s="69"/>
      <c r="M104" s="69"/>
      <c r="N104" s="69"/>
      <c r="O104" s="27"/>
      <c r="P104" s="27"/>
      <c r="Q104" s="27"/>
      <c r="R104" s="27"/>
      <c r="S104" s="27"/>
      <c r="T104" s="27"/>
      <c r="U104" s="27"/>
    </row>
    <row r="105" spans="3:21" x14ac:dyDescent="0.35">
      <c r="C105" s="27"/>
      <c r="D105" s="117"/>
      <c r="I105" s="69"/>
      <c r="J105" s="69"/>
      <c r="K105" s="69"/>
      <c r="L105" s="69"/>
      <c r="M105" s="69"/>
      <c r="N105" s="69"/>
      <c r="O105" s="27"/>
      <c r="P105" s="27"/>
      <c r="Q105" s="27"/>
      <c r="R105" s="27"/>
      <c r="S105" s="27"/>
      <c r="T105" s="27"/>
      <c r="U105" s="27"/>
    </row>
    <row r="106" spans="3:21" x14ac:dyDescent="0.35">
      <c r="C106" s="27"/>
      <c r="D106" s="117"/>
      <c r="H106" s="26"/>
      <c r="I106" s="69"/>
      <c r="J106" s="69"/>
      <c r="K106" s="69"/>
      <c r="L106" s="69"/>
      <c r="M106" s="69"/>
      <c r="N106" s="69"/>
      <c r="O106" s="27"/>
      <c r="P106" s="27"/>
      <c r="Q106" s="27"/>
      <c r="R106" s="27"/>
      <c r="S106" s="27"/>
      <c r="T106" s="27"/>
      <c r="U106" s="27"/>
    </row>
    <row r="107" spans="3:21" x14ac:dyDescent="0.35">
      <c r="C107" s="27"/>
      <c r="D107" s="117"/>
      <c r="H107" s="26"/>
      <c r="I107" s="69"/>
      <c r="J107" s="69"/>
      <c r="K107" s="69"/>
      <c r="L107" s="69"/>
      <c r="M107" s="69"/>
      <c r="N107" s="69"/>
      <c r="O107" s="27"/>
      <c r="P107" s="27"/>
      <c r="Q107" s="27"/>
      <c r="R107" s="27"/>
      <c r="S107" s="27"/>
      <c r="T107" s="27"/>
      <c r="U107" s="27"/>
    </row>
    <row r="108" spans="3:21" x14ac:dyDescent="0.35">
      <c r="C108" s="27"/>
      <c r="D108" s="117"/>
      <c r="H108" s="26"/>
      <c r="I108" s="69"/>
      <c r="J108" s="69"/>
      <c r="K108" s="69"/>
      <c r="L108" s="69"/>
      <c r="M108" s="69"/>
      <c r="N108" s="69"/>
      <c r="O108" s="27"/>
      <c r="P108" s="27"/>
      <c r="Q108" s="27"/>
      <c r="R108" s="27"/>
      <c r="S108" s="27"/>
      <c r="T108" s="27"/>
      <c r="U108" s="27"/>
    </row>
    <row r="109" spans="3:21" x14ac:dyDescent="0.35">
      <c r="C109" s="27"/>
      <c r="D109" s="117"/>
      <c r="H109" s="26"/>
      <c r="I109" s="69"/>
      <c r="J109" s="69"/>
      <c r="K109" s="69"/>
      <c r="L109" s="69"/>
      <c r="M109" s="69"/>
      <c r="N109" s="69"/>
      <c r="O109" s="27"/>
      <c r="P109" s="27"/>
      <c r="Q109" s="27"/>
      <c r="R109" s="27"/>
      <c r="S109" s="27"/>
      <c r="T109" s="27"/>
      <c r="U109" s="27"/>
    </row>
    <row r="110" spans="3:21" x14ac:dyDescent="0.35">
      <c r="C110" s="27"/>
      <c r="H110" s="26"/>
      <c r="I110" s="69"/>
      <c r="J110" s="69"/>
      <c r="K110" s="69"/>
      <c r="L110" s="69"/>
      <c r="M110" s="69"/>
      <c r="N110" s="69"/>
      <c r="O110" s="27"/>
      <c r="P110" s="27"/>
      <c r="Q110" s="27"/>
      <c r="R110" s="27"/>
      <c r="S110" s="27"/>
      <c r="T110" s="27"/>
      <c r="U110" s="27"/>
    </row>
    <row r="111" spans="3:21" x14ac:dyDescent="0.35">
      <c r="C111" s="27"/>
      <c r="H111" s="26"/>
      <c r="J111" s="69"/>
      <c r="K111" s="69"/>
      <c r="L111" s="69"/>
      <c r="M111" s="69"/>
      <c r="N111" s="69"/>
      <c r="O111" s="27"/>
      <c r="P111" s="27"/>
      <c r="Q111" s="27"/>
      <c r="R111" s="27"/>
      <c r="S111" s="27"/>
      <c r="T111" s="27"/>
      <c r="U111" s="27"/>
    </row>
    <row r="112" spans="3:21" x14ac:dyDescent="0.35">
      <c r="C112" s="27"/>
      <c r="H112" s="26"/>
      <c r="J112" s="69"/>
      <c r="K112" s="69"/>
      <c r="L112" s="69"/>
      <c r="M112" s="69"/>
      <c r="N112" s="69"/>
      <c r="O112" s="27"/>
      <c r="P112" s="27"/>
      <c r="Q112" s="27"/>
      <c r="R112" s="27"/>
      <c r="S112" s="27"/>
      <c r="T112" s="27"/>
      <c r="U112" s="27"/>
    </row>
    <row r="113" spans="3:15" x14ac:dyDescent="0.35">
      <c r="C113" s="27"/>
      <c r="H113" s="26"/>
      <c r="I113" s="28"/>
      <c r="J113" s="27"/>
    </row>
    <row r="114" spans="3:15" x14ac:dyDescent="0.35">
      <c r="C114" s="27"/>
      <c r="H114" s="26"/>
      <c r="I114" s="28"/>
      <c r="J114" s="27"/>
    </row>
    <row r="115" spans="3:15" x14ac:dyDescent="0.35">
      <c r="C115" s="27"/>
      <c r="H115" s="26"/>
      <c r="I115" s="28"/>
      <c r="J115" s="28"/>
    </row>
    <row r="116" spans="3:15" x14ac:dyDescent="0.35">
      <c r="C116" s="27"/>
      <c r="H116" s="26"/>
      <c r="I116" s="28"/>
      <c r="J116" s="28"/>
    </row>
    <row r="117" spans="3:15" x14ac:dyDescent="0.35">
      <c r="C117" s="27"/>
      <c r="H117" s="26"/>
      <c r="I117" s="28"/>
      <c r="J117" s="28"/>
    </row>
    <row r="118" spans="3:15" x14ac:dyDescent="0.35">
      <c r="C118" s="27"/>
      <c r="H118" s="26"/>
      <c r="I118" s="28"/>
      <c r="J118" s="28"/>
    </row>
    <row r="119" spans="3:15" x14ac:dyDescent="0.35">
      <c r="C119" s="27"/>
      <c r="I119" s="28"/>
      <c r="J119" s="28"/>
    </row>
    <row r="120" spans="3:15" x14ac:dyDescent="0.35">
      <c r="C120" s="27"/>
      <c r="I120" s="28"/>
      <c r="J120" s="28"/>
    </row>
    <row r="121" spans="3:15" x14ac:dyDescent="0.35">
      <c r="I121" s="28"/>
      <c r="J121" s="28"/>
    </row>
    <row r="122" spans="3:15" x14ac:dyDescent="0.35">
      <c r="I122" s="28"/>
      <c r="J122" s="28"/>
    </row>
    <row r="123" spans="3:15" x14ac:dyDescent="0.35">
      <c r="I123" s="28"/>
      <c r="J123" s="28"/>
    </row>
    <row r="124" spans="3:15" x14ac:dyDescent="0.35">
      <c r="I124" s="28"/>
      <c r="J124" s="28"/>
    </row>
    <row r="125" spans="3:15" x14ac:dyDescent="0.35">
      <c r="I125" s="28"/>
      <c r="J125" s="28"/>
      <c r="K125" s="27"/>
      <c r="L125" s="27"/>
      <c r="M125" s="27"/>
      <c r="N125" s="27"/>
      <c r="O125" s="27"/>
    </row>
    <row r="126" spans="3:15" x14ac:dyDescent="0.35">
      <c r="I126" s="28"/>
      <c r="J126" s="28"/>
      <c r="K126" s="27"/>
      <c r="L126" s="27"/>
      <c r="M126" s="27"/>
      <c r="N126" s="27"/>
      <c r="O126" s="27"/>
    </row>
    <row r="127" spans="3:15" x14ac:dyDescent="0.35">
      <c r="J127" s="28"/>
      <c r="K127" s="27"/>
      <c r="L127" s="27"/>
      <c r="M127" s="27"/>
      <c r="N127" s="27"/>
      <c r="O127" s="27"/>
    </row>
    <row r="128" spans="3:15" x14ac:dyDescent="0.35">
      <c r="J128" s="28"/>
      <c r="K128" s="27"/>
      <c r="L128" s="27"/>
      <c r="M128" s="27"/>
      <c r="N128" s="27"/>
      <c r="O128" s="27"/>
    </row>
  </sheetData>
  <hyperlinks>
    <hyperlink ref="B77" r:id="rId1" xr:uid="{6DE8EA85-8A56-4B6C-97B8-1773FDBE6968}"/>
    <hyperlink ref="B78" r:id="rId2" xr:uid="{714EF4AA-FE87-4415-B89F-2E6B8D46AB7C}"/>
    <hyperlink ref="B79" r:id="rId3" xr:uid="{8D93B1B2-A3DE-4F35-9CC3-FE3D0FA74A4B}"/>
  </hyperlinks>
  <pageMargins left="0.7" right="0.7" top="0.75" bottom="0.75" header="0.3" footer="0.3"/>
  <pageSetup paperSize="9" orientation="portrait" horizontalDpi="90" verticalDpi="90" r:id="rId4"/>
  <drawing r:id="rId5"/>
  <tableParts count="3">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a98433-1569-4222-be80-afd48d89a184" xsi:nil="true"/>
    <lcf76f155ced4ddcb4097134ff3c332f xmlns="1e572c8d-6813-4013-8a4a-be491ac59459">
      <Terms xmlns="http://schemas.microsoft.com/office/infopath/2007/PartnerControls"/>
    </lcf76f155ced4ddcb4097134ff3c332f>
    <SectionName xmlns="1e572c8d-6813-4013-8a4a-be491ac59459">Datasets</SectionName>
    <Comments xmlns="1e572c8d-6813-4013-8a4a-be491ac59459" xsi:nil="true"/>
    <ReferenceId xmlns="1e572c8d-6813-4013-8a4a-be491ac59459">2843</ReferenceId>
    <Notes xmlns="1e572c8d-6813-4013-8a4a-be491ac59459" xsi:nil="true"/>
    <TrackerId xmlns="1e572c8d-6813-4013-8a4a-be491ac59459">TRCK-1518</Tracker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6FE8C85E70484CA6E47CDF031DEDC1" ma:contentTypeVersion="17" ma:contentTypeDescription="Create a new document." ma:contentTypeScope="" ma:versionID="48954b20434f995ee8a3619264da273c">
  <xsd:schema xmlns:xsd="http://www.w3.org/2001/XMLSchema" xmlns:xs="http://www.w3.org/2001/XMLSchema" xmlns:p="http://schemas.microsoft.com/office/2006/metadata/properties" xmlns:ns2="1e572c8d-6813-4013-8a4a-be491ac59459" xmlns:ns3="96a98433-1569-4222-be80-afd48d89a184" targetNamespace="http://schemas.microsoft.com/office/2006/metadata/properties" ma:root="true" ma:fieldsID="ca36865e48708c1a88d13014009112cc" ns2:_="" ns3:_="">
    <xsd:import namespace="1e572c8d-6813-4013-8a4a-be491ac59459"/>
    <xsd:import namespace="96a98433-1569-4222-be80-afd48d89a184"/>
    <xsd:element name="properties">
      <xsd:complexType>
        <xsd:sequence>
          <xsd:element name="documentManagement">
            <xsd:complexType>
              <xsd:all>
                <xsd:element ref="ns2:SectionName" minOccurs="0"/>
                <xsd:element ref="ns2:TrackerId" minOccurs="0"/>
                <xsd:element ref="ns2:ReferenceId"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Comments" minOccurs="0"/>
                <xsd:element ref="ns2:Note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72c8d-6813-4013-8a4a-be491ac59459" elementFormDefault="qualified">
    <xsd:import namespace="http://schemas.microsoft.com/office/2006/documentManagement/types"/>
    <xsd:import namespace="http://schemas.microsoft.com/office/infopath/2007/PartnerControls"/>
    <xsd:element name="SectionName" ma:index="8" nillable="true" ma:displayName="Section Name" ma:internalName="SectionName">
      <xsd:simpleType>
        <xsd:restriction base="dms:Text">
          <xsd:maxLength value="255"/>
        </xsd:restriction>
      </xsd:simpleType>
    </xsd:element>
    <xsd:element name="TrackerId" ma:index="9" nillable="true" ma:displayName="Tracker Id" ma:internalName="TrackerId">
      <xsd:simpleType>
        <xsd:restriction base="dms:Text">
          <xsd:maxLength value="255"/>
        </xsd:restriction>
      </xsd:simpleType>
    </xsd:element>
    <xsd:element name="ReferenceId" ma:index="10" nillable="true" ma:displayName="Reference Id" ma:internalName="ReferenceId">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Comments" ma:index="21" nillable="true" ma:displayName="Comments" ma:description="test" ma:format="Dropdown" ma:internalName="Comments">
      <xsd:simpleType>
        <xsd:restriction base="dms:Text">
          <xsd:maxLength value="255"/>
        </xsd:restriction>
      </xsd:simpleType>
    </xsd:element>
    <xsd:element name="Notes" ma:index="22" nillable="true" ma:displayName="Notes" ma:description="Final proofread"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D6117-421F-4B7C-80BE-1DA4312DEFC9}">
  <ds:schemaRefs>
    <ds:schemaRef ds:uri="http://schemas.microsoft.com/sharepoint/v3/contenttype/forms"/>
  </ds:schemaRefs>
</ds:datastoreItem>
</file>

<file path=customXml/itemProps2.xml><?xml version="1.0" encoding="utf-8"?>
<ds:datastoreItem xmlns:ds="http://schemas.openxmlformats.org/officeDocument/2006/customXml" ds:itemID="{0CEA4D9E-F47A-47DD-BA64-CC5B430CFD0F}">
  <ds:schemaRefs>
    <ds:schemaRef ds:uri="http://purl.org/dc/dcmitype/"/>
    <ds:schemaRef ds:uri="http://www.w3.org/XML/1998/namespace"/>
    <ds:schemaRef ds:uri="http://schemas.microsoft.com/office/2006/metadata/properties"/>
    <ds:schemaRef ds:uri="http://schemas.microsoft.com/office/2006/documentManagement/types"/>
    <ds:schemaRef ds:uri="1e572c8d-6813-4013-8a4a-be491ac59459"/>
    <ds:schemaRef ds:uri="http://purl.org/dc/terms/"/>
    <ds:schemaRef ds:uri="http://purl.org/dc/elements/1.1/"/>
    <ds:schemaRef ds:uri="http://schemas.microsoft.com/office/infopath/2007/PartnerControls"/>
    <ds:schemaRef ds:uri="http://schemas.openxmlformats.org/package/2006/metadata/core-properties"/>
    <ds:schemaRef ds:uri="96a98433-1569-4222-be80-afd48d89a184"/>
  </ds:schemaRefs>
</ds:datastoreItem>
</file>

<file path=customXml/itemProps3.xml><?xml version="1.0" encoding="utf-8"?>
<ds:datastoreItem xmlns:ds="http://schemas.openxmlformats.org/officeDocument/2006/customXml" ds:itemID="{2CEED16E-AF46-45DB-9BF4-E7F89C441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72c8d-6813-4013-8a4a-be491ac59459"/>
    <ds:schemaRef ds:uri="96a98433-1569-4222-be80-afd48d89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Contents</vt:lpstr>
      <vt:lpstr>Notes</vt:lpstr>
      <vt:lpstr>Carer's_Allowance</vt:lpstr>
      <vt:lpstr>Disability_Living_Allowance</vt:lpstr>
      <vt:lpstr>Attendance_Allowance</vt:lpstr>
      <vt:lpstr>Severe_Disablement_Allowance</vt:lpstr>
      <vt:lpstr>Disability_Living_Allowance!OLE_LINK1</vt:lpstr>
    </vt:vector>
  </TitlesOfParts>
  <Manager/>
  <Company>Social Security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CA_AA_SDA_DLA_tables_and_charts</dc:title>
  <dc:subject/>
  <dc:creator>Social Security Scotland</dc:creator>
  <cp:keywords/>
  <dc:description/>
  <cp:lastModifiedBy>Andrew King</cp:lastModifiedBy>
  <cp:revision/>
  <dcterms:created xsi:type="dcterms:W3CDTF">2020-05-06T12:45:00Z</dcterms:created>
  <dcterms:modified xsi:type="dcterms:W3CDTF">2024-02-12T09:21:55Z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policyId">
    <vt:lpwstr>0x01010035E33599CC8D1E47A037F474646B1D58|2057524105</vt:lpwstr>
  </property>
  <property fmtid="{D5CDD505-2E9C-101B-9397-08002B2CF9AE}" pid="4" name="RecordType">
    <vt:lpwstr>15</vt:lpwstr>
  </property>
  <property fmtid="{D5CDD505-2E9C-101B-9397-08002B2CF9AE}" pid="5" name="ContentTypeId">
    <vt:lpwstr>0x010100366FE8C85E70484CA6E47CDF031DEDC1</vt:lpwstr>
  </property>
  <property fmtid="{D5CDD505-2E9C-101B-9397-08002B2CF9AE}" pid="6" name="TaxCatchAll">
    <vt:lpwstr>15;#</vt:lpwstr>
  </property>
  <property fmtid="{D5CDD505-2E9C-101B-9397-08002B2CF9AE}" pid="7" name="ItemRetentionFormula">
    <vt:lpwstr>&lt;formula id="Microsoft.Office.RecordsManagement.PolicyFeatures.Expiration.Formula.BuiltIn"&gt;&lt;number&gt;100&lt;/number&gt;&lt;property&gt;Retention_x005f_x0020_Date&lt;/property&gt;&lt;period&gt;years&lt;/period&gt;&lt;/formula&gt;</vt:lpwstr>
  </property>
  <property fmtid="{D5CDD505-2E9C-101B-9397-08002B2CF9AE}" pid="8" name="_dlc_DocIdItemGuid">
    <vt:lpwstr>090d03e0-442d-4c53-97e1-e63ac6fb96e2</vt:lpwstr>
  </property>
  <property fmtid="{D5CDD505-2E9C-101B-9397-08002B2CF9AE}" pid="9" name="HasChildren">
    <vt:bool>false</vt:bool>
  </property>
  <property fmtid="{D5CDD505-2E9C-101B-9397-08002B2CF9AE}" pid="10" name="DocumentAuthors">
    <vt:lpwstr/>
  </property>
  <property fmtid="{D5CDD505-2E9C-101B-9397-08002B2CF9AE}" pid="11" name="permanentauthor">
    <vt:lpwstr/>
  </property>
  <property fmtid="{D5CDD505-2E9C-101B-9397-08002B2CF9AE}" pid="12" name="AuthorList">
    <vt:lpwstr/>
  </property>
  <property fmtid="{D5CDD505-2E9C-101B-9397-08002B2CF9AE}" pid="13" name="lasteditor">
    <vt:lpwstr/>
  </property>
  <property fmtid="{D5CDD505-2E9C-101B-9397-08002B2CF9AE}" pid="14" name="dlc_EmailCC">
    <vt:lpwstr/>
  </property>
  <property fmtid="{D5CDD505-2E9C-101B-9397-08002B2CF9AE}" pid="15" name="EDRMSInitialDeclaration">
    <vt:lpwstr/>
  </property>
  <property fmtid="{D5CDD505-2E9C-101B-9397-08002B2CF9AE}" pid="16" name="dlc_EmailSubject">
    <vt:lpwstr/>
  </property>
  <property fmtid="{D5CDD505-2E9C-101B-9397-08002B2CF9AE}" pid="17" name="PositionNumber">
    <vt:lpwstr/>
  </property>
  <property fmtid="{D5CDD505-2E9C-101B-9397-08002B2CF9AE}" pid="18" name="dlc_EmailTo">
    <vt:lpwstr/>
  </property>
  <property fmtid="{D5CDD505-2E9C-101B-9397-08002B2CF9AE}" pid="19" name="cx_originalversion">
    <vt:lpwstr>0.20</vt:lpwstr>
  </property>
  <property fmtid="{D5CDD505-2E9C-101B-9397-08002B2CF9AE}" pid="20" name="DocumentReaders">
    <vt:lpwstr/>
  </property>
  <property fmtid="{D5CDD505-2E9C-101B-9397-08002B2CF9AE}" pid="21" name="m_originator">
    <vt:lpwstr/>
  </property>
  <property fmtid="{D5CDD505-2E9C-101B-9397-08002B2CF9AE}" pid="22" name="ParentDocument">
    <vt:bool>false</vt:bool>
  </property>
  <property fmtid="{D5CDD505-2E9C-101B-9397-08002B2CF9AE}" pid="23" name="m_orig_date">
    <vt:lpwstr/>
  </property>
  <property fmtid="{D5CDD505-2E9C-101B-9397-08002B2CF9AE}" pid="24" name="m_secure">
    <vt:lpwstr/>
  </property>
  <property fmtid="{D5CDD505-2E9C-101B-9397-08002B2CF9AE}" pid="25" name="SharedId">
    <vt:lpwstr/>
  </property>
  <property fmtid="{D5CDD505-2E9C-101B-9397-08002B2CF9AE}" pid="26" name="IconOverlay">
    <vt:lpwstr/>
  </property>
  <property fmtid="{D5CDD505-2E9C-101B-9397-08002B2CF9AE}" pid="27" name="edrmscategory">
    <vt:lpwstr/>
  </property>
  <property fmtid="{D5CDD505-2E9C-101B-9397-08002B2CF9AE}" pid="28" name="lastmod">
    <vt:lpwstr/>
  </property>
  <property fmtid="{D5CDD505-2E9C-101B-9397-08002B2CF9AE}" pid="29" name="dlc_EmailFrom">
    <vt:lpwstr/>
  </property>
  <property fmtid="{D5CDD505-2E9C-101B-9397-08002B2CF9AE}" pid="30" name="Position">
    <vt:lpwstr/>
  </property>
  <property fmtid="{D5CDD505-2E9C-101B-9397-08002B2CF9AE}" pid="31" name="edrmslastmod">
    <vt:lpwstr/>
  </property>
  <property fmtid="{D5CDD505-2E9C-101B-9397-08002B2CF9AE}" pid="32" name="URL">
    <vt:lpwstr/>
  </property>
  <property fmtid="{D5CDD505-2E9C-101B-9397-08002B2CF9AE}" pid="33" name="edrmsreviewdate">
    <vt:lpwstr/>
  </property>
  <property fmtid="{D5CDD505-2E9C-101B-9397-08002B2CF9AE}" pid="34" name="CX_RelocationUser">
    <vt:lpwstr>Corps, David</vt:lpwstr>
  </property>
  <property fmtid="{D5CDD505-2E9C-101B-9397-08002B2CF9AE}" pid="35" name="CX_RelocationTimestamp">
    <vt:lpwstr>2020-07-30T12:12:42Z</vt:lpwstr>
  </property>
  <property fmtid="{D5CDD505-2E9C-101B-9397-08002B2CF9AE}" pid="36" name="CX_RelocationOperation">
    <vt:lpwstr>Cut</vt:lpwstr>
  </property>
  <property fmtid="{D5CDD505-2E9C-101B-9397-08002B2CF9AE}" pid="37" name="CX_RelocationReason">
    <vt:lpwstr>No longer in progress. </vt:lpwstr>
  </property>
  <property fmtid="{D5CDD505-2E9C-101B-9397-08002B2CF9AE}" pid="38" name="Order">
    <vt:r8>4824300</vt:r8>
  </property>
  <property fmtid="{D5CDD505-2E9C-101B-9397-08002B2CF9AE}" pid="39" name="Retention Type">
    <vt:lpwstr>Notify</vt:lpwstr>
  </property>
  <property fmtid="{D5CDD505-2E9C-101B-9397-08002B2CF9AE}" pid="40" name="xd_Signature">
    <vt:bool>false</vt:bool>
  </property>
  <property fmtid="{D5CDD505-2E9C-101B-9397-08002B2CF9AE}" pid="41" name="xd_ProgID">
    <vt:lpwstr/>
  </property>
  <property fmtid="{D5CDD505-2E9C-101B-9397-08002B2CF9AE}" pid="42" name="Record_Type">
    <vt:lpwstr>Statistical</vt:lpwstr>
  </property>
  <property fmtid="{D5CDD505-2E9C-101B-9397-08002B2CF9AE}" pid="43" name="ComplianceAssetId">
    <vt:lpwstr/>
  </property>
  <property fmtid="{D5CDD505-2E9C-101B-9397-08002B2CF9AE}" pid="44" name="TemplateUrl">
    <vt:lpwstr/>
  </property>
  <property fmtid="{D5CDD505-2E9C-101B-9397-08002B2CF9AE}" pid="45" name="Retention">
    <vt:r8>0</vt:r8>
  </property>
  <property fmtid="{D5CDD505-2E9C-101B-9397-08002B2CF9AE}" pid="46" name="_ExtendedDescription">
    <vt:lpwstr/>
  </property>
  <property fmtid="{D5CDD505-2E9C-101B-9397-08002B2CF9AE}" pid="47" name="WorkflowChangePath">
    <vt:lpwstr>2395d2b5-5d32-40ac-981b-f5f663b5fc40,2;2395d2b5-5d32-40ac-981b-f5f663b5fc40,3;</vt:lpwstr>
  </property>
  <property fmtid="{D5CDD505-2E9C-101B-9397-08002B2CF9AE}" pid="48" name="MediaServiceImageTags">
    <vt:lpwstr/>
  </property>
</Properties>
</file>