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tables/table14.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tables/table15.xml" ContentType="application/vnd.openxmlformats-officedocument.spreadsheetml.table+xml"/>
  <Override PartName="/xl/charts/chart4.xml" ContentType="application/vnd.openxmlformats-officedocument.drawingml.chart+xml"/>
  <Override PartName="/xl/drawings/drawing7.xml" ContentType="application/vnd.openxmlformats-officedocument.drawing+xml"/>
  <Override PartName="/xl/tables/table16.xml" ContentType="application/vnd.openxmlformats-officedocument.spreadsheetml.table+xml"/>
  <Override PartName="/xl/charts/chart5.xml" ContentType="application/vnd.openxmlformats-officedocument.drawingml.chart+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7520" windowHeight="5210" tabRatio="837"/>
  </bookViews>
  <sheets>
    <sheet name="Contents" sheetId="19" r:id="rId1"/>
    <sheet name="T1- CAS Payments by Gender" sheetId="3" r:id="rId2"/>
    <sheet name="T2- CAS Payments by Ageband" sheetId="12" r:id="rId3"/>
    <sheet name="T3- CAS Payments by LA" sheetId="13" r:id="rId4"/>
    <sheet name="T4 - Carers by Gender and LA" sheetId="18" r:id="rId5"/>
    <sheet name="T5 - Carers by eligibility date" sheetId="17" r:id="rId6"/>
    <sheet name="Chart 1" sheetId="16" r:id="rId7"/>
    <sheet name="Chart 2" sheetId="2" r:id="rId8"/>
    <sheet name="Chart 3" sheetId="15" r:id="rId9"/>
    <sheet name="Chart 4" sheetId="10" r:id="rId10"/>
    <sheet name="Chart 5" sheetId="9" r:id="rId11"/>
  </sheets>
  <definedNames>
    <definedName name="_xlnm._FilterDatabase" localSheetId="7" hidden="1">'Chart 4'!$A$44:$J$75</definedName>
    <definedName name="_xlnm._FilterDatabase" localSheetId="9" hidden="1">'Chart 4'!$A$45:$B$77</definedName>
    <definedName name="_xlnm._FilterDatabase" localSheetId="10" hidden="1">'Chart 2'!$A$30:$B$62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<sst xmlns="http://schemas.openxmlformats.org/spreadsheetml/2006/main" count="556" uniqueCount="192">
  <si>
    <t>Male</t>
  </si>
  <si>
    <t>Female</t>
  </si>
  <si>
    <t>Unknown</t>
  </si>
  <si>
    <t>Total</t>
  </si>
  <si>
    <t>25-29</t>
  </si>
  <si>
    <t>30-34</t>
  </si>
  <si>
    <t>35-39</t>
  </si>
  <si>
    <t>40-44</t>
  </si>
  <si>
    <t>45-49</t>
  </si>
  <si>
    <t>50-54</t>
  </si>
  <si>
    <t>55-59</t>
  </si>
  <si>
    <t>60-64</t>
  </si>
  <si>
    <t>65 and over</t>
  </si>
  <si>
    <t>Under 18</t>
  </si>
  <si>
    <t>18-24</t>
  </si>
  <si>
    <t>Aberdeen City</t>
  </si>
  <si>
    <t>Aberdeenshire</t>
  </si>
  <si>
    <t>Angus</t>
  </si>
  <si>
    <t>City of Edinburgh</t>
  </si>
  <si>
    <t>Clackmannanshire</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</si>
  <si>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</si>
  <si>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</si>
  <si>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</si>
  <si>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</si>
  <si>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</si>
  <si>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</si>
  <si>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</si>
  <si>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</si>
  <si>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</si>
  <si>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</si>
  <si>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</si>
  <si>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</si>
  <si>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</si>
  <si>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</si>
  <si>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</si>
  <si>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</si>
  <si>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Renfrewshire</t>
  </si>
  <si>
    <t>Scottish Borders</t>
  </si>
  <si>
    <t>Shetland Islands</t>
  </si>
  <si>
    <t>South Ayrshire</t>
  </si>
  <si>
    <t>South Lanarkshire</t>
  </si>
  <si>
    <t>Stirling</t>
  </si>
  <si>
    <t>West Dunbartonshire</t>
  </si>
  <si>
    <t>West Lothian</t>
  </si>
  <si>
    <t>Figures may not sum due to rounding.</t>
  </si>
  <si>
    <t xml:space="preserve">Total </t>
  </si>
  <si>
    <t xml:space="preserve">Table 1a: Number of Carer’s Allowance Supplement payments - by gender </t>
  </si>
  <si>
    <t xml:space="preserve">Table 1b: Percentage of Carer’s Allowance Supplement payments - by gender </t>
  </si>
  <si>
    <t xml:space="preserve">Table 1c: Carer’s Allowance Supplement expenditure -  by gender </t>
  </si>
  <si>
    <t>Argyll &amp; Bute</t>
  </si>
  <si>
    <t>Dumfries &amp; Galloway</t>
  </si>
  <si>
    <t>Perth &amp; Kinross</t>
  </si>
  <si>
    <t>Scotland</t>
  </si>
  <si>
    <t xml:space="preserve">Table 4a: Number of Carers in receipt of Carer’s Allowance Supplement payments - by gender </t>
  </si>
  <si>
    <t>Table 3a: Number of Carer’s Allowance Supplement payments - by Local Authority</t>
  </si>
  <si>
    <t>Table 3b: Percentage of Carer’s Allowance Supplement payments - by Local Authority</t>
  </si>
  <si>
    <t>Table 3c: Carer’s Allowance Supplement Expenditure - by Local Authority</t>
  </si>
  <si>
    <t>Carers figures have been rounded to the nearest five</t>
  </si>
  <si>
    <t>Payments figures have been rounded to the nearest five, percentages to one decimal place and expenditure figures to the nearest £1000, for disclosure control.</t>
  </si>
  <si>
    <t>Payments figures have been rounded to the nearest five and percentages to one decimal place, for disclosure control.</t>
  </si>
  <si>
    <t>Total since September 2018</t>
  </si>
  <si>
    <t>Table 4b: Number of Carers in receipt of Carer’s Allowance Supplement payments - by Local Authority</t>
  </si>
  <si>
    <t>Figures are subject to revision - more recent data are the most likely to change</t>
  </si>
  <si>
    <t>Number of payments</t>
  </si>
  <si>
    <t>Percentage of payments</t>
  </si>
  <si>
    <t>n/a</t>
  </si>
  <si>
    <t>Payment status</t>
  </si>
  <si>
    <t>Total carers receiving payment</t>
  </si>
  <si>
    <t>Chart 5: Carers by eligibility date</t>
  </si>
  <si>
    <t>Table 5: Carers by eligibility date</t>
  </si>
  <si>
    <t>West Dunbartionshire</t>
  </si>
  <si>
    <t>Total eligibile carers at October 2021 eligibility date</t>
  </si>
  <si>
    <t>Both April 2021 and October 2021 eligibility dates</t>
  </si>
  <si>
    <t>Left between April 2021 and October 2021</t>
  </si>
  <si>
    <t>Chart 3: Carer’s Allowance Supplement payments by age band –  April 2018 compared to October 2021</t>
  </si>
  <si>
    <t>Chart 4: Percentage of Carer’s Allowance Supplement payments by local authority – October 2021 eligibility date</t>
  </si>
  <si>
    <t>Contents</t>
  </si>
  <si>
    <t>Chart 1</t>
  </si>
  <si>
    <t>Chart 2</t>
  </si>
  <si>
    <t>Chart 3</t>
  </si>
  <si>
    <t>Chart 4</t>
  </si>
  <si>
    <t>Chart 5</t>
  </si>
  <si>
    <t>Carers Allowance Supplement Payments by Gender</t>
  </si>
  <si>
    <t>Carers Allowance Supplement Payments by Age Band</t>
  </si>
  <si>
    <t>Carers Allowance Supplement Payments by Local Authority</t>
  </si>
  <si>
    <t>Carers by Gender and Local Authority</t>
  </si>
  <si>
    <t>Carers by Eligibility Date</t>
  </si>
  <si>
    <t>Table 5</t>
  </si>
  <si>
    <t>Table 4</t>
  </si>
  <si>
    <t>Table 3</t>
  </si>
  <si>
    <t>Table 2</t>
  </si>
  <si>
    <t>Table 1</t>
  </si>
  <si>
    <t>Table Number</t>
  </si>
  <si>
    <t>Description</t>
  </si>
  <si>
    <t>Carers Allowance Supplement at October 2021</t>
  </si>
  <si>
    <t>Chart 1: Carer’s Allowance Supplement payments by eligibility date - April 2018 eligibility date to October 2021 eligibility date</t>
  </si>
  <si>
    <t>Chart 2: Percentage of Carer’s Allowance Supplement payments by age band – October 2021 eligibility date</t>
  </si>
  <si>
    <t>2018/19 Eligibility Dates</t>
  </si>
  <si>
    <t>April 2019</t>
  </si>
  <si>
    <t>April 2018</t>
  </si>
  <si>
    <t>October 2018</t>
  </si>
  <si>
    <t>2019/20 Eligibility Dates</t>
  </si>
  <si>
    <t>October 2019</t>
  </si>
  <si>
    <t>2020/21 Eligibility Dates</t>
  </si>
  <si>
    <t>April 2020</t>
  </si>
  <si>
    <t>October 2020</t>
  </si>
  <si>
    <t>April 2021</t>
  </si>
  <si>
    <t>October 2021</t>
  </si>
  <si>
    <t xml:space="preserve">October 2021 </t>
  </si>
  <si>
    <t>Gender [note 1]</t>
  </si>
  <si>
    <t>[note 1] Gender is based on title. Title was supplied for every carer. Unknown gender includes carers with the titles 'Dr', 'Rev' and 'Captain'.</t>
  </si>
  <si>
    <t xml:space="preserve">[note 2] Carers receiving a payment for the 13 April 2020 eligibility date received a one-off Coronavirus Carer's Allowance Supplement (£230.10) in addition to standard Carer's Allowance Supplement (£230.10). In the statistics this is counted as one payment with a value of £460.20.
</t>
  </si>
  <si>
    <t>[note 3] Carers receiving a payment for the 11 October 2021 eligibility date received a one-off Coronavirus Carer's Allowance Supplement (£231.40) in addition to standard Carer's Allowance Supplement (£231.40). In the statistics this is counted as one payment with a value of £462.80.</t>
  </si>
  <si>
    <t>April 2020 [note 2]</t>
  </si>
  <si>
    <t>October 2021 [note 3]</t>
  </si>
  <si>
    <t>Age band [note 1]</t>
  </si>
  <si>
    <t>Table 2a: Number of Carer’s Allowance Supplement payments - by age band</t>
  </si>
  <si>
    <t>Table 2b: Percentage of Carer’s Allowance Supplement payments - by age band</t>
  </si>
  <si>
    <t>Table 2c: Carer’s Allowance Supplement Expenditure - by age band</t>
  </si>
  <si>
    <t xml:space="preserve">[note 1] In a very small number of cases age band is ‘unknown’. </t>
  </si>
  <si>
    <t>Local Authority [note 1]</t>
  </si>
  <si>
    <t>[note 1] All carers had a postcode supplied, however, the local authority is unknown for some carers due to their supplied postcodes not matching the postcode address file used to look up from postcode to local authority.</t>
  </si>
  <si>
    <t>[note 2] Carers receiving a payment for the 13 April 2020 eligibility date received a one-off Coronavirus Carer's Allowance Supplement (£230.10) in addition to standard Carer's Allowance Supplement (£230.10). In the statistics this is counted as one payment with a value of £460.20.</t>
  </si>
  <si>
    <t>Local Authority [note 3]</t>
  </si>
  <si>
    <t>[note 2] Carers that received a payment for the latest eligibility date but not for the previous eligibility date. These carers may have received a payment at an even earlier date - see Table 5.</t>
  </si>
  <si>
    <t>[note 3] All carers had a postcode supplied, however, the local authority is unknown for some carers due to their supplied postcodes not matching the postcode address file used to look up from postcode to local authority.</t>
  </si>
  <si>
    <t>Total carers stopped receiving payment [note 1]</t>
  </si>
  <si>
    <t>[note 1] Carers that received a payment at the previous date but not this date - may have gone on to receive a payment at a later date.</t>
  </si>
  <si>
    <t>[note 2] 'Continuing payment' refers to carers that received a payment at this date and the previous date.</t>
  </si>
  <si>
    <t>[note 3] 'Stopped receiving payment' refers to carers that received a payment at the previous date but not this date - may have gone on to receive a payment at a later date.</t>
  </si>
  <si>
    <t>Banded rows are used in these tables. To remove these, highlight the table, go to the Design tab and uncheck the banded rows box.</t>
  </si>
  <si>
    <t>Data bars are used in table 1b. To remove these, select the table, go to the Home tab, click on Conditional Formatting and select Clear Rules from This Table.</t>
  </si>
  <si>
    <t>Tables 1a, 1b and 1c: Carer's Allowance Supplement payments by gender</t>
  </si>
  <si>
    <t>Tables 2a, 2b and 2c: Carer's Allowance Supplement payments by age band</t>
  </si>
  <si>
    <t>Banded rows are used in this table. To remove these, highlight the table, go to the Design tab and uncheck the banded rows box.</t>
  </si>
  <si>
    <t>Data bars are used in Table 2b. To remove these, select the table, go to the Home tab, click on Conditional Formatting and select Clear Rules from This Table.</t>
  </si>
  <si>
    <t>October 2021   [note 3]</t>
  </si>
  <si>
    <t>Tables 3a, 3b and 3c: Carer's Allowance Supplement payments by Local Authority</t>
  </si>
  <si>
    <t>Data bars are used in table 3b. To remove these, select the table, go to the Home tab, click on Conditional Formatting and select Clear Rules from This Table.</t>
  </si>
  <si>
    <t>Tables 4a and 4b: Carers in receipt of Carer's Allowance Supplement payments by gender and Local Authority.</t>
  </si>
  <si>
    <t>This sheet contains three tables. Table 1a summarises payments by gender and eligibility date. Table 1b summarises the percentages of payments by gender and eligibility date. Table 1c summarises expenditure by gender and eligibility date.</t>
  </si>
  <si>
    <t>This sheet contains three tables. Table 2a summarises payments by age band and eligibility date. Table 2b summarises the percentage of payments by age band and eligbility date. Table 2c summarises the expenditure by age band and eligibility date.</t>
  </si>
  <si>
    <t>This sheet contains three tables. Table 3a summarises payments by Local Authority and eligbility date. Table 3b summarises the percentage of payments by Local Authority and eligibility date. Table 3c summarises the expenditure by Local Authority and eligibility date.</t>
  </si>
  <si>
    <t>This sheet contains two tables. Table 4a summarises carers in receipt of payments by gender. Table 4b summarises carers in receipt of payment by Local Authority.</t>
  </si>
  <si>
    <t>This sheet contains one table. Carers are summarised by eligibility date.</t>
  </si>
  <si>
    <t>Data bars are used in this table. To remove these, highlight the table, go to the Home tab, click on Conditional Formatting and select Clear Rules from This Table.</t>
  </si>
  <si>
    <t>Notes are located below the table and begin in cell A17.</t>
  </si>
  <si>
    <t>This sheet contains one chart. Alternative text for this chart is located in cell A3.</t>
  </si>
  <si>
    <t>Alternative Text: This chart summarises the number of payments made to carers from each eligibility date from April 2018 to October 2021. Vertical bars are used to show the number of payments at each eligibility date. A line is used to indicate the expenditure from each eligibility date. The figures used in this chart are located in Tables 1a and 1c of this document.</t>
  </si>
  <si>
    <t>Notes about this chart are located below the chart and start in cell A41.</t>
  </si>
  <si>
    <t xml:space="preserve">Figures are likely to increase in future updates, due to backdating of payments for carers who are later found to have been eligible on past eligibility dates. More recent eligibility dates are most likely to increase. </t>
  </si>
  <si>
    <t xml:space="preserve">[note 1] Carers receiving a payment for the 13 April 2020 eligibility date received a one-off Coronavirus Carer's Allowance Supplement (£230.10) in addition to standard Carer's Allowance Supplement (£230.10). In the statistics this is counted as one payment with a value of £460.20.
2. Carers receiving a payment for the 13 April 2020 eligibility date received a one-off Coronavirus Carer's Allowance Supplement (£230.10) in addition to standard Carer's Allowance Supplement (£230.10). In the statistics this is counted as one payment with a value of £460.20.
</t>
  </si>
  <si>
    <t>[note 2] Carers receiving a payment for the 11 October 2021 eligibility date received a one-off Coronavirus Carer's Allowance Supplement (£231.40) in addition to standard Carer's Allowance Supplement (£231.40). In the statistics this is counted as one payment with a value of £462.80.</t>
  </si>
  <si>
    <t>Alternative Text: This chart summarises the number of carers in each age band at the April 2018 and October 2021 eligibility dates. Two lines are used to represent each eligibility date, with the age bands along the x-axis and the number of carers along the y-axis. The figures used in this chart are located in Table 2 of this document.</t>
  </si>
  <si>
    <t>Alternative text: Carer's Allowance Supplement payments from the October 2021 eligibility date are summarised by age band. Horizontal bars are used to show the percentage of carers from the October 2021 eligibility date in each age band from 'Under 18' to '65 and over'. The figures used in this chart are located in Tables 2a and 2b of this document. They are also summarised in the table below this chart, starting in cell A23.</t>
  </si>
  <si>
    <t>This sheet contains one chart and one table, summarising payments to carers at the October 2021 eligibility date by age band. Alternative text for the chart is located in cell A3. Notes are located below the table starting in cell A37.</t>
  </si>
  <si>
    <t>This sheet contains one chart and one table, summarising payments from the October 2021 eligibility date by Local Authority. Alternative text for the chart is located in cell A3.</t>
  </si>
  <si>
    <t>Alternative Text: This chart summarises the number of payments from the October 2021 eligibility date by Local Authority. Horizontal bars are used to show the percentage of payments for each Local Authority. The figures used in this table are located in Tables 3a and 3b of this document, and summarised in the table below this chart. Notes are below the table, and begin in cell A79.</t>
  </si>
  <si>
    <t>Local Authority      [note 1]</t>
  </si>
  <si>
    <t>This sheet contains one chart and one table, summarising the number of carers at each eligibility date since April 2018. Alternative text for this chart is located in cell A3.</t>
  </si>
  <si>
    <t>Alternative Text: This chart summarises the number of carers at each eligibility date from April 2018 to October 2021. Vertical bars are used to show the number of carers at each eligibility date. The number of carers receiving their first payment, or re-starting payments after a break of one or more eligibility dates is indicated in pink. The number of carers continuing payment since the previous eligibility date is indicated in blue. A grey dotted line indicated the number of carers who stopped receiving payment at each eligbility date. The figures used in this chart are located in Table 5 of this document and summarised in the table below this chart. Notes are located below the table and begin in cell A44.</t>
  </si>
  <si>
    <t>[note 1] 'Starting or restarting payment' refers to carers that started receiving a payment - either for the first time or after a break of one or more eligibility dates.</t>
  </si>
  <si>
    <t>Starting or restarting payment in October 2021 [note 2]</t>
  </si>
  <si>
    <t>Notes are located below table 1c and begin in cell A29.</t>
  </si>
  <si>
    <t>Notes are located below table 2c and begin in cell A56.</t>
  </si>
  <si>
    <t>Notes are located below table 3c and begin in cell A119.</t>
  </si>
  <si>
    <t>Notes are located below table 4b and begin in cell A48.</t>
  </si>
  <si>
    <t>Total eligible carers in the financial year 2018/19</t>
  </si>
  <si>
    <t>Total eligible carers in the financial year 2019/20</t>
  </si>
  <si>
    <t>Total eligible carers in the financial year 2020/21</t>
  </si>
  <si>
    <t>Total eligible carers in the financial year 2021/22</t>
  </si>
  <si>
    <t>See the data quality section of the publication for more information about local authority data.</t>
  </si>
  <si>
    <t>See the data quality section of the publication for further information about local authority data.</t>
  </si>
  <si>
    <t>October 2021    [note 3]</t>
  </si>
  <si>
    <t>Carer’s Allowance Supplement Payments by Eligibility Date</t>
  </si>
  <si>
    <t>Percentage of Carer’s Allowance Supplement Payments by Age Band</t>
  </si>
  <si>
    <t>Carer’s Allowance Supplement Payments by Age Band</t>
  </si>
  <si>
    <t>Percentage of Carer’s Allowance Supplement Payments by Local Authority</t>
  </si>
  <si>
    <t>Figures are subject to revision - more recent data are the most likely to change. It is likely that backdating of payments will mean that figures for carers receiving payment will increase, and figures for carers that stopped receiving payment will decrease in future updates to the statistics, particularly at the most recent eligibility date.</t>
  </si>
  <si>
    <t>Carers who received first payment</t>
  </si>
  <si>
    <t>Carers who continued to receive payment</t>
  </si>
  <si>
    <t>Carers who restarted receiving payments</t>
  </si>
  <si>
    <t>Percentage of carers who received first payment</t>
  </si>
  <si>
    <t>Percentage of carers who continued to receive payment</t>
  </si>
  <si>
    <t>Percentage of carers who restarted receiving payments</t>
  </si>
  <si>
    <t>Percentage of carers who stopped receiving payment</t>
  </si>
  <si>
    <t>Carers starting or restarting payment [note 1]</t>
  </si>
  <si>
    <t>Percentage of carers starting or restarting payment</t>
  </si>
  <si>
    <t>Carers continuing payment [note 2]</t>
  </si>
  <si>
    <t>Percentage of carers continuing payment</t>
  </si>
  <si>
    <t>Carers who stopped receiving payment [note 3]</t>
  </si>
  <si>
    <t>2021/22 Eligibility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</si>
</sst>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_-&quot;£&quot;* #,##0_-;\-&quot;£&quot;* #,##0_-;_-&quot;£&quot;* &quot;-&quot;??_-;_-@_-"/>
    <numFmt numFmtId="167" formatCode="&quot;£&quot;#,##0"/>
  </numFmts>
  <fonts count="44" x14ac:knownFonts="1">
    <font>
      <sz val="11"/>
      <color theme="1"/>
      <name val="Calibri"/>
      <family val="2"/>
      <scheme val="minor"/>
    </font>
    <font>
      <sz val="11"/>
      <color theme="1"/>
      <name val="Calibri"/>
      <family val="2"/>
      <scheme val="minor"/>
    </font>
    <font>
      <b/>
      <sz val="10"/>
      <name val="Arial"/>
      <family val="2"/>
    </font>
    <font>
      <sz val="10"/>
      <name val="Arial"/>
      <family val="2"/>
    </font>
    <font>
      <sz val="10"/>
      <name val="Arial"/>
      <family val="2"/>
    </font>
    <font>
      <sz val="10"/>
      <color theme="1"/>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2"/>
      <color theme="1"/>
      <name val="Calibri"/>
      <family val="2"/>
      <scheme val="minor"/>
    </font>
    <font>
      <sz val="10"/>
      <name val="Arial"/>
      <family val="2"/>
    </font>
    <font>
      <b/>
      <sz val="14"/>
      <name val="Arial"/>
      <family val="2"/>
    </font>
    <font>
      <u/>
      <sz val="11"/>
      <color theme="10"/>
      <name val="Calibri"/>
      <family val="2"/>
      <scheme val="minor"/>
    </font>
    <font>
      <sz val="10"/>
      <name val="Arial"/>
      <family val="2"/>
    </font>
    <font>
      <b/>
      <sz val="11"/>
      <color rgb="FFFF0000"/>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2"/>
      <color theme="1"/>
      <name val="Calibri"/>
      <family val="2"/>
      <scheme val="minor"/>
    </font>
    <font>
      <b/>
      <sz val="11"/>
      <color rgb="FF000000"/>
      <name val="Calibri"/>
      <family val="2"/>
      <scheme val="minor"/>
    </font>
    <font>
      <sz val="11"/>
      <color rgb="FF000000"/>
      <name val="Calibri"/>
      <family val="2"/>
      <scheme val="minor"/>
    </font>
    <font>
      <b/>
      <sz val="11"/>
      <name val="Calibri"/>
      <family val="2"/>
      <scheme val="minor"/>
    </font>
    <font>
      <sz val="12"/>
      <name val="Calibri"/>
      <family val="2"/>
      <scheme val="minor"/>
    </font>
    <font>
      <sz val="10"/>
      <color rgb="FF000000"/>
      <name val="Calibri"/>
      <family val="2"/>
      <scheme val="minor"/>
    </font>
    <font>
      <b/>
      <sz val="10"/>
      <color rgb="FF000000"/>
      <name val="Calibri"/>
      <family val="2"/>
      <scheme val="minor"/>
    </font>
    <font>
      <b/>
      <sz val="10"/>
      <color rgb="FF112277"/>
      <name val="Calibri"/>
      <family val="2"/>
      <scheme val="minor"/>
    </font>
    <font>
      <sz val="11"/>
      <color theme="1"/>
      <name val="Calibri"/>
      <scheme val="minor"/>
    </font>
    <font>
      <sz val="11"/>
      <color rgb="FF000000"/>
      <name val="Calibri"/>
      <scheme val="minor"/>
    </font>
    <font>
      <b/>
      <sz val="11"/>
      <color rgb="FFFF0000"/>
      <name val="Arial"/>
      <family val="2"/>
    </font>
  </fonts>
  <fills count="21">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67">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3"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4"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3" borderId="0" applyNumberFormat="0" applyBorder="0" applyAlignment="0" applyProtection="0"/>
    <xf numFmtId="0" fontId="8" fillId="11"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10" fillId="16" borderId="4" applyNumberFormat="0" applyAlignment="0" applyProtection="0"/>
    <xf numFmtId="0" fontId="11" fillId="17" borderId="5" applyNumberFormat="0" applyAlignment="0" applyProtection="0"/>
    <xf numFmtId="40" fontId="12" fillId="0" borderId="0" applyFont="0" applyFill="0" applyBorder="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0" borderId="6" applyNumberFormat="0" applyFill="0" applyAlignment="0" applyProtection="0"/>
    <xf numFmtId="0" fontId="16" fillId="0" borderId="7" applyNumberFormat="0" applyFill="0" applyAlignment="0" applyProtection="0"/>
    <xf numFmtId="0" fontId="17" fillId="0" borderId="8" applyNumberFormat="0" applyFill="0" applyAlignment="0" applyProtection="0"/>
    <xf numFmtId="0" fontId="17" fillId="0" borderId="0" applyNumberFormat="0" applyFill="0" applyBorder="0" applyAlignment="0" applyProtection="0"/>
    <xf numFmtId="0" fontId="18" fillId="7" borderId="4" applyNumberFormat="0" applyAlignment="0" applyProtection="0"/>
    <xf numFmtId="0" fontId="19" fillId="0" borderId="9" applyNumberFormat="0" applyFill="0" applyAlignment="0" applyProtection="0"/>
    <xf numFmtId="0" fontId="20" fillId="7" borderId="0" applyNumberFormat="0" applyBorder="0" applyAlignment="0" applyProtection="0"/>
    <xf numFmtId="0" fontId="6" fillId="4" borderId="10" applyNumberFormat="0" applyFont="0" applyAlignment="0" applyProtection="0"/>
    <xf numFmtId="0" fontId="21" fillId="16" borderId="11" applyNumberFormat="0" applyAlignment="0" applyProtection="0"/>
    <xf numFmtId="0" fontId="22" fillId="0" borderId="0" applyNumberFormat="0" applyFill="0" applyBorder="0" applyAlignment="0" applyProtection="0"/>
    <xf numFmtId="0" fontId="23" fillId="0" borderId="12" applyNumberFormat="0" applyFill="0" applyAlignment="0" applyProtection="0"/>
    <xf numFmtId="0" fontId="19" fillId="0" borderId="0" applyNumberFormat="0" applyFill="0" applyBorder="0" applyAlignment="0" applyProtection="0"/>
    <xf numFmtId="0" fontId="6" fillId="0" borderId="0"/>
    <xf numFmtId="0" fontId="6" fillId="0" borderId="0"/>
    <xf numFmtId="0" fontId="4" fillId="0" borderId="0"/>
    <xf numFmtId="0" fontId="5" fillId="0" borderId="0"/>
    <xf numFmtId="0" fontId="4" fillId="0" borderId="0"/>
    <xf numFmtId="0" fontId="4" fillId="0" borderId="0"/>
    <xf numFmtId="0" fontId="4" fillId="0" borderId="0"/>
    <xf numFmtId="44" fontId="1" fillId="0" borderId="0" applyFont="0" applyFill="0" applyBorder="0" applyAlignment="0" applyProtection="0"/>
    <xf numFmtId="0" fontId="25" fillId="0" borderId="0">
      <protection locked="0"/>
    </xf>
    <xf numFmtId="0" fontId="3" fillId="18" borderId="0">
      <protection locked="0"/>
    </xf>
    <xf numFmtId="0" fontId="3" fillId="19" borderId="13">
      <alignment horizontal="center" vertical="center"/>
      <protection locked="0"/>
    </xf>
    <xf numFmtId="0" fontId="3" fillId="20" borderId="0">
      <protection locked="0"/>
    </xf>
    <xf numFmtId="0" fontId="2" fillId="19" borderId="0">
      <alignment vertical="center"/>
      <protection locked="0"/>
    </xf>
    <xf numFmtId="0" fontId="2" fillId="0" borderId="0">
      <protection locked="0"/>
    </xf>
    <xf numFmtId="0" fontId="26" fillId="0" borderId="0">
      <protection locked="0"/>
    </xf>
    <xf numFmtId="0" fontId="3" fillId="19" borderId="14">
      <alignment vertical="center"/>
      <protection locked="0"/>
    </xf>
    <xf numFmtId="0" fontId="3" fillId="18" borderId="0">
      <protection locked="0"/>
    </xf>
    <xf numFmtId="0" fontId="27" fillId="0" borderId="0" applyNumberFormat="0" applyFill="0" applyBorder="0" applyAlignment="0" applyProtection="0"/>
    <xf numFmtId="0" fontId="28" fillId="0" borderId="0">
      <protection locked="0"/>
    </xf>
    <xf numFmtId="0" fontId="3" fillId="0" borderId="0">
      <protection locked="0"/>
    </xf>
    <xf numFmtId="0" fontId="3" fillId="0" borderId="0">
      <protection locked="0"/>
    </xf>
  </cellStyleXfs>
  <cellXfs count="237">
    <xf numFmtId="0" fontId="0" fillId="0" borderId="0" xfId="0"/>
    <xf numFmtId="164" fontId="0" fillId="0" borderId="0" xfId="1" applyNumberFormat="1" applyFont="1" applyFill="1"/>
    <xf numFmtId="9" fontId="0" fillId="0" borderId="0" xfId="2" applyFont="1" applyFill="1"/>
    <xf numFmtId="0" fontId="29" fillId="0" borderId="0" xfId="0" applyFont="1" applyFill="1"/>
    <xf numFmtId="165" fontId="0" fillId="0" borderId="0" xfId="2" applyNumberFormat="1" applyFont="1" applyFill="1"/>
    <xf numFmtId="0" fontId="24" fillId="0" borderId="0" xfId="0" applyFont="1" applyFill="1" applyBorder="1"/>
    <xf numFmtId="0" fontId="30" fillId="0" borderId="0" xfId="0" applyFont="1" applyAlignment="1">
      <alignment vertical="top" wrapText="1"/>
    </xf>
    <xf numFmtId="0" fontId="30" fillId="0" borderId="0" xfId="0" applyFont="1" applyAlignment="1">
      <alignment horizontal="right" vertical="top" wrapText="1"/>
    </xf>
    <xf numFmtId="0" fontId="31" fillId="0" borderId="0" xfId="0" applyFont="1" applyBorder="1" applyAlignment="1">
      <alignment horizontal="left" vertical="top" wrapText="1"/>
    </xf>
    <xf numFmtId="0" fontId="32" fillId="0" borderId="0" xfId="0" applyFont="1"/>
    <xf numFmtId="0" fontId="0" fillId="0" borderId="0" xfId="0" applyFont="1"/>
    <xf numFmtId="0" fontId="32" fillId="0" borderId="16" xfId="0" applyFont="1" applyBorder="1"/>
    <xf numFmtId="0" fontId="0" fillId="0" borderId="13" xfId="0" applyFont="1" applyBorder="1"/>
    <xf numFmtId="0" fontId="27" fillId="0" borderId="16" xfId="63" applyFont="1" applyBorder="1"/>
    <xf numFmtId="0" fontId="33" fillId="0" borderId="0" xfId="0" applyFont="1" applyFill="1"/>
    <xf numFmtId="0" fontId="0" fillId="0" borderId="0" xfId="0" applyFont="1" applyFill="1" applyAlignment="1">
      <alignment wrapText="1"/>
    </xf>
    <xf numFmtId="0" fontId="0" fillId="0" borderId="0" xfId="0" applyFont="1" applyFill="1"/>
    <xf numFmtId="0" fontId="24" fillId="0" borderId="0" xfId="0" applyFont="1" applyFill="1"/>
    <xf numFmtId="0" fontId="32" fillId="0" borderId="16" xfId="0" applyFont="1" applyFill="1" applyBorder="1" applyAlignment="1">
      <alignment horizontal="center" vertical="center"/>
    </xf>
    <xf numFmtId="49" fontId="34" fillId="0" borderId="20" xfId="0" applyNumberFormat="1" applyFont="1" applyFill="1" applyBorder="1" applyAlignment="1">
      <alignment horizontal="center" vertical="center" wrapText="1"/>
    </xf>
    <xf numFmtId="49" fontId="34" fillId="0" borderId="13" xfId="0" applyNumberFormat="1" applyFont="1" applyFill="1" applyBorder="1" applyAlignment="1">
      <alignment horizontal="center" vertical="center" wrapText="1"/>
    </xf>
    <xf numFmtId="49" fontId="34" fillId="0" borderId="23" xfId="0" applyNumberFormat="1" applyFont="1" applyFill="1" applyBorder="1" applyAlignment="1">
      <alignment horizontal="center" vertical="center" wrapText="1"/>
    </xf>
    <xf numFmtId="0" fontId="32" fillId="0" borderId="1" xfId="0" applyFont="1" applyFill="1" applyBorder="1"/>
    <xf numFmtId="164" fontId="32" fillId="0" borderId="1" xfId="1" applyNumberFormat="1" applyFont="1" applyFill="1" applyBorder="1"/>
    <xf numFmtId="0" fontId="0" fillId="0" borderId="16" xfId="0" applyFont="1" applyFill="1" applyBorder="1"/>
    <xf numFmtId="164" fontId="0" fillId="0" borderId="16" xfId="1" applyNumberFormat="1" applyFont="1" applyFill="1" applyBorder="1"/>
    <xf numFmtId="164" fontId="0" fillId="0" borderId="23" xfId="1" applyNumberFormat="1" applyFont="1" applyFill="1" applyBorder="1"/>
    <xf numFmtId="164" fontId="0" fillId="0" borderId="13" xfId="1" applyNumberFormat="1" applyFont="1" applyFill="1" applyBorder="1"/>
    <xf numFmtId="164" fontId="32" fillId="0" borderId="23" xfId="1" applyNumberFormat="1" applyFont="1" applyFill="1" applyBorder="1"/>
    <xf numFmtId="0" fontId="35" fillId="0" borderId="16" xfId="0" applyFont="1" applyFill="1" applyBorder="1" applyAlignment="1">
      <alignment horizontal="left" vertical="center" wrapText="1"/>
    </xf>
    <xf numFmtId="164" fontId="32" fillId="0" borderId="13" xfId="1" applyNumberFormat="1" applyFont="1" applyFill="1" applyBorder="1"/>
    <xf numFmtId="165" fontId="0" fillId="0" borderId="0" xfId="0" applyNumberFormat="1" applyFont="1" applyFill="1"/>
    <xf numFmtId="0" fontId="32" fillId="0" borderId="17" xfId="0" applyFont="1" applyFill="1" applyBorder="1" applyAlignment="1">
      <alignment horizontal="center" vertical="center"/>
    </xf>
    <xf numFmtId="49" fontId="34" fillId="0" borderId="18" xfId="0" applyNumberFormat="1" applyFont="1" applyFill="1" applyBorder="1" applyAlignment="1">
      <alignment horizontal="center" vertical="center" wrapText="1"/>
    </xf>
    <xf numFmtId="165" fontId="34" fillId="0" borderId="20" xfId="2" applyNumberFormat="1" applyFont="1" applyFill="1" applyBorder="1" applyAlignment="1">
      <alignment vertical="center" wrapText="1"/>
    </xf>
    <xf numFmtId="165" fontId="34" fillId="0" borderId="21" xfId="2" applyNumberFormat="1" applyFont="1" applyFill="1" applyBorder="1" applyAlignment="1">
      <alignment vertical="center" wrapText="1"/>
    </xf>
    <xf numFmtId="0" fontId="0" fillId="0" borderId="0" xfId="0" applyFont="1" applyFill="1" applyBorder="1"/>
    <xf numFmtId="165" fontId="35" fillId="0" borderId="19" xfId="2" applyNumberFormat="1" applyFont="1" applyFill="1" applyBorder="1" applyAlignment="1">
      <alignment vertical="center" wrapText="1"/>
    </xf>
    <xf numFmtId="165" fontId="35" fillId="0" borderId="20" xfId="2" applyNumberFormat="1" applyFont="1" applyFill="1" applyBorder="1" applyAlignment="1">
      <alignment vertical="center" wrapText="1"/>
    </xf>
    <xf numFmtId="165" fontId="34" fillId="0" borderId="19" xfId="2" applyNumberFormat="1" applyFont="1" applyFill="1" applyBorder="1" applyAlignment="1">
      <alignment vertical="center" wrapText="1"/>
    </xf>
    <xf numFmtId="165" fontId="35" fillId="0" borderId="16" xfId="2" applyNumberFormat="1" applyFont="1" applyFill="1" applyBorder="1" applyAlignment="1">
      <alignment vertical="center" wrapText="1"/>
    </xf>
    <xf numFmtId="165" fontId="35" fillId="0" borderId="13" xfId="2" applyNumberFormat="1" applyFont="1" applyFill="1" applyBorder="1" applyAlignment="1">
      <alignment vertical="center" wrapText="1"/>
    </xf>
    <xf numFmtId="165" fontId="34" fillId="0" borderId="16" xfId="2" applyNumberFormat="1" applyFont="1" applyFill="1" applyBorder="1" applyAlignment="1">
      <alignment vertical="center" wrapText="1"/>
    </xf>
    <xf numFmtId="165" fontId="35" fillId="0" borderId="17" xfId="2" applyNumberFormat="1" applyFont="1" applyFill="1" applyBorder="1" applyAlignment="1">
      <alignment vertical="center" wrapText="1"/>
    </xf>
    <xf numFmtId="165" fontId="35" fillId="0" borderId="15" xfId="2" applyNumberFormat="1" applyFont="1" applyFill="1" applyBorder="1" applyAlignment="1">
      <alignment vertical="center" wrapText="1"/>
    </xf>
    <xf numFmtId="165" fontId="34" fillId="0" borderId="17" xfId="2" applyNumberFormat="1" applyFont="1" applyFill="1" applyBorder="1" applyAlignment="1">
      <alignment vertical="center" wrapText="1"/>
    </xf>
    <xf numFmtId="166" fontId="0" fillId="0" borderId="0" xfId="0" applyNumberFormat="1" applyFont="1" applyFill="1"/>
    <xf numFmtId="167" fontId="34" fillId="0" borderId="1" xfId="53" applyNumberFormat="1" applyFont="1" applyFill="1" applyBorder="1" applyAlignment="1">
      <alignment vertical="center" wrapText="1"/>
    </xf>
    <xf numFmtId="167" fontId="34" fillId="0" borderId="2" xfId="53" applyNumberFormat="1" applyFont="1" applyFill="1" applyBorder="1" applyAlignment="1">
      <alignment vertical="center" wrapText="1"/>
    </xf>
    <xf numFmtId="167" fontId="35" fillId="0" borderId="19" xfId="53" applyNumberFormat="1" applyFont="1" applyFill="1" applyBorder="1" applyAlignment="1">
      <alignment vertical="center" wrapText="1"/>
    </xf>
    <xf numFmtId="167" fontId="35" fillId="0" borderId="20" xfId="53" applyNumberFormat="1" applyFont="1" applyFill="1" applyBorder="1" applyAlignment="1">
      <alignment vertical="center" wrapText="1"/>
    </xf>
    <xf numFmtId="167" fontId="34" fillId="0" borderId="21" xfId="53" applyNumberFormat="1" applyFont="1" applyFill="1" applyBorder="1" applyAlignment="1">
      <alignment vertical="center" wrapText="1"/>
    </xf>
    <xf numFmtId="167" fontId="35" fillId="0" borderId="16" xfId="53" applyNumberFormat="1" applyFont="1" applyFill="1" applyBorder="1" applyAlignment="1">
      <alignment vertical="center" wrapText="1"/>
    </xf>
    <xf numFmtId="167" fontId="35" fillId="0" borderId="13" xfId="53" applyNumberFormat="1" applyFont="1" applyFill="1" applyBorder="1" applyAlignment="1">
      <alignment vertical="center" wrapText="1"/>
    </xf>
    <xf numFmtId="167" fontId="34" fillId="0" borderId="16" xfId="53" applyNumberFormat="1" applyFont="1" applyFill="1" applyBorder="1" applyAlignment="1">
      <alignment vertical="center" wrapText="1"/>
    </xf>
    <xf numFmtId="167" fontId="35" fillId="0" borderId="21" xfId="53" applyNumberFormat="1" applyFont="1" applyFill="1" applyBorder="1" applyAlignment="1">
      <alignment vertical="center" wrapText="1"/>
    </xf>
    <xf numFmtId="167" fontId="35" fillId="0" borderId="0" xfId="53" applyNumberFormat="1" applyFont="1" applyFill="1" applyBorder="1" applyAlignment="1">
      <alignment vertical="center" wrapText="1"/>
    </xf>
    <xf numFmtId="167" fontId="34" fillId="0" borderId="0" xfId="53" applyNumberFormat="1" applyFont="1" applyFill="1" applyBorder="1" applyAlignment="1">
      <alignment vertical="center" wrapText="1"/>
    </xf>
    <xf numFmtId="0" fontId="0" fillId="0" borderId="0" xfId="0" applyFont="1" applyFill="1" applyBorder="1" applyAlignment="1">
      <alignment vertical="top" wrapText="1"/>
    </xf>
    <xf numFmtId="3" fontId="32" fillId="0" borderId="0" xfId="0" applyNumberFormat="1" applyFont="1" applyFill="1" applyBorder="1"/>
    <xf numFmtId="164" fontId="0" fillId="0" borderId="0" xfId="0" applyNumberFormat="1" applyFont="1" applyFill="1"/>
    <xf numFmtId="0" fontId="32" fillId="0" borderId="17" xfId="0" applyFont="1" applyFill="1" applyBorder="1" applyAlignment="1">
      <alignment horizontal="center" vertical="center" wrapText="1"/>
    </xf>
    <xf numFmtId="0" fontId="34" fillId="0" borderId="19" xfId="0" applyFont="1" applyFill="1" applyBorder="1" applyAlignment="1">
      <alignment horizontal="left" vertical="center" wrapText="1"/>
    </xf>
    <xf numFmtId="3" fontId="34" fillId="0" borderId="20" xfId="0" applyNumberFormat="1" applyFont="1" applyFill="1" applyBorder="1" applyAlignment="1">
      <alignment vertical="center" wrapText="1"/>
    </xf>
    <xf numFmtId="3" fontId="34" fillId="0" borderId="21" xfId="0" applyNumberFormat="1" applyFont="1" applyFill="1" applyBorder="1" applyAlignment="1">
      <alignment vertical="center" wrapText="1"/>
    </xf>
    <xf numFmtId="0" fontId="35" fillId="0" borderId="21" xfId="0" applyFont="1" applyFill="1" applyBorder="1" applyAlignment="1">
      <alignment horizontal="left" vertical="center" wrapText="1"/>
    </xf>
    <xf numFmtId="3" fontId="35" fillId="0" borderId="21" xfId="0" applyNumberFormat="1" applyFont="1" applyFill="1" applyBorder="1" applyAlignment="1">
      <alignment vertical="center" wrapText="1"/>
    </xf>
    <xf numFmtId="3" fontId="0" fillId="0" borderId="0" xfId="0" applyNumberFormat="1" applyFont="1" applyFill="1"/>
    <xf numFmtId="0" fontId="35" fillId="0" borderId="23" xfId="0" applyFont="1" applyFill="1" applyBorder="1" applyAlignment="1">
      <alignment horizontal="left" vertical="center" wrapText="1"/>
    </xf>
    <xf numFmtId="3" fontId="35" fillId="0" borderId="23" xfId="0" applyNumberFormat="1" applyFont="1" applyFill="1" applyBorder="1" applyAlignment="1">
      <alignment vertical="center" wrapText="1"/>
    </xf>
    <xf numFmtId="3" fontId="34" fillId="0" borderId="13" xfId="0" applyNumberFormat="1" applyFont="1" applyFill="1" applyBorder="1" applyAlignment="1">
      <alignment vertical="center" wrapText="1"/>
    </xf>
    <xf numFmtId="10" fontId="0" fillId="0" borderId="0" xfId="0" applyNumberFormat="1" applyFont="1" applyFill="1"/>
    <xf numFmtId="0" fontId="35" fillId="0" borderId="18" xfId="0" applyFont="1" applyFill="1" applyBorder="1" applyAlignment="1">
      <alignment horizontal="left" vertical="center" wrapText="1"/>
    </xf>
    <xf numFmtId="3" fontId="35" fillId="0" borderId="18" xfId="1" applyNumberFormat="1" applyFont="1" applyFill="1" applyBorder="1" applyAlignment="1">
      <alignment horizontal="right" vertical="center" wrapText="1"/>
    </xf>
    <xf numFmtId="3" fontId="35" fillId="0" borderId="18" xfId="1" applyNumberFormat="1" applyFont="1" applyFill="1" applyBorder="1" applyAlignment="1">
      <alignment vertical="center" wrapText="1"/>
    </xf>
    <xf numFmtId="3" fontId="34" fillId="0" borderId="15" xfId="0" applyNumberFormat="1" applyFont="1" applyFill="1" applyBorder="1" applyAlignment="1">
      <alignment vertical="center" wrapText="1"/>
    </xf>
    <xf numFmtId="165" fontId="34" fillId="0" borderId="20" xfId="2" applyNumberFormat="1" applyFont="1" applyFill="1" applyBorder="1" applyAlignment="1">
      <alignment horizontal="right" vertical="center" wrapText="1"/>
    </xf>
    <xf numFmtId="165" fontId="34" fillId="0" borderId="21" xfId="2" applyNumberFormat="1" applyFont="1" applyFill="1" applyBorder="1" applyAlignment="1">
      <alignment horizontal="right" vertical="center" wrapText="1"/>
    </xf>
    <xf numFmtId="165" fontId="35" fillId="0" borderId="21" xfId="2" applyNumberFormat="1" applyFont="1" applyFill="1" applyBorder="1" applyAlignment="1">
      <alignment horizontal="right" vertical="center" wrapText="1"/>
    </xf>
    <xf numFmtId="165" fontId="35" fillId="0" borderId="20" xfId="2" applyNumberFormat="1" applyFont="1" applyFill="1" applyBorder="1" applyAlignment="1">
      <alignment horizontal="right" vertical="center" wrapText="1"/>
    </xf>
    <xf numFmtId="165" fontId="35" fillId="0" borderId="23" xfId="2" applyNumberFormat="1" applyFont="1" applyFill="1" applyBorder="1" applyAlignment="1">
      <alignment horizontal="right" vertical="center" wrapText="1"/>
    </xf>
    <xf numFmtId="165" fontId="35" fillId="0" borderId="13" xfId="2" applyNumberFormat="1" applyFont="1" applyFill="1" applyBorder="1" applyAlignment="1">
      <alignment horizontal="right" vertical="center" wrapText="1"/>
    </xf>
    <xf numFmtId="165" fontId="35" fillId="0" borderId="18" xfId="2" applyNumberFormat="1" applyFont="1" applyFill="1" applyBorder="1" applyAlignment="1">
      <alignment horizontal="right" vertical="center" wrapText="1"/>
    </xf>
    <xf numFmtId="5" fontId="34" fillId="0" borderId="20" xfId="53" applyNumberFormat="1" applyFont="1" applyFill="1" applyBorder="1" applyAlignment="1">
      <alignment vertical="center" wrapText="1"/>
    </xf>
    <xf numFmtId="5" fontId="32" fillId="0" borderId="21" xfId="53" applyNumberFormat="1" applyFont="1" applyFill="1" applyBorder="1"/>
    <xf numFmtId="5" fontId="35" fillId="0" borderId="21" xfId="53" applyNumberFormat="1" applyFont="1" applyFill="1" applyBorder="1" applyAlignment="1">
      <alignment vertical="center" wrapText="1"/>
    </xf>
    <xf numFmtId="5" fontId="0" fillId="0" borderId="20" xfId="53" applyNumberFormat="1" applyFont="1" applyFill="1" applyBorder="1"/>
    <xf numFmtId="5" fontId="35" fillId="0" borderId="23" xfId="53" applyNumberFormat="1" applyFont="1" applyFill="1" applyBorder="1" applyAlignment="1">
      <alignment vertical="center" wrapText="1"/>
    </xf>
    <xf numFmtId="5" fontId="0" fillId="0" borderId="13" xfId="53" applyNumberFormat="1" applyFont="1" applyFill="1" applyBorder="1"/>
    <xf numFmtId="5" fontId="35" fillId="0" borderId="18" xfId="53" applyNumberFormat="1" applyFont="1" applyFill="1" applyBorder="1" applyAlignment="1">
      <alignment vertical="center" wrapText="1"/>
    </xf>
    <xf numFmtId="0" fontId="35" fillId="0" borderId="19" xfId="0" applyFont="1" applyFill="1" applyBorder="1" applyAlignment="1">
      <alignment horizontal="left" vertical="center"/>
    </xf>
    <xf numFmtId="5" fontId="35" fillId="0" borderId="20" xfId="53" applyNumberFormat="1" applyFont="1" applyFill="1" applyBorder="1" applyAlignment="1">
      <alignment vertical="center" wrapText="1"/>
    </xf>
    <xf numFmtId="5" fontId="35" fillId="0" borderId="0" xfId="53" applyNumberFormat="1" applyFont="1" applyFill="1" applyBorder="1" applyAlignment="1">
      <alignment vertical="center" wrapText="1"/>
    </xf>
    <xf numFmtId="5" fontId="0" fillId="0" borderId="0" xfId="53" applyNumberFormat="1" applyFont="1" applyFill="1" applyBorder="1"/>
    <xf numFmtId="0" fontId="32" fillId="0" borderId="19" xfId="0" applyFont="1" applyFill="1" applyBorder="1" applyAlignment="1"/>
    <xf numFmtId="3" fontId="32" fillId="0" borderId="20" xfId="0" applyNumberFormat="1" applyFont="1" applyFill="1" applyBorder="1" applyAlignment="1">
      <alignment horizontal="right"/>
    </xf>
    <xf numFmtId="3" fontId="0" fillId="0" borderId="23" xfId="0" applyNumberFormat="1" applyFont="1" applyFill="1" applyBorder="1" applyAlignment="1">
      <alignment horizontal="right"/>
    </xf>
    <xf numFmtId="3" fontId="0" fillId="0" borderId="18" xfId="0" applyNumberFormat="1" applyFont="1" applyFill="1" applyBorder="1" applyAlignment="1">
      <alignment horizontal="right"/>
    </xf>
    <xf numFmtId="165" fontId="35" fillId="0" borderId="21" xfId="2" applyNumberFormat="1" applyFont="1" applyFill="1" applyBorder="1" applyAlignment="1">
      <alignment vertical="center" wrapText="1"/>
    </xf>
    <xf numFmtId="165" fontId="35" fillId="0" borderId="23" xfId="2" applyNumberFormat="1" applyFont="1" applyFill="1" applyBorder="1" applyAlignment="1">
      <alignment vertical="center" wrapText="1"/>
    </xf>
    <xf numFmtId="165" fontId="34" fillId="0" borderId="13" xfId="2" applyNumberFormat="1" applyFont="1" applyFill="1" applyBorder="1" applyAlignment="1">
      <alignment vertical="center" wrapText="1"/>
    </xf>
    <xf numFmtId="165" fontId="35" fillId="0" borderId="18" xfId="2" applyNumberFormat="1" applyFont="1" applyFill="1" applyBorder="1" applyAlignment="1">
      <alignment vertical="center" wrapText="1"/>
    </xf>
    <xf numFmtId="165" fontId="34" fillId="0" borderId="15" xfId="2" applyNumberFormat="1" applyFont="1" applyFill="1" applyBorder="1" applyAlignment="1">
      <alignment vertical="center" wrapText="1"/>
    </xf>
    <xf numFmtId="5" fontId="32" fillId="0" borderId="20" xfId="53" applyNumberFormat="1" applyFont="1" applyFill="1" applyBorder="1"/>
    <xf numFmtId="5" fontId="32" fillId="0" borderId="13" xfId="53" applyNumberFormat="1" applyFont="1" applyFill="1" applyBorder="1"/>
    <xf numFmtId="5" fontId="32" fillId="0" borderId="15" xfId="53" applyNumberFormat="1" applyFont="1" applyFill="1" applyBorder="1"/>
    <xf numFmtId="0" fontId="0" fillId="0" borderId="0" xfId="0" applyFont="1" applyFill="1" applyBorder="1" applyAlignment="1">
      <alignment horizontal="left" vertical="top" wrapText="1"/>
    </xf>
    <xf numFmtId="0" fontId="35" fillId="0" borderId="0" xfId="0" applyFont="1" applyFill="1" applyBorder="1" applyAlignment="1">
      <alignment horizontal="left" vertical="center" wrapText="1"/>
    </xf>
    <xf numFmtId="3" fontId="0" fillId="0" borderId="0" xfId="0" applyNumberFormat="1" applyFont="1" applyFill="1" applyBorder="1" applyAlignment="1">
      <alignment horizontal="right"/>
    </xf>
    <xf numFmtId="0" fontId="33" fillId="0" borderId="0" xfId="0" applyFont="1" applyFill="1" applyBorder="1"/>
    <xf numFmtId="3" fontId="36" fillId="0" borderId="15" xfId="0" applyNumberFormat="1" applyFont="1" applyFill="1" applyBorder="1" applyAlignment="1">
      <alignment horizontal="center" vertical="center" wrapText="1"/>
    </xf>
    <xf numFmtId="49" fontId="34" fillId="0" borderId="15" xfId="0" applyNumberFormat="1" applyFont="1" applyFill="1" applyBorder="1" applyAlignment="1">
      <alignment horizontal="center" vertical="center" wrapText="1"/>
    </xf>
    <xf numFmtId="0" fontId="32" fillId="0" borderId="19" xfId="0" applyFont="1" applyFill="1" applyBorder="1"/>
    <xf numFmtId="164" fontId="32" fillId="0" borderId="20" xfId="0" applyNumberFormat="1" applyFont="1" applyFill="1" applyBorder="1"/>
    <xf numFmtId="164" fontId="32" fillId="0" borderId="20" xfId="0" applyNumberFormat="1" applyFont="1" applyFill="1" applyBorder="1" applyAlignment="1">
      <alignment horizontal="right"/>
    </xf>
    <xf numFmtId="164" fontId="32" fillId="0" borderId="20" xfId="1" applyNumberFormat="1" applyFont="1" applyFill="1" applyBorder="1" applyAlignment="1">
      <alignment horizontal="left" indent="2"/>
    </xf>
    <xf numFmtId="164" fontId="32" fillId="0" borderId="20" xfId="1" applyNumberFormat="1" applyFont="1" applyFill="1" applyBorder="1"/>
    <xf numFmtId="164" fontId="32" fillId="0" borderId="21" xfId="1" applyNumberFormat="1" applyFont="1" applyFill="1" applyBorder="1"/>
    <xf numFmtId="0" fontId="0" fillId="0" borderId="21" xfId="0" applyFont="1" applyFill="1" applyBorder="1"/>
    <xf numFmtId="164" fontId="0" fillId="0" borderId="21" xfId="0" applyNumberFormat="1" applyFont="1" applyFill="1" applyBorder="1"/>
    <xf numFmtId="164" fontId="0" fillId="0" borderId="21" xfId="0" applyNumberFormat="1" applyFont="1" applyFill="1" applyBorder="1" applyAlignment="1">
      <alignment horizontal="right"/>
    </xf>
    <xf numFmtId="164" fontId="0" fillId="0" borderId="21" xfId="1" applyNumberFormat="1" applyFont="1" applyFill="1" applyBorder="1"/>
    <xf numFmtId="164" fontId="0" fillId="0" borderId="20" xfId="1" applyNumberFormat="1" applyFont="1" applyFill="1" applyBorder="1"/>
    <xf numFmtId="164" fontId="0" fillId="0" borderId="23" xfId="0" applyNumberFormat="1" applyFont="1" applyFill="1" applyBorder="1"/>
    <xf numFmtId="164" fontId="0" fillId="0" borderId="23" xfId="0" applyNumberFormat="1" applyFont="1" applyFill="1" applyBorder="1" applyAlignment="1">
      <alignment horizontal="right"/>
    </xf>
    <xf numFmtId="0" fontId="0" fillId="0" borderId="18" xfId="0" applyFont="1" applyFill="1" applyBorder="1"/>
    <xf numFmtId="164" fontId="0" fillId="0" borderId="18" xfId="0" applyNumberFormat="1" applyFont="1" applyFill="1" applyBorder="1"/>
    <xf numFmtId="164" fontId="0" fillId="0" borderId="18" xfId="0" applyNumberFormat="1" applyFont="1" applyFill="1" applyBorder="1" applyAlignment="1">
      <alignment horizontal="right"/>
    </xf>
    <xf numFmtId="164" fontId="0" fillId="0" borderId="18" xfId="1" applyNumberFormat="1" applyFont="1" applyFill="1" applyBorder="1"/>
    <xf numFmtId="164" fontId="0" fillId="0" borderId="15" xfId="1" applyNumberFormat="1" applyFont="1" applyFill="1" applyBorder="1"/>
    <xf numFmtId="164" fontId="32" fillId="0" borderId="20" xfId="1" applyNumberFormat="1" applyFont="1" applyFill="1" applyBorder="1" applyAlignment="1">
      <alignment horizontal="right"/>
    </xf>
    <xf numFmtId="164" fontId="32" fillId="0" borderId="20" xfId="1" applyNumberFormat="1" applyFont="1" applyFill="1" applyBorder="1" applyAlignment="1">
      <alignment horizontal="right" vertical="center"/>
    </xf>
    <xf numFmtId="164" fontId="32" fillId="0" borderId="21" xfId="1" applyNumberFormat="1" applyFont="1" applyFill="1" applyBorder="1" applyAlignment="1">
      <alignment horizontal="right"/>
    </xf>
    <xf numFmtId="164" fontId="35" fillId="0" borderId="21" xfId="1" applyNumberFormat="1" applyFont="1" applyFill="1" applyBorder="1" applyAlignment="1">
      <alignment horizontal="right" vertical="center" wrapText="1"/>
    </xf>
    <xf numFmtId="164" fontId="0" fillId="0" borderId="20" xfId="1" applyNumberFormat="1" applyFont="1" applyFill="1" applyBorder="1" applyAlignment="1">
      <alignment horizontal="right"/>
    </xf>
    <xf numFmtId="164" fontId="35" fillId="0" borderId="23" xfId="1" applyNumberFormat="1" applyFont="1" applyFill="1" applyBorder="1" applyAlignment="1">
      <alignment horizontal="right" vertical="center" wrapText="1"/>
    </xf>
    <xf numFmtId="164" fontId="0" fillId="0" borderId="13" xfId="1" applyNumberFormat="1" applyFont="1" applyFill="1" applyBorder="1" applyAlignment="1">
      <alignment horizontal="right"/>
    </xf>
    <xf numFmtId="0" fontId="35" fillId="0" borderId="0" xfId="0" applyFont="1" applyFill="1" applyBorder="1" applyAlignment="1">
      <alignment horizontal="left" vertical="center"/>
    </xf>
    <xf numFmtId="164" fontId="0" fillId="0" borderId="0" xfId="0" applyNumberFormat="1" applyFont="1" applyFill="1" applyBorder="1"/>
    <xf numFmtId="164" fontId="0" fillId="0" borderId="0" xfId="0" applyNumberFormat="1" applyFont="1" applyFill="1" applyBorder="1" applyAlignment="1">
      <alignment horizontal="right"/>
    </xf>
    <xf numFmtId="164" fontId="35" fillId="0" borderId="0" xfId="1" applyNumberFormat="1" applyFont="1" applyFill="1" applyBorder="1" applyAlignment="1">
      <alignment horizontal="right" vertical="center" wrapText="1"/>
    </xf>
    <xf numFmtId="164" fontId="0" fillId="0" borderId="0" xfId="1" applyNumberFormat="1" applyFont="1" applyFill="1" applyBorder="1" applyAlignment="1">
      <alignment horizontal="right"/>
    </xf>
    <xf numFmtId="0" fontId="0" fillId="0" borderId="0" xfId="0" applyNumberFormat="1" applyFont="1" applyFill="1"/>
    <xf numFmtId="164" fontId="32" fillId="0" borderId="0" xfId="1" applyNumberFormat="1" applyFont="1" applyFill="1"/>
    <xf numFmtId="164" fontId="32" fillId="0" borderId="17" xfId="1" applyNumberFormat="1" applyFont="1" applyFill="1" applyBorder="1"/>
    <xf numFmtId="164" fontId="32" fillId="0" borderId="22" xfId="1" applyNumberFormat="1" applyFont="1" applyFill="1" applyBorder="1"/>
    <xf numFmtId="3" fontId="32" fillId="0" borderId="20" xfId="1" applyNumberFormat="1" applyFont="1" applyFill="1" applyBorder="1" applyAlignment="1">
      <alignment horizontal="right"/>
    </xf>
    <xf numFmtId="3" fontId="32" fillId="0" borderId="21" xfId="1" applyNumberFormat="1" applyFont="1" applyFill="1" applyBorder="1" applyAlignment="1">
      <alignment horizontal="right"/>
    </xf>
    <xf numFmtId="3" fontId="0" fillId="0" borderId="21" xfId="1" applyNumberFormat="1" applyFont="1" applyFill="1" applyBorder="1" applyAlignment="1"/>
    <xf numFmtId="3" fontId="0" fillId="0" borderId="21" xfId="0" applyNumberFormat="1" applyFont="1" applyFill="1" applyBorder="1"/>
    <xf numFmtId="3" fontId="0" fillId="0" borderId="21" xfId="0" applyNumberFormat="1" applyFont="1" applyFill="1" applyBorder="1" applyAlignment="1">
      <alignment horizontal="right"/>
    </xf>
    <xf numFmtId="3" fontId="0" fillId="0" borderId="20" xfId="0" applyNumberFormat="1" applyFont="1" applyFill="1" applyBorder="1" applyAlignment="1">
      <alignment horizontal="right"/>
    </xf>
    <xf numFmtId="3" fontId="0" fillId="0" borderId="23" xfId="1" applyNumberFormat="1" applyFont="1" applyFill="1" applyBorder="1" applyAlignment="1">
      <alignment horizontal="right"/>
    </xf>
    <xf numFmtId="3" fontId="0" fillId="0" borderId="23" xfId="0" applyNumberFormat="1" applyFont="1" applyFill="1" applyBorder="1"/>
    <xf numFmtId="3" fontId="0" fillId="0" borderId="13" xfId="0" applyNumberFormat="1" applyFont="1" applyFill="1" applyBorder="1" applyAlignment="1">
      <alignment horizontal="right"/>
    </xf>
    <xf numFmtId="165" fontId="0" fillId="0" borderId="23" xfId="2" applyNumberFormat="1" applyFont="1" applyFill="1" applyBorder="1" applyAlignment="1">
      <alignment horizontal="right"/>
    </xf>
    <xf numFmtId="165" fontId="0" fillId="0" borderId="13" xfId="2" applyNumberFormat="1" applyFont="1" applyFill="1" applyBorder="1" applyAlignment="1">
      <alignment horizontal="right"/>
    </xf>
    <xf numFmtId="164" fontId="0" fillId="0" borderId="23" xfId="1" applyNumberFormat="1" applyFont="1" applyFill="1" applyBorder="1" applyAlignment="1">
      <alignment wrapText="1"/>
    </xf>
    <xf numFmtId="165" fontId="0" fillId="0" borderId="18" xfId="2" applyNumberFormat="1" applyFont="1" applyFill="1" applyBorder="1" applyAlignment="1">
      <alignment horizontal="right"/>
    </xf>
    <xf numFmtId="165" fontId="0" fillId="0" borderId="15" xfId="2" applyNumberFormat="1" applyFont="1" applyFill="1" applyBorder="1" applyAlignment="1">
      <alignment horizontal="right"/>
    </xf>
    <xf numFmtId="0" fontId="32" fillId="0" borderId="17" xfId="0" applyFont="1" applyFill="1" applyBorder="1"/>
    <xf numFmtId="3" fontId="32" fillId="0" borderId="15" xfId="1" applyNumberFormat="1" applyFont="1" applyFill="1" applyBorder="1" applyAlignment="1">
      <alignment horizontal="right"/>
    </xf>
    <xf numFmtId="3" fontId="32" fillId="0" borderId="18" xfId="1" applyNumberFormat="1" applyFont="1" applyFill="1" applyBorder="1" applyAlignment="1">
      <alignment horizontal="right"/>
    </xf>
    <xf numFmtId="0" fontId="0" fillId="0" borderId="19" xfId="0" applyFont="1" applyFill="1" applyBorder="1" applyAlignment="1">
      <alignment horizontal="left" wrapText="1"/>
    </xf>
    <xf numFmtId="165" fontId="0" fillId="0" borderId="20" xfId="2" applyNumberFormat="1" applyFont="1" applyFill="1" applyBorder="1" applyAlignment="1">
      <alignment horizontal="right"/>
    </xf>
    <xf numFmtId="165" fontId="0" fillId="0" borderId="20" xfId="2" applyNumberFormat="1" applyFont="1" applyFill="1" applyBorder="1"/>
    <xf numFmtId="165" fontId="0" fillId="0" borderId="21" xfId="2" applyNumberFormat="1" applyFont="1" applyFill="1" applyBorder="1"/>
    <xf numFmtId="0" fontId="0" fillId="0" borderId="0" xfId="0" applyFont="1" applyFill="1" applyAlignment="1"/>
    <xf numFmtId="165" fontId="24" fillId="0" borderId="0" xfId="0" applyNumberFormat="1" applyFont="1" applyFill="1" applyBorder="1" applyAlignment="1">
      <alignment horizontal="center"/>
    </xf>
    <xf numFmtId="165" fontId="24" fillId="0" borderId="0" xfId="2" applyNumberFormat="1" applyFont="1" applyFill="1" applyAlignment="1">
      <alignment horizontal="center"/>
    </xf>
    <xf numFmtId="3" fontId="34" fillId="0" borderId="15" xfId="0" applyNumberFormat="1" applyFont="1" applyFill="1" applyBorder="1" applyAlignment="1">
      <alignment horizontal="center" vertical="center" wrapText="1"/>
    </xf>
    <xf numFmtId="3" fontId="34" fillId="0" borderId="18" xfId="0" applyNumberFormat="1" applyFont="1" applyFill="1" applyBorder="1" applyAlignment="1">
      <alignment horizontal="center" vertical="center" wrapText="1"/>
    </xf>
    <xf numFmtId="164" fontId="34" fillId="0" borderId="20" xfId="1" applyNumberFormat="1" applyFont="1" applyFill="1" applyBorder="1" applyAlignment="1">
      <alignment vertical="center" wrapText="1"/>
    </xf>
    <xf numFmtId="164" fontId="35" fillId="0" borderId="21" xfId="1" applyNumberFormat="1" applyFont="1" applyFill="1" applyBorder="1" applyAlignment="1">
      <alignment vertical="center" wrapText="1"/>
    </xf>
    <xf numFmtId="164" fontId="35" fillId="0" borderId="23" xfId="1" applyNumberFormat="1" applyFont="1" applyFill="1" applyBorder="1" applyAlignment="1">
      <alignment vertical="center" wrapText="1"/>
    </xf>
    <xf numFmtId="164" fontId="35" fillId="0" borderId="18" xfId="1" applyNumberFormat="1" applyFont="1" applyFill="1" applyBorder="1" applyAlignment="1">
      <alignment vertical="center" wrapText="1"/>
    </xf>
    <xf numFmtId="164" fontId="35" fillId="0" borderId="15" xfId="1" applyNumberFormat="1" applyFont="1" applyFill="1" applyBorder="1" applyAlignment="1">
      <alignment vertical="center" wrapText="1"/>
    </xf>
    <xf numFmtId="164" fontId="34" fillId="0" borderId="0" xfId="1" applyNumberFormat="1" applyFont="1" applyFill="1" applyBorder="1" applyAlignment="1">
      <alignment vertical="center" wrapText="1"/>
    </xf>
    <xf numFmtId="165" fontId="35" fillId="0" borderId="0" xfId="2" applyNumberFormat="1" applyFont="1" applyFill="1" applyBorder="1" applyAlignment="1">
      <alignment horizontal="right" vertical="center" wrapText="1"/>
    </xf>
    <xf numFmtId="0" fontId="38" fillId="0" borderId="0" xfId="0" applyFont="1" applyFill="1" applyBorder="1" applyAlignment="1">
      <alignment horizontal="right" vertical="center"/>
    </xf>
    <xf numFmtId="0" fontId="39" fillId="0" borderId="0" xfId="0" applyFont="1" applyFill="1" applyBorder="1" applyAlignment="1">
      <alignment horizontal="left" vertical="center"/>
    </xf>
    <xf numFmtId="0" fontId="40" fillId="0" borderId="0" xfId="0" applyFont="1" applyFill="1" applyBorder="1" applyAlignment="1">
      <alignment horizontal="right" wrapText="1"/>
    </xf>
    <xf numFmtId="165" fontId="35" fillId="0" borderId="0" xfId="2" applyNumberFormat="1" applyFont="1" applyFill="1" applyBorder="1" applyAlignment="1">
      <alignment vertical="center" wrapText="1"/>
    </xf>
    <xf numFmtId="41" fontId="0" fillId="0" borderId="0" xfId="0" applyNumberFormat="1" applyFont="1" applyFill="1"/>
    <xf numFmtId="165" fontId="0" fillId="0" borderId="0" xfId="0" applyNumberFormat="1" applyFont="1" applyFill="1" applyBorder="1"/>
    <xf numFmtId="164" fontId="32" fillId="0" borderId="15" xfId="1" applyNumberFormat="1" applyFont="1" applyFill="1" applyBorder="1" applyAlignment="1">
      <alignment horizontal="center" vertical="center"/>
    </xf>
    <xf numFmtId="49" fontId="34" fillId="0" borderId="20" xfId="0" applyNumberFormat="1" applyFont="1" applyFill="1" applyBorder="1" applyAlignment="1">
      <alignment horizontal="center" vertical="center"/>
    </xf>
    <xf numFmtId="49" fontId="34" fillId="0" borderId="13" xfId="0" applyNumberFormat="1" applyFont="1" applyFill="1" applyBorder="1" applyAlignment="1">
      <alignment horizontal="center" vertical="center"/>
    </xf>
    <xf numFmtId="0" fontId="32" fillId="0" borderId="21" xfId="1" applyNumberFormat="1" applyFont="1" applyFill="1" applyBorder="1"/>
    <xf numFmtId="0" fontId="0" fillId="0" borderId="21" xfId="1" quotePrefix="1" applyNumberFormat="1" applyFont="1" applyFill="1" applyBorder="1"/>
    <xf numFmtId="0" fontId="0" fillId="0" borderId="18" xfId="1" quotePrefix="1" applyNumberFormat="1" applyFont="1" applyFill="1" applyBorder="1"/>
    <xf numFmtId="165" fontId="0" fillId="0" borderId="18" xfId="2" applyNumberFormat="1" applyFont="1" applyFill="1" applyBorder="1"/>
    <xf numFmtId="165" fontId="0" fillId="0" borderId="15" xfId="2" applyNumberFormat="1" applyFont="1" applyFill="1" applyBorder="1"/>
    <xf numFmtId="165" fontId="0" fillId="0" borderId="0" xfId="0" applyNumberFormat="1" applyFont="1" applyFill="1" applyBorder="1" applyAlignment="1"/>
    <xf numFmtId="0" fontId="0" fillId="0" borderId="23" xfId="1" applyNumberFormat="1" applyFont="1" applyFill="1" applyBorder="1" applyAlignment="1">
      <alignment horizontal="left"/>
    </xf>
    <xf numFmtId="164" fontId="0" fillId="0" borderId="23" xfId="1" applyNumberFormat="1" applyFont="1" applyFill="1" applyBorder="1" applyAlignment="1">
      <alignment horizontal="right"/>
    </xf>
    <xf numFmtId="164" fontId="0" fillId="0" borderId="23" xfId="1" applyNumberFormat="1" applyFont="1" applyFill="1" applyBorder="1" applyAlignment="1"/>
    <xf numFmtId="164" fontId="0" fillId="0" borderId="13" xfId="1" applyNumberFormat="1" applyFont="1" applyFill="1" applyBorder="1" applyAlignment="1"/>
    <xf numFmtId="0" fontId="0" fillId="0" borderId="2" xfId="1" applyNumberFormat="1" applyFont="1" applyFill="1" applyBorder="1" applyAlignment="1">
      <alignment horizontal="left" vertical="center" wrapText="1"/>
    </xf>
    <xf numFmtId="164" fontId="0" fillId="0" borderId="2" xfId="1" applyNumberFormat="1" applyFont="1" applyFill="1" applyBorder="1" applyAlignment="1">
      <alignment horizontal="right"/>
    </xf>
    <xf numFmtId="164" fontId="0" fillId="0" borderId="1" xfId="1" applyNumberFormat="1" applyFont="1" applyFill="1" applyBorder="1" applyAlignment="1">
      <alignment horizontal="right"/>
    </xf>
    <xf numFmtId="0" fontId="0" fillId="0" borderId="0" xfId="0" applyFont="1" applyFill="1" applyAlignment="1">
      <alignment vertical="center" wrapText="1"/>
    </xf>
    <xf numFmtId="0" fontId="0" fillId="0" borderId="0" xfId="0" applyFont="1" applyFill="1" applyAlignment="1">
      <alignment horizontal="left" vertical="center" wrapText="1"/>
    </xf>
    <xf numFmtId="0" fontId="41" fillId="0" borderId="0" xfId="0" applyFont="1" applyFill="1" applyBorder="1"/>
    <xf numFmtId="164" fontId="41" fillId="0" borderId="20" xfId="1" applyNumberFormat="1" applyFont="1" applyFill="1" applyBorder="1" applyAlignment="1">
      <alignment horizontal="right"/>
    </xf>
    <xf numFmtId="164" fontId="0" fillId="0" borderId="0" xfId="1" applyNumberFormat="1" applyFont="1" applyFill="1" applyBorder="1"/>
    <xf numFmtId="164" fontId="32" fillId="0" borderId="0" xfId="1" applyNumberFormat="1" applyFont="1" applyFill="1" applyBorder="1"/>
    <xf numFmtId="165" fontId="34" fillId="0" borderId="0" xfId="2" applyNumberFormat="1" applyFont="1" applyFill="1" applyBorder="1" applyAlignment="1">
      <alignment vertical="center" wrapText="1"/>
    </xf>
    <xf numFmtId="3" fontId="35" fillId="0" borderId="0" xfId="1" applyNumberFormat="1" applyFont="1" applyFill="1" applyBorder="1" applyAlignment="1">
      <alignment horizontal="right" vertical="center" wrapText="1"/>
    </xf>
    <xf numFmtId="3" fontId="35" fillId="0" borderId="0" xfId="1" applyNumberFormat="1" applyFont="1" applyFill="1" applyBorder="1" applyAlignment="1">
      <alignment vertical="center" wrapText="1"/>
    </xf>
    <xf numFmtId="3" fontId="34" fillId="0" borderId="0" xfId="0" applyNumberFormat="1" applyFont="1" applyFill="1" applyBorder="1" applyAlignment="1">
      <alignment vertical="center" wrapText="1"/>
    </xf>
    <xf numFmtId="49" fontId="34" fillId="0" borderId="0" xfId="0" applyNumberFormat="1" applyFont="1" applyFill="1" applyBorder="1" applyAlignment="1">
      <alignment vertical="center" wrapText="1"/>
    </xf>
    <xf numFmtId="49" fontId="42" fillId="0" borderId="0" xfId="2" applyNumberFormat="1" applyFont="1" applyFill="1" applyBorder="1" applyAlignment="1">
      <alignment horizontal="right" vertical="center" wrapText="1"/>
    </xf>
    <xf numFmtId="49" fontId="35" fillId="0" borderId="0" xfId="2" applyNumberFormat="1" applyFont="1" applyFill="1" applyBorder="1" applyAlignment="1">
      <alignment horizontal="right" vertical="center" wrapText="1"/>
    </xf>
    <xf numFmtId="10" fontId="42" fillId="0" borderId="0" xfId="2" applyNumberFormat="1" applyFont="1" applyFill="1" applyBorder="1" applyAlignment="1">
      <alignment horizontal="right" vertical="center" wrapText="1"/>
    </xf>
    <xf numFmtId="10" fontId="35" fillId="0" borderId="0" xfId="2" applyNumberFormat="1" applyFont="1" applyFill="1" applyBorder="1" applyAlignment="1">
      <alignment horizontal="right" vertical="center" wrapText="1"/>
    </xf>
    <xf numFmtId="0" fontId="0" fillId="0" borderId="0" xfId="0" applyFont="1" applyFill="1" applyBorder="1" applyAlignment="1">
      <alignment horizontal="left" vertical="top" wrapText="1"/>
    </xf>
    <xf numFmtId="0" fontId="0" fillId="0" borderId="0" xfId="0" applyFont="1" applyFill="1" applyBorder="1" applyAlignment="1">
      <alignment vertical="top" wrapText="1"/>
    </xf>
    <xf numFmtId="0" fontId="43" fillId="0" borderId="0" xfId="0" applyFont="1" applyAlignment="1">
      <alignment vertical="center"/>
    </xf>
    <xf numFmtId="164" fontId="0" fillId="0" borderId="21" xfId="1" applyNumberFormat="1" applyFont="1" applyFill="1" applyBorder="1" applyAlignment="1"/>
    <xf numFmtId="164" fontId="0" fillId="0" borderId="23" xfId="1" applyNumberFormat="1" applyFont="1" applyFill="1" applyBorder="1" applyAlignment="1">
      <alignment vertical="center" wrapText="1"/>
    </xf>
    <xf numFmtId="0" fontId="0" fillId="0" borderId="0" xfId="0" applyFont="1" applyFill="1" applyAlignment="1">
      <alignment vertical="top" wrapText="1"/>
    </xf>
    <xf numFmtId="0" fontId="0" fillId="0" borderId="0" xfId="0" applyFont="1" applyFill="1" applyBorder="1" applyAlignment="1">
      <alignment horizontal="left" vertical="top" wrapText="1"/>
    </xf>
    <xf numFmtId="0" fontId="0" fillId="0" borderId="0" xfId="0" applyFont="1" applyFill="1" applyBorder="1" applyAlignment="1">
      <alignment vertical="top" wrapText="1"/>
    </xf>
    <xf numFmtId="49" fontId="34" fillId="0" borderId="2" xfId="0" applyNumberFormat="1" applyFont="1" applyFill="1" applyBorder="1" applyAlignment="1">
      <alignment horizontal="center" vertical="center" wrapText="1"/>
    </xf>
    <xf numFmtId="49" fontId="34" fillId="0" borderId="3" xfId="0" applyNumberFormat="1" applyFont="1" applyFill="1" applyBorder="1" applyAlignment="1">
      <alignment horizontal="center" vertical="center" wrapText="1"/>
    </xf>
    <xf numFmtId="0" fontId="32" fillId="0" borderId="1"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37" fillId="0" borderId="0" xfId="0" applyFont="1" applyFill="1" applyAlignment="1">
      <alignment horizontal="left" wrapText="1"/>
    </xf>
    <xf numFmtId="0" fontId="24" fillId="0" borderId="0" xfId="0" applyFont="1" applyFill="1" applyAlignment="1">
      <alignment horizontal="left" vertical="center" wrapText="1"/>
    </xf>
    <xf numFmtId="0" fontId="24" fillId="0" borderId="0" xfId="0" applyFont="1" applyFill="1" applyBorder="1" applyAlignment="1">
      <alignment horizontal="left" vertical="top" wrapText="1"/>
    </xf>
    <xf numFmtId="0" fontId="0" fillId="0" borderId="0" xfId="0" applyFont="1" applyFill="1" applyAlignment="1">
      <alignment horizontal="left" wrapText="1"/>
    </xf>
    <xf numFmtId="0" fontId="0" fillId="0" borderId="0" xfId="0" applyFont="1" applyFill="1" applyAlignment="1">
      <alignment horizontal="left" vertical="center" wrapText="1"/>
    </xf>
    <xf numFmtId="0" fontId="35" fillId="0" borderId="0" xfId="0" applyFont="1" applyFill="1" applyBorder="1" applyAlignment="1">
      <alignment horizontal="left" vertical="center" wrapText="1"/>
    </xf>
    <xf numFmtId="49" fontId="34" fillId="0" borderId="2" xfId="0" applyNumberFormat="1" applyFont="1" applyFill="1" applyBorder="1" applyAlignment="1">
      <alignment horizontal="center" vertical="center"/>
    </xf>
    <xf numFmtId="49" fontId="34" fillId="0" borderId="3" xfId="0" applyNumberFormat="1" applyFont="1" applyFill="1" applyBorder="1" applyAlignment="1">
      <alignment horizontal="center" vertical="center"/>
    </xf>
  </cellXfs>
  <cellStyles count="67">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ells" xfId="55"/>
    <cellStyle name="Check Cell 2" xfId="30"/>
    <cellStyle name="column field" xfId="56"/>
    <cellStyle name="Comma" xfId="1" builtinId="3"/>
    <cellStyle name="Comma 2" xfId="31"/>
    <cellStyle name="Currency" xfId="53" builtinId="4"/>
    <cellStyle name="Explanatory Text 2" xfId="32"/>
    <cellStyle name="field" xfId="57"/>
    <cellStyle name="field names" xfId="58"/>
    <cellStyle name="footer" xfId="59"/>
    <cellStyle name="Good 2" xfId="33"/>
    <cellStyle name="heading" xfId="60"/>
    <cellStyle name="Heading 1 2" xfId="34"/>
    <cellStyle name="Heading 2 2" xfId="35"/>
    <cellStyle name="Heading 3 2" xfId="36"/>
    <cellStyle name="Heading 4 2" xfId="37"/>
    <cellStyle name="Hyperlink" xfId="63" builtinId="8"/>
    <cellStyle name="Input 2" xfId="38"/>
    <cellStyle name="Linked Cell 2" xfId="39"/>
    <cellStyle name="Neutral 2" xfId="40"/>
    <cellStyle name="Normal" xfId="0" builtinId="0"/>
    <cellStyle name="Normal 2" xfId="48"/>
    <cellStyle name="Normal 2 2" xfId="50"/>
    <cellStyle name="Normal 2 2 2 2 2" xfId="52"/>
    <cellStyle name="Normal 2 3" xfId="64"/>
    <cellStyle name="Normal 2 4" xfId="66"/>
    <cellStyle name="Normal 3" xfId="49"/>
    <cellStyle name="Normal 3 2" xfId="65"/>
    <cellStyle name="Normal 4" xfId="51"/>
    <cellStyle name="Normal 5" xfId="3"/>
    <cellStyle name="Normal 6" xfId="54"/>
    <cellStyle name="Note 2" xfId="41"/>
    <cellStyle name="Output 2" xfId="42"/>
    <cellStyle name="Percent" xfId="2" builtinId="5"/>
    <cellStyle name="rowfield" xfId="61"/>
    <cellStyle name="Test" xfId="62"/>
    <cellStyle name="Title 2" xfId="43"/>
    <cellStyle name="Total 2" xfId="44"/>
    <cellStyle name="Warning Text 2" xfId="45"/>
    <cellStyle name="whole number" xfId="46"/>
    <cellStyle name="whole number 2" xfId="47"/>
  </cellStyles>
  <dxfs count="212">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scheme val="minor"/>
      </font>
    </dxf>
    <dxf>
      <border outline="0">
        <top style="thin">
          <color indexed="64"/>
        </top>
      </border>
    </dxf>
    <dxf>
      <border outline="0">
        <right style="thin">
          <color indexed="64"/>
        </right>
        <top style="thin">
          <color indexed="64"/>
        </top>
        <bottom style="thin">
          <color indexed="64"/>
        </bottom>
      </border>
    </dxf>
    <dxf>
      <font>
        <strike val="0"/>
        <outline val="0"/>
        <shadow val="0"/>
        <u val="none"/>
        <vertAlign val="baseline"/>
        <name val="Calibri"/>
        <scheme val="minor"/>
      </font>
    </dxf>
    <dxf>
      <border outline="0">
        <bottom style="thin">
          <color indexed="64"/>
        </bottom>
      </border>
    </dxf>
    <dxf>
      <font>
        <b/>
        <i val="0"/>
        <strike val="0"/>
        <condense val="0"/>
        <extend val="0"/>
        <outline val="0"/>
        <shadow val="0"/>
        <u val="none"/>
        <vertAlign val="baseline"/>
        <sz val="11"/>
        <color rgb="FF000000"/>
        <name val="Calibri"/>
        <scheme val="minor"/>
      </font>
      <numFmt numFmtId="164" formatCode="_-* #,##0_-;\-* #,##0_-;_-* &quot;-&quot;??_-;_-@_-"/>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Calibri"/>
        <scheme val="minor"/>
      </font>
    </dxf>
    <dxf>
      <border outline="0">
        <bottom style="thin">
          <color indexed="64"/>
        </bottom>
      </border>
    </dxf>
    <dxf>
      <font>
        <strike val="0"/>
        <outline val="0"/>
        <shadow val="0"/>
        <u val="none"/>
        <vertAlign val="baseline"/>
        <name val="Calibri"/>
        <scheme val="minor"/>
      </font>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0000"/>
        <name val="Calibri"/>
        <scheme val="minor"/>
      </font>
      <numFmt numFmtId="164" formatCode="_-* #,##0_-;\-* #,##0_-;_-* &quot;-&quot;??_-;_-@_-"/>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Calibri"/>
        <scheme val="minor"/>
      </font>
    </dxf>
    <dxf>
      <border outline="0">
        <bottom style="thin">
          <color indexed="64"/>
        </bottom>
      </border>
    </dxf>
    <dxf>
      <font>
        <strike val="0"/>
        <outline val="0"/>
        <shadow val="0"/>
        <u val="none"/>
        <vertAlign val="baseline"/>
        <name val="Calibri"/>
        <scheme val="minor"/>
      </font>
    </dxf>
    <dxf>
      <font>
        <b val="0"/>
        <i val="0"/>
        <strike val="0"/>
        <condense val="0"/>
        <extend val="0"/>
        <outline val="0"/>
        <shadow val="0"/>
        <u val="none"/>
        <vertAlign val="baseline"/>
        <sz val="11"/>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scheme val="minor"/>
      </font>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scheme val="minor"/>
      </font>
      <numFmt numFmtId="164" formatCode="_-* #,##0_-;\-* #,##0_-;_-* &quot;-&quot;??_-;_-@_-"/>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4" formatCode="_-* #,##0_-;\-* #,##0_-;_-* &quot;-&quot;??_-;_-@_-"/>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4" formatCode="_-* #,##0_-;\-* #,##0_-;_-* &quot;-&quot;??_-;_-@_-"/>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4" formatCode="_-* #,##0_-;\-* #,##0_-;_-* &quot;-&quot;??_-;_-@_-"/>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4" formatCode="_-* #,##0_-;\-* #,##0_-;_-* &quot;-&quot;??_-;_-@_-"/>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scheme val="minor"/>
      </font>
      <border outline="0">
        <right style="thin">
          <color indexed="64"/>
        </right>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Calibri"/>
        <scheme val="minor"/>
      </font>
    </dxf>
    <dxf>
      <border outline="0">
        <bottom style="thin">
          <color indexed="64"/>
        </bottom>
      </border>
    </dxf>
    <dxf>
      <font>
        <b/>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scheme val="minor"/>
      </font>
      <numFmt numFmtId="9" formatCode="&quot;£&quot;#,##0;\-&quot;£&quot;#,##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9" formatCode="&quot;£&quot;#,##0;\-&quot;£&quot;#,##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9" formatCode="&quot;£&quot;#,##0;\-&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rgb="FF000000"/>
        <name val="Calibri"/>
        <scheme val="minor"/>
      </font>
      <numFmt numFmtId="167" formatCode="&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7" formatCode="&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7" formatCode="&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7" formatCode="&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7" formatCode="&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7" formatCode="&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7" formatCode="&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7" formatCode="&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7" formatCode="&quot;£&quot;#,##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scheme val="minor"/>
      </font>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165"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scheme val="minor"/>
      </font>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bottom/>
      </border>
    </dxf>
    <dxf>
      <font>
        <strike val="0"/>
        <outline val="0"/>
        <shadow val="0"/>
        <u val="none"/>
        <vertAlign val="baseline"/>
        <name val="Calibri"/>
        <scheme val="minor"/>
      </font>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1"/>
        <color rgb="FF000000"/>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scheme val="minor"/>
      </font>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scheme val="minor"/>
      </font>
      <border diagonalUp="0" diagonalDown="0" outline="0">
        <left/>
        <right style="thin">
          <color indexed="64"/>
        </right>
        <top/>
        <bottom/>
      </border>
    </dxf>
    <dxf>
      <font>
        <strike val="0"/>
        <outline val="0"/>
        <shadow val="0"/>
        <vertAlign val="baseline"/>
        <sz val="11"/>
        <name val="Calibri"/>
        <scheme val="minor"/>
      </font>
    </dxf>
    <dxf>
      <font>
        <strike val="0"/>
        <outline val="0"/>
        <shadow val="0"/>
        <vertAlign val="baseline"/>
        <sz val="11"/>
        <name val="Calibri"/>
        <scheme val="minor"/>
      </font>
    </dxf>
  </dxfs>
  <tableStyles count="0" defaultTableStyle="TableStyleMedium2" defaultPivotStyle="PivotStyleLight16"/>
  <colors>
    <mruColors>
      <color rgb="FFB4A9D4"/>
      <color rgb="FFFF1997"/>
      <color rgb="FF251B5B"/>
      <color rgb="FFFF69BB"/>
      <color rgb="FF6E6296"/>
      <color rgb="FFE6007E"/>
      <color rgb="FFE7B8D2"/>
      <color rgb="FFFF65B9"/>
      <color rgb="FFFF3399"/>
      <color rgb="FFFF43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26179720119648"/>
          <c:y val="5.719784702468985E-2"/>
          <c:w val="0.70009044066347725"/>
          <c:h val="0.66759929977163668"/>
        </c:manualLayout>
      </c:layout>
      <c:barChart>
        <c:barDir val="col"/>
        <c:grouping val="clustered"/>
        <c:varyColors val="0"/>
        <c:ser>
          <c:idx val="0"/>
          <c:order val="0"/>
          <c:tx>
            <c:v>Number of Payments</c:v>
          </c:tx>
          <c:spPr>
            <a:solidFill>
              <a:srgbClr val="251B5B"/>
            </a:solidFill>
            <a:ln>
              <a:solidFill>
                <a:srgbClr val="251B5B"/>
              </a:solidFill>
            </a:ln>
            <a:effectLst/>
          </c:spPr>
          <c:invertIfNegative val="0"/>
          <c:dLbls>
            <c:dLbl>
              <c:idx val="4"/>
              <c:layout>
                <c:manualLayout>
                  <c:x val="0"/>
                  <c:y val="-8.924387171117370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34C-4C1C-97C4-28FEB5BD74B9}"/>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Calibri" panose="020F050202020403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'T1- CAS Payments by Gender'!$B$7:$I$8</c:f>
              <c:multiLvlStrCache>
                <c:ptCount val="8"/>
                <c:lvl>
                  <c:pt idx="0">
                    <c:v>April 2018</c:v>
                  </c:pt>
                  <c:pt idx="1">
                    <c:v>October 2018</c:v>
                  </c:pt>
                  <c:pt idx="2">
                    <c:v>April 2019</c:v>
                  </c:pt>
                  <c:pt idx="3">
                    <c:v>October 2019</c:v>
                  </c:pt>
                  <c:pt idx="4">
                    <c:v>April 2020</c:v>
                  </c:pt>
                  <c:pt idx="5">
                    <c:v>October 2020</c:v>
                  </c:pt>
                  <c:pt idx="6">
                    <c:v>April 2021</c:v>
                  </c:pt>
                  <c:pt idx="7">
                    <c:v>October 2021</c:v>
                  </c:pt>
                </c:lvl>
                <c:lvl>
                  <c:pt idx="0">
                    <c:v>2018/19 Eligibility Dates</c:v>
                  </c:pt>
                  <c:pt idx="2">
                    <c:v>2019/20 Eligibility Dates</c:v>
                  </c:pt>
                  <c:pt idx="4">
                    <c:v>2020/21 Eligibility Dates</c:v>
                  </c:pt>
                  <c:pt idx="6">
                    <c:v>2021/22 Eligibility Dates</c:v>
                  </c:pt>
                </c:lvl>
              </c:multiLvlStrCache>
            </c:multiLvlStrRef>
          </c:cat>
          <c:val>
            <c:numRef>
              <c:f>'T1- CAS Payments by Gender'!$B$9:$I$9</c:f>
              <c:numCache>
                <c:formatCode>_-* #,##0_-;\-* #,##0_-;_-* "-"??_-;_-@_-</c:formatCode>
                <c:ptCount val="8"/>
                <c:pt idx="0">
                  <c:v>78085</c:v>
                </c:pt>
                <c:pt idx="1">
                  <c:v>80035</c:v>
                </c:pt>
                <c:pt idx="2">
                  <c:v>81340</c:v>
                </c:pt>
                <c:pt idx="3">
                  <c:v>82300</c:v>
                </c:pt>
                <c:pt idx="4">
                  <c:v>84030</c:v>
                </c:pt>
                <c:pt idx="5">
                  <c:v>85805</c:v>
                </c:pt>
                <c:pt idx="6">
                  <c:v>85270</c:v>
                </c:pt>
                <c:pt idx="7">
                  <c:v>81920</c:v>
                </c:pt>
              </c:numCache>
            </c:numRef>
          </c:val>
          <c:extLst>
            <c:ext xmlns:c16="http://schemas.microsoft.com/office/drawing/2014/chart" uri="{C3380CC4-5D6E-409C-BE32-E72D297353CC}">
              <c16:uniqueId val="{00000000-42E7-4F23-B125-0FADB4D90F2D}"/>
            </c:ext>
          </c:extLst>
        </c:ser>
        <c:dLbls>
          <c:showLegendKey val="0"/>
          <c:showVal val="0"/>
          <c:showCatName val="0"/>
          <c:showSerName val="0"/>
          <c:showPercent val="0"/>
          <c:showBubbleSize val="0"/>
        </c:dLbls>
        <c:gapWidth val="150"/>
        <c:axId val="554331672"/>
        <c:axId val="554335280"/>
      </c:barChart>
      <c:lineChart>
        <c:grouping val="standard"/>
        <c:varyColors val="0"/>
        <c:ser>
          <c:idx val="1"/>
          <c:order val="1"/>
          <c:tx>
            <c:v>Value of Payments (£)</c:v>
          </c:tx>
          <c:spPr>
            <a:ln w="28575" cap="rnd">
              <a:solidFill>
                <a:srgbClr val="E6007E"/>
              </a:solidFill>
              <a:round/>
            </a:ln>
            <a:effectLst/>
          </c:spPr>
          <c:marker>
            <c:symbol val="circle"/>
            <c:size val="7"/>
            <c:spPr>
              <a:solidFill>
                <a:srgbClr val="E6007E"/>
              </a:solidFill>
              <a:ln w="9525">
                <a:solidFill>
                  <a:srgbClr val="E6007E"/>
                </a:solidFill>
              </a:ln>
              <a:effectLst/>
            </c:spPr>
          </c:marker>
          <c:cat>
            <c:multiLvlStrRef>
              <c:f>'T1- CAS Payments by Gender'!$B$7:$I$8</c:f>
              <c:multiLvlStrCache>
                <c:ptCount val="8"/>
                <c:lvl>
                  <c:pt idx="0">
                    <c:v>April 2018</c:v>
                  </c:pt>
                  <c:pt idx="1">
                    <c:v>October 2018</c:v>
                  </c:pt>
                  <c:pt idx="2">
                    <c:v>April 2019</c:v>
                  </c:pt>
                  <c:pt idx="3">
                    <c:v>October 2019</c:v>
                  </c:pt>
                  <c:pt idx="4">
                    <c:v>April 2020</c:v>
                  </c:pt>
                  <c:pt idx="5">
                    <c:v>October 2020</c:v>
                  </c:pt>
                  <c:pt idx="6">
                    <c:v>April 2021</c:v>
                  </c:pt>
                  <c:pt idx="7">
                    <c:v>October 2021</c:v>
                  </c:pt>
                </c:lvl>
                <c:lvl>
                  <c:pt idx="0">
                    <c:v>2018/19 Eligibility Dates</c:v>
                  </c:pt>
                  <c:pt idx="2">
                    <c:v>2019/20 Eligibility Dates</c:v>
                  </c:pt>
                  <c:pt idx="4">
                    <c:v>2020/21 Eligibility Dates</c:v>
                  </c:pt>
                  <c:pt idx="6">
                    <c:v>2021/22 Eligibility Dates</c:v>
                  </c:pt>
                </c:lvl>
              </c:multiLvlStrCache>
            </c:multiLvlStrRef>
          </c:cat>
          <c:val>
            <c:numRef>
              <c:f>'T1- CAS Payments by Gender'!$B$25:$I$25</c:f>
              <c:numCache>
                <c:formatCode>"£"#,##0</c:formatCode>
                <c:ptCount val="8"/>
                <c:pt idx="0">
                  <c:v>17256000</c:v>
                </c:pt>
                <c:pt idx="1">
                  <c:v>17688000</c:v>
                </c:pt>
                <c:pt idx="2">
                  <c:v>18399000</c:v>
                </c:pt>
                <c:pt idx="3">
                  <c:v>18616000</c:v>
                </c:pt>
                <c:pt idx="4">
                  <c:v>38672000</c:v>
                </c:pt>
                <c:pt idx="5">
                  <c:v>19744000</c:v>
                </c:pt>
                <c:pt idx="6">
                  <c:v>19731000</c:v>
                </c:pt>
                <c:pt idx="7">
                  <c:v>37913000</c:v>
                </c:pt>
              </c:numCache>
            </c:numRef>
          </c:val>
          <c:smooth val="0"/>
          <c:extLst>
            <c:ext xmlns:c16="http://schemas.microsoft.com/office/drawing/2014/chart" uri="{C3380CC4-5D6E-409C-BE32-E72D297353CC}">
              <c16:uniqueId val="{00000001-42E7-4F23-B125-0FADB4D90F2D}"/>
            </c:ext>
          </c:extLst>
        </c:ser>
        <c:dLbls>
          <c:showLegendKey val="0"/>
          <c:showVal val="0"/>
          <c:showCatName val="0"/>
          <c:showSerName val="0"/>
          <c:showPercent val="0"/>
          <c:showBubbleSize val="0"/>
        </c:dLbls>
        <c:marker val="1"/>
        <c:smooth val="0"/>
        <c:axId val="233731056"/>
        <c:axId val="233730728"/>
      </c:lineChart>
      <c:catAx>
        <c:axId val="55433167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alibri" panose="020F0502020204030204" pitchFamily="34" charset="0"/>
                <a:ea typeface="+mn-ea"/>
                <a:cs typeface="Arial" panose="020B0604020202020204" pitchFamily="34" charset="0"/>
              </a:defRPr>
            </a:pPr>
            <a:endParaRPr lang="en-US"/>
          </a:p>
        </c:txPr>
        <c:crossAx val="554335280"/>
        <c:crosses val="autoZero"/>
        <c:auto val="0"/>
        <c:lblAlgn val="ctr"/>
        <c:lblOffset val="100"/>
        <c:noMultiLvlLbl val="0"/>
      </c:catAx>
      <c:valAx>
        <c:axId val="554335280"/>
        <c:scaling>
          <c:orientation val="minMax"/>
          <c:max val="9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Calibri" panose="020F0502020204030204" pitchFamily="34" charset="0"/>
                    <a:ea typeface="+mn-ea"/>
                    <a:cs typeface="Arial" panose="020B0604020202020204" pitchFamily="34" charset="0"/>
                  </a:defRPr>
                </a:pPr>
                <a:r>
                  <a:rPr lang="en-GB"/>
                  <a:t>Number of payments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Calibri" panose="020F0502020204030204" pitchFamily="34" charset="0"/>
                  <a:ea typeface="+mn-ea"/>
                  <a:cs typeface="Arial" panose="020B0604020202020204" pitchFamily="34" charset="0"/>
                </a:defRPr>
              </a:pPr>
              <a:endParaRPr lang="en-US"/>
            </a:p>
          </c:txPr>
        </c:title>
        <c:numFmt formatCode="_-* #,##0_-;\-* #,##0_-;_-* &quot;-&quot;??_-;_-@_-"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alibri" panose="020F0502020204030204" pitchFamily="34" charset="0"/>
                <a:ea typeface="+mn-ea"/>
                <a:cs typeface="Arial" panose="020B0604020202020204" pitchFamily="34" charset="0"/>
              </a:defRPr>
            </a:pPr>
            <a:endParaRPr lang="en-US"/>
          </a:p>
        </c:txPr>
        <c:crossAx val="554331672"/>
        <c:crosses val="autoZero"/>
        <c:crossBetween val="between"/>
      </c:valAx>
      <c:valAx>
        <c:axId val="233730728"/>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Calibri" panose="020F0502020204030204" pitchFamily="34" charset="0"/>
                    <a:ea typeface="+mn-ea"/>
                    <a:cs typeface="Arial" panose="020B0604020202020204" pitchFamily="34" charset="0"/>
                  </a:defRPr>
                </a:pPr>
                <a:r>
                  <a:rPr lang="en-GB"/>
                  <a:t>Value of payments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Calibri" panose="020F0502020204030204" pitchFamily="34" charset="0"/>
                  <a:ea typeface="+mn-ea"/>
                  <a:cs typeface="Arial" panose="020B0604020202020204" pitchFamily="34" charset="0"/>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alibri" panose="020F0502020204030204" pitchFamily="34" charset="0"/>
                <a:ea typeface="+mn-ea"/>
                <a:cs typeface="Arial" panose="020B0604020202020204" pitchFamily="34" charset="0"/>
              </a:defRPr>
            </a:pPr>
            <a:endParaRPr lang="en-US"/>
          </a:p>
        </c:txPr>
        <c:crossAx val="233731056"/>
        <c:crosses val="max"/>
        <c:crossBetween val="between"/>
      </c:valAx>
      <c:catAx>
        <c:axId val="233731056"/>
        <c:scaling>
          <c:orientation val="minMax"/>
        </c:scaling>
        <c:delete val="0"/>
        <c:axPos val="t"/>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alibri" panose="020F0502020204030204" pitchFamily="34" charset="0"/>
                <a:ea typeface="+mn-ea"/>
                <a:cs typeface="Arial" panose="020B0604020202020204" pitchFamily="34" charset="0"/>
              </a:defRPr>
            </a:pPr>
            <a:endParaRPr lang="en-US"/>
          </a:p>
        </c:txPr>
        <c:crossAx val="233730728"/>
        <c:crosses val="max"/>
        <c:auto val="1"/>
        <c:lblAlgn val="ctr"/>
        <c:lblOffset val="100"/>
        <c:noMultiLvlLbl val="0"/>
      </c:catAx>
      <c:spPr>
        <a:noFill/>
        <a:ln>
          <a:noFill/>
        </a:ln>
        <a:effectLst/>
      </c:spPr>
    </c:plotArea>
    <c:legend>
      <c:legendPos val="b"/>
      <c:layout>
        <c:manualLayout>
          <c:xMode val="edge"/>
          <c:yMode val="edge"/>
          <c:x val="0.25323935501439804"/>
          <c:y val="0.93407933344506999"/>
          <c:w val="0.49352117409164914"/>
          <c:h val="6.592066655493010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alibri" panose="020F050202020403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aseline="0">
          <a:latin typeface="Calibri" panose="020F050202020403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44475556492329"/>
          <c:y val="2.0561124901482725E-2"/>
          <c:w val="0.71086027290067"/>
          <c:h val="0.79566764680730695"/>
        </c:manualLayout>
      </c:layout>
      <c:barChart>
        <c:barDir val="bar"/>
        <c:grouping val="clustered"/>
        <c:varyColors val="0"/>
        <c:ser>
          <c:idx val="0"/>
          <c:order val="0"/>
          <c:spPr>
            <a:solidFill>
              <a:srgbClr val="251B5B"/>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'Chart 2'!$A$26:$A$36</c:f>
              <c:strCache>
                <c:ptCount val="11"/>
                <c:pt idx="0">
                  <c:v>Under 18</c:v>
                </c:pt>
                <c:pt idx="1">
                  <c:v>18-24</c:v>
                </c:pt>
                <c:pt idx="2">
                  <c:v>25-29</c:v>
                </c:pt>
                <c:pt idx="3">
                  <c:v>30-34</c:v>
                </c:pt>
                <c:pt idx="4">
                  <c:v>35-39</c:v>
                </c:pt>
                <c:pt idx="5">
                  <c:v>40-44</c:v>
                </c:pt>
                <c:pt idx="6">
                  <c:v>45-49</c:v>
                </c:pt>
                <c:pt idx="7">
                  <c:v>50-54</c:v>
                </c:pt>
                <c:pt idx="8">
                  <c:v>55-59</c:v>
                </c:pt>
                <c:pt idx="9">
                  <c:v>60-64</c:v>
                </c:pt>
                <c:pt idx="10">
                  <c:v>65 and over</c:v>
                </c:pt>
              </c:strCache>
            </c:strRef>
          </c:cat>
          <c:val>
            <c:numRef>
              <c:f>'Chart 2'!$C$26:$C$36</c:f>
              <c:numCache>
                <c:formatCode>0.0%</c:formatCode>
                <c:ptCount val="11"/>
                <c:pt idx="0">
                  <c:v>5.0000000000000001E-3</c:v>
                </c:pt>
                <c:pt idx="1">
                  <c:v>4.4999999999999998E-2</c:v>
                </c:pt>
                <c:pt idx="2">
                  <c:v>5.8000000000000003E-2</c:v>
                </c:pt>
                <c:pt idx="3">
                  <c:v>9.5000000000000001E-2</c:v>
                </c:pt>
                <c:pt idx="4">
                  <c:v>0.113</c:v>
                </c:pt>
                <c:pt idx="5">
                  <c:v>0.109</c:v>
                </c:pt>
                <c:pt idx="6">
                  <c:v>0.111</c:v>
                </c:pt>
                <c:pt idx="7">
                  <c:v>0.129</c:v>
                </c:pt>
                <c:pt idx="8">
                  <c:v>0.14000000000000001</c:v>
                </c:pt>
                <c:pt idx="9">
                  <c:v>0.154</c:v>
                </c:pt>
                <c:pt idx="10">
                  <c:v>4.1000000000000002E-2</c:v>
                </c:pt>
              </c:numCache>
            </c:numRef>
          </c:val>
          <c:extLst>
            <c:ext xmlns:c15="http://schemas.microsoft.com/office/drawing/2012/chart" uri="{02D57815-91ED-43cb-92C2-25804820EDAC}">
              <c15:filteredSeriesTitle>
                <c15:tx>
                  <c:strRef>
                    <c:extLst>
                      <c:ext uri="{02D57815-91ED-43cb-92C2-25804820EDAC}">
                        <c15:formulaRef>
                          <c15:sqref>'Chart 2'!#REF!</c15:sqref>
                        </c15:formulaRef>
                      </c:ext>
                    </c:extLst>
                    <c:strCache>
                      <c:ptCount val="1"/>
                      <c:pt idx="0">
                        <c:v>#REF!</c:v>
                      </c:pt>
                    </c:strCache>
                  </c:strRef>
                </c15:tx>
              </c15:filteredSeriesTitle>
            </c:ext>
            <c:ext xmlns:c16="http://schemas.microsoft.com/office/drawing/2014/chart" uri="{C3380CC4-5D6E-409C-BE32-E72D297353CC}">
              <c16:uniqueId val="{00000001-D126-4BE6-9948-FBC3CB14ECBC}"/>
            </c:ext>
          </c:extLst>
        </c:ser>
        <c:dLbls>
          <c:showLegendKey val="0"/>
          <c:showVal val="0"/>
          <c:showCatName val="0"/>
          <c:showSerName val="0"/>
          <c:showPercent val="0"/>
          <c:showBubbleSize val="0"/>
        </c:dLbls>
        <c:gapWidth val="84"/>
        <c:axId val="398438800"/>
        <c:axId val="398441752"/>
      </c:barChart>
      <c:catAx>
        <c:axId val="398438800"/>
        <c:scaling>
          <c:orientation val="maxMin"/>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Calibri" panose="020F0502020204030204" pitchFamily="34" charset="0"/>
                    <a:ea typeface="+mn-ea"/>
                    <a:cs typeface="Arial" panose="020B0604020202020204" pitchFamily="34" charset="0"/>
                  </a:defRPr>
                </a:pPr>
                <a:r>
                  <a:rPr lang="en-GB"/>
                  <a:t>Age Band</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398441752"/>
        <c:crosses val="autoZero"/>
        <c:auto val="1"/>
        <c:lblAlgn val="ctr"/>
        <c:lblOffset val="100"/>
        <c:noMultiLvlLbl val="0"/>
      </c:catAx>
      <c:valAx>
        <c:axId val="398441752"/>
        <c:scaling>
          <c:orientation val="minMax"/>
          <c:max val="0.18000000000000002"/>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ysClr val="windowText" lastClr="000000"/>
                    </a:solidFill>
                    <a:latin typeface="Calibri" panose="020F0502020204030204" pitchFamily="34" charset="0"/>
                    <a:ea typeface="+mn-ea"/>
                    <a:cs typeface="Arial" panose="020B0604020202020204" pitchFamily="34" charset="0"/>
                  </a:defRPr>
                </a:pPr>
                <a:r>
                  <a:rPr lang="en-GB"/>
                  <a:t>Percentage of payments</a:t>
                </a:r>
              </a:p>
            </c:rich>
          </c:tx>
          <c:layout>
            <c:manualLayout>
              <c:xMode val="edge"/>
              <c:yMode val="edge"/>
              <c:x val="0.35164289052253916"/>
              <c:y val="0.89820359281437123"/>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title>
        <c:numFmt formatCode="0.0%" sourceLinked="1"/>
        <c:majorTickMark val="out"/>
        <c:minorTickMark val="none"/>
        <c:tickLblPos val="high"/>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398438800"/>
        <c:crosses val="autoZero"/>
        <c:crossBetween val="between"/>
        <c:majorUnit val="5.000000000000001E-2"/>
      </c:valAx>
      <c:spPr>
        <a:solidFill>
          <a:schemeClr val="bg1"/>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aseline="0">
          <a:solidFill>
            <a:sysClr val="windowText" lastClr="000000"/>
          </a:solidFill>
          <a:latin typeface="Calibri" panose="020F050202020403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Apr-18</c:v>
          </c:tx>
          <c:spPr>
            <a:ln w="28575" cap="rnd">
              <a:solidFill>
                <a:srgbClr val="002060"/>
              </a:solidFill>
              <a:round/>
            </a:ln>
            <a:effectLst/>
          </c:spPr>
          <c:marker>
            <c:symbol val="none"/>
          </c:marker>
          <c:cat>
            <c:strRef>
              <c:f>'T2- CAS Payments by Ageband'!$A$10:$A$20</c:f>
              <c:strCache>
                <c:ptCount val="11"/>
                <c:pt idx="0">
                  <c:v>Under 18</c:v>
                </c:pt>
                <c:pt idx="1">
                  <c:v>18-24</c:v>
                </c:pt>
                <c:pt idx="2">
                  <c:v>25-29</c:v>
                </c:pt>
                <c:pt idx="3">
                  <c:v>30-34</c:v>
                </c:pt>
                <c:pt idx="4">
                  <c:v>35-39</c:v>
                </c:pt>
                <c:pt idx="5">
                  <c:v>40-44</c:v>
                </c:pt>
                <c:pt idx="6">
                  <c:v>45-49</c:v>
                </c:pt>
                <c:pt idx="7">
                  <c:v>50-54</c:v>
                </c:pt>
                <c:pt idx="8">
                  <c:v>55-59</c:v>
                </c:pt>
                <c:pt idx="9">
                  <c:v>60-64</c:v>
                </c:pt>
                <c:pt idx="10">
                  <c:v>65 and over</c:v>
                </c:pt>
              </c:strCache>
            </c:strRef>
          </c:cat>
          <c:val>
            <c:numRef>
              <c:f>'T2- CAS Payments by Ageband'!$B$10:$B$20</c:f>
              <c:numCache>
                <c:formatCode>#,##0</c:formatCode>
                <c:ptCount val="11"/>
                <c:pt idx="0">
                  <c:v>300</c:v>
                </c:pt>
                <c:pt idx="1">
                  <c:v>3960</c:v>
                </c:pt>
                <c:pt idx="2">
                  <c:v>5245</c:v>
                </c:pt>
                <c:pt idx="3">
                  <c:v>7485</c:v>
                </c:pt>
                <c:pt idx="4">
                  <c:v>8635</c:v>
                </c:pt>
                <c:pt idx="5">
                  <c:v>8400</c:v>
                </c:pt>
                <c:pt idx="6">
                  <c:v>10195</c:v>
                </c:pt>
                <c:pt idx="7">
                  <c:v>10995</c:v>
                </c:pt>
                <c:pt idx="8">
                  <c:v>11230</c:v>
                </c:pt>
                <c:pt idx="9">
                  <c:v>10845</c:v>
                </c:pt>
                <c:pt idx="10">
                  <c:v>795</c:v>
                </c:pt>
              </c:numCache>
            </c:numRef>
          </c:val>
          <c:smooth val="0"/>
          <c:extLst>
            <c:ext xmlns:c16="http://schemas.microsoft.com/office/drawing/2014/chart" uri="{C3380CC4-5D6E-409C-BE32-E72D297353CC}">
              <c16:uniqueId val="{00000000-CED9-4B34-970C-8686853359BF}"/>
            </c:ext>
          </c:extLst>
        </c:ser>
        <c:ser>
          <c:idx val="1"/>
          <c:order val="1"/>
          <c:tx>
            <c:v>Oct-21</c:v>
          </c:tx>
          <c:spPr>
            <a:ln w="28575" cap="rnd">
              <a:solidFill>
                <a:srgbClr val="FF1997"/>
              </a:solidFill>
              <a:round/>
            </a:ln>
            <a:effectLst/>
          </c:spPr>
          <c:marker>
            <c:symbol val="none"/>
          </c:marker>
          <c:cat>
            <c:strRef>
              <c:f>'T2- CAS Payments by Ageband'!$A$10:$A$20</c:f>
              <c:strCache>
                <c:ptCount val="11"/>
                <c:pt idx="0">
                  <c:v>Under 18</c:v>
                </c:pt>
                <c:pt idx="1">
                  <c:v>18-24</c:v>
                </c:pt>
                <c:pt idx="2">
                  <c:v>25-29</c:v>
                </c:pt>
                <c:pt idx="3">
                  <c:v>30-34</c:v>
                </c:pt>
                <c:pt idx="4">
                  <c:v>35-39</c:v>
                </c:pt>
                <c:pt idx="5">
                  <c:v>40-44</c:v>
                </c:pt>
                <c:pt idx="6">
                  <c:v>45-49</c:v>
                </c:pt>
                <c:pt idx="7">
                  <c:v>50-54</c:v>
                </c:pt>
                <c:pt idx="8">
                  <c:v>55-59</c:v>
                </c:pt>
                <c:pt idx="9">
                  <c:v>60-64</c:v>
                </c:pt>
                <c:pt idx="10">
                  <c:v>65 and over</c:v>
                </c:pt>
              </c:strCache>
            </c:strRef>
          </c:cat>
          <c:val>
            <c:numRef>
              <c:f>'T2- CAS Payments by Ageband'!$I$10:$I$20</c:f>
              <c:numCache>
                <c:formatCode>#,##0</c:formatCode>
                <c:ptCount val="11"/>
                <c:pt idx="0">
                  <c:v>385</c:v>
                </c:pt>
                <c:pt idx="1">
                  <c:v>3715</c:v>
                </c:pt>
                <c:pt idx="2">
                  <c:v>4750</c:v>
                </c:pt>
                <c:pt idx="3">
                  <c:v>7820</c:v>
                </c:pt>
                <c:pt idx="4">
                  <c:v>9240</c:v>
                </c:pt>
                <c:pt idx="5">
                  <c:v>8945</c:v>
                </c:pt>
                <c:pt idx="6">
                  <c:v>9090</c:v>
                </c:pt>
                <c:pt idx="7">
                  <c:v>10535</c:v>
                </c:pt>
                <c:pt idx="8">
                  <c:v>11480</c:v>
                </c:pt>
                <c:pt idx="9">
                  <c:v>12645</c:v>
                </c:pt>
                <c:pt idx="10">
                  <c:v>3320</c:v>
                </c:pt>
              </c:numCache>
            </c:numRef>
          </c:val>
          <c:smooth val="0"/>
          <c:extLst>
            <c:ext xmlns:c16="http://schemas.microsoft.com/office/drawing/2014/chart" uri="{C3380CC4-5D6E-409C-BE32-E72D297353CC}">
              <c16:uniqueId val="{00000001-CED9-4B34-970C-8686853359BF}"/>
            </c:ext>
          </c:extLst>
        </c:ser>
        <c:dLbls>
          <c:showLegendKey val="0"/>
          <c:showVal val="0"/>
          <c:showCatName val="0"/>
          <c:showSerName val="0"/>
          <c:showPercent val="0"/>
          <c:showBubbleSize val="0"/>
        </c:dLbls>
        <c:smooth val="0"/>
        <c:axId val="923303328"/>
        <c:axId val="917186592"/>
      </c:lineChart>
      <c:catAx>
        <c:axId val="9233033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Calibri" panose="020F0502020204030204" pitchFamily="34" charset="0"/>
                    <a:ea typeface="+mn-ea"/>
                    <a:cs typeface="+mn-cs"/>
                  </a:defRPr>
                </a:pPr>
                <a:r>
                  <a:rPr lang="en-GB"/>
                  <a:t>Age Band</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alibri" panose="020F0502020204030204" pitchFamily="34"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libri" panose="020F0502020204030204" pitchFamily="34" charset="0"/>
                <a:ea typeface="+mn-ea"/>
                <a:cs typeface="+mn-cs"/>
              </a:defRPr>
            </a:pPr>
            <a:endParaRPr lang="en-US"/>
          </a:p>
        </c:txPr>
        <c:crossAx val="917186592"/>
        <c:crosses val="autoZero"/>
        <c:auto val="1"/>
        <c:lblAlgn val="ctr"/>
        <c:lblOffset val="100"/>
        <c:noMultiLvlLbl val="0"/>
      </c:catAx>
      <c:valAx>
        <c:axId val="917186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alibri" panose="020F0502020204030204" pitchFamily="34" charset="0"/>
                    <a:ea typeface="+mn-ea"/>
                    <a:cs typeface="+mn-cs"/>
                  </a:defRPr>
                </a:pPr>
                <a:r>
                  <a:rPr lang="en-GB"/>
                  <a:t>Number of Carers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alibri" panose="020F0502020204030204" pitchFamily="34"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libri" panose="020F0502020204030204" pitchFamily="34" charset="0"/>
                <a:ea typeface="+mn-ea"/>
                <a:cs typeface="+mn-cs"/>
              </a:defRPr>
            </a:pPr>
            <a:endParaRPr lang="en-US"/>
          </a:p>
        </c:txPr>
        <c:crossAx val="9233033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alibri" panose="020F0502020204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latin typeface="Calibri" panose="020F0502020204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330546801359627"/>
          <c:y val="4.573024592169482E-2"/>
          <c:w val="0.64783800083242027"/>
          <c:h val="0.88990448176840153"/>
        </c:manualLayout>
      </c:layout>
      <c:barChart>
        <c:barDir val="bar"/>
        <c:grouping val="clustered"/>
        <c:varyColors val="0"/>
        <c:ser>
          <c:idx val="1"/>
          <c:order val="0"/>
          <c:tx>
            <c:v>April Eligibiltiy</c:v>
          </c:tx>
          <c:spPr>
            <a:solidFill>
              <a:srgbClr val="251B5B"/>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'Chart 4'!$A$46:$A$78</c:f>
              <c:strCache>
                <c:ptCount val="33"/>
                <c:pt idx="0">
                  <c:v>Glasgow City</c:v>
                </c:pt>
                <c:pt idx="1">
                  <c:v>North Lanarkshire</c:v>
                </c:pt>
                <c:pt idx="2">
                  <c:v>Fife</c:v>
                </c:pt>
                <c:pt idx="3">
                  <c:v>South Lanarkshire</c:v>
                </c:pt>
                <c:pt idx="4">
                  <c:v>City of Edinburgh</c:v>
                </c:pt>
                <c:pt idx="5">
                  <c:v>West Lothian</c:v>
                </c:pt>
                <c:pt idx="6">
                  <c:v>Highland</c:v>
                </c:pt>
                <c:pt idx="7">
                  <c:v>North Ayrshire</c:v>
                </c:pt>
                <c:pt idx="8">
                  <c:v>Dundee City</c:v>
                </c:pt>
                <c:pt idx="9">
                  <c:v>Renfrewshire</c:v>
                </c:pt>
                <c:pt idx="10">
                  <c:v>Falkirk</c:v>
                </c:pt>
                <c:pt idx="11">
                  <c:v>Dumfries &amp; Galloway</c:v>
                </c:pt>
                <c:pt idx="12">
                  <c:v>East Ayrshire</c:v>
                </c:pt>
                <c:pt idx="13">
                  <c:v>Aberdeenshire</c:v>
                </c:pt>
                <c:pt idx="14">
                  <c:v>South Ayrshire</c:v>
                </c:pt>
                <c:pt idx="15">
                  <c:v>Perth &amp; Kinross</c:v>
                </c:pt>
                <c:pt idx="16">
                  <c:v>West Dunbartionshire</c:v>
                </c:pt>
                <c:pt idx="17">
                  <c:v>Aberdeen City</c:v>
                </c:pt>
                <c:pt idx="18">
                  <c:v>Angus</c:v>
                </c:pt>
                <c:pt idx="19">
                  <c:v>Inverclyde</c:v>
                </c:pt>
                <c:pt idx="20">
                  <c:v>Midlothian</c:v>
                </c:pt>
                <c:pt idx="21">
                  <c:v>Scottish Borders</c:v>
                </c:pt>
                <c:pt idx="22">
                  <c:v>East Lothian</c:v>
                </c:pt>
                <c:pt idx="23">
                  <c:v>East Dunbartonshire</c:v>
                </c:pt>
                <c:pt idx="24">
                  <c:v>Stirling</c:v>
                </c:pt>
                <c:pt idx="25">
                  <c:v>Moray</c:v>
                </c:pt>
                <c:pt idx="26">
                  <c:v>Argyll &amp; Bute</c:v>
                </c:pt>
                <c:pt idx="27">
                  <c:v>East Renfrewshire</c:v>
                </c:pt>
                <c:pt idx="28">
                  <c:v>Clackmannanshire</c:v>
                </c:pt>
                <c:pt idx="29">
                  <c:v>Na h-Eileanan Siar</c:v>
                </c:pt>
                <c:pt idx="30">
                  <c:v>Orkney Islands</c:v>
                </c:pt>
                <c:pt idx="31">
                  <c:v>Shetland Islands</c:v>
                </c:pt>
                <c:pt idx="32">
                  <c:v>Unknown</c:v>
                </c:pt>
              </c:strCache>
            </c:strRef>
          </c:cat>
          <c:val>
            <c:numRef>
              <c:f>'Chart 4'!$C$46:$C$78</c:f>
              <c:numCache>
                <c:formatCode>0.0%</c:formatCode>
                <c:ptCount val="33"/>
                <c:pt idx="0">
                  <c:v>0.158</c:v>
                </c:pt>
                <c:pt idx="1">
                  <c:v>8.4000000000000005E-2</c:v>
                </c:pt>
                <c:pt idx="2">
                  <c:v>7.6999999999999999E-2</c:v>
                </c:pt>
                <c:pt idx="3">
                  <c:v>7.0000000000000007E-2</c:v>
                </c:pt>
                <c:pt idx="4">
                  <c:v>5.7000000000000002E-2</c:v>
                </c:pt>
                <c:pt idx="5">
                  <c:v>3.6999999999999998E-2</c:v>
                </c:pt>
                <c:pt idx="6">
                  <c:v>3.5000000000000003E-2</c:v>
                </c:pt>
                <c:pt idx="7">
                  <c:v>3.4000000000000002E-2</c:v>
                </c:pt>
                <c:pt idx="8">
                  <c:v>3.3000000000000002E-2</c:v>
                </c:pt>
                <c:pt idx="9">
                  <c:v>3.3000000000000002E-2</c:v>
                </c:pt>
                <c:pt idx="10">
                  <c:v>3.2000000000000001E-2</c:v>
                </c:pt>
                <c:pt idx="11">
                  <c:v>3.1E-2</c:v>
                </c:pt>
                <c:pt idx="12">
                  <c:v>3.1E-2</c:v>
                </c:pt>
                <c:pt idx="13">
                  <c:v>2.8000000000000001E-2</c:v>
                </c:pt>
                <c:pt idx="14">
                  <c:v>2.1999999999999999E-2</c:v>
                </c:pt>
                <c:pt idx="15">
                  <c:v>2.1999999999999999E-2</c:v>
                </c:pt>
                <c:pt idx="16">
                  <c:v>2.1999999999999999E-2</c:v>
                </c:pt>
                <c:pt idx="17">
                  <c:v>2.1000000000000001E-2</c:v>
                </c:pt>
                <c:pt idx="18">
                  <c:v>0.02</c:v>
                </c:pt>
                <c:pt idx="19">
                  <c:v>0.02</c:v>
                </c:pt>
                <c:pt idx="20">
                  <c:v>1.7999999999999999E-2</c:v>
                </c:pt>
                <c:pt idx="21">
                  <c:v>1.6E-2</c:v>
                </c:pt>
                <c:pt idx="22">
                  <c:v>1.6E-2</c:v>
                </c:pt>
                <c:pt idx="23">
                  <c:v>1.2999999999999999E-2</c:v>
                </c:pt>
                <c:pt idx="24">
                  <c:v>1.2999999999999999E-2</c:v>
                </c:pt>
                <c:pt idx="25">
                  <c:v>1.2999999999999999E-2</c:v>
                </c:pt>
                <c:pt idx="26">
                  <c:v>1.2999999999999999E-2</c:v>
                </c:pt>
                <c:pt idx="27">
                  <c:v>1.2E-2</c:v>
                </c:pt>
                <c:pt idx="28">
                  <c:v>1.2E-2</c:v>
                </c:pt>
                <c:pt idx="29">
                  <c:v>3.0000000000000001E-3</c:v>
                </c:pt>
                <c:pt idx="30">
                  <c:v>3.0000000000000001E-3</c:v>
                </c:pt>
                <c:pt idx="31">
                  <c:v>2E-3</c:v>
                </c:pt>
                <c:pt idx="32">
                  <c:v>1E-3</c:v>
                </c:pt>
              </c:numCache>
            </c:numRef>
          </c:val>
          <c:extLst>
            <c:ext xmlns:c16="http://schemas.microsoft.com/office/drawing/2014/chart" uri="{C3380CC4-5D6E-409C-BE32-E72D297353CC}">
              <c16:uniqueId val="{00000000-7C9B-40BF-A50A-74EC2DFAD84E}"/>
            </c:ext>
          </c:extLst>
        </c:ser>
        <c:dLbls>
          <c:showLegendKey val="0"/>
          <c:showVal val="0"/>
          <c:showCatName val="0"/>
          <c:showSerName val="0"/>
          <c:showPercent val="0"/>
          <c:showBubbleSize val="0"/>
        </c:dLbls>
        <c:gapWidth val="84"/>
        <c:axId val="398438800"/>
        <c:axId val="398441752"/>
      </c:barChart>
      <c:catAx>
        <c:axId val="398438800"/>
        <c:scaling>
          <c:orientation val="maxMin"/>
        </c:scaling>
        <c:delete val="0"/>
        <c:axPos val="l"/>
        <c:title>
          <c:tx>
            <c:rich>
              <a:bodyPr/>
              <a:lstStyle/>
              <a:p>
                <a:pPr>
                  <a:defRPr/>
                </a:pPr>
                <a:r>
                  <a:rPr lang="en-GB"/>
                  <a:t>Local Authority</a:t>
                </a:r>
              </a:p>
            </c:rich>
          </c:tx>
          <c:layout/>
          <c:overlay val="0"/>
        </c:title>
        <c:numFmt formatCode="General" sourceLinked="1"/>
        <c:majorTickMark val="none"/>
        <c:minorTickMark val="none"/>
        <c:tickLblPos val="nextTo"/>
        <c:spPr>
          <a:noFill/>
          <a:ln w="9525" cap="flat" cmpd="sng" algn="ctr">
            <a:solidFill>
              <a:schemeClr val="tx1"/>
            </a:solidFill>
            <a:round/>
          </a:ln>
          <a:effectLst/>
        </c:spPr>
        <c:txPr>
          <a:bodyPr rot="-60000000" vert="horz"/>
          <a:lstStyle/>
          <a:p>
            <a:pPr>
              <a:defRPr/>
            </a:pPr>
            <a:endParaRPr lang="en-US"/>
          </a:p>
        </c:txPr>
        <c:crossAx val="398441752"/>
        <c:crosses val="autoZero"/>
        <c:auto val="1"/>
        <c:lblAlgn val="ctr"/>
        <c:lblOffset val="100"/>
        <c:noMultiLvlLbl val="0"/>
      </c:catAx>
      <c:valAx>
        <c:axId val="398441752"/>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vert="horz"/>
              <a:lstStyle/>
              <a:p>
                <a:pPr>
                  <a:defRPr/>
                </a:pPr>
                <a:r>
                  <a:rPr lang="en-GB"/>
                  <a:t>Percentage of Carer's Allowance Supplement payments</a:t>
                </a:r>
              </a:p>
            </c:rich>
          </c:tx>
          <c:layout>
            <c:manualLayout>
              <c:xMode val="edge"/>
              <c:yMode val="edge"/>
              <c:x val="0.23379487400140556"/>
              <c:y val="0.96964208916776107"/>
            </c:manualLayout>
          </c:layout>
          <c:overlay val="0"/>
          <c:spPr>
            <a:noFill/>
            <a:ln>
              <a:noFill/>
            </a:ln>
            <a:effectLst/>
          </c:spPr>
        </c:title>
        <c:numFmt formatCode="0.0%" sourceLinked="0"/>
        <c:majorTickMark val="out"/>
        <c:minorTickMark val="none"/>
        <c:tickLblPos val="high"/>
        <c:spPr>
          <a:noFill/>
          <a:ln>
            <a:noFill/>
          </a:ln>
          <a:effectLst/>
        </c:spPr>
        <c:txPr>
          <a:bodyPr rot="-60000000" vert="horz"/>
          <a:lstStyle/>
          <a:p>
            <a:pPr>
              <a:defRPr/>
            </a:pPr>
            <a:endParaRPr lang="en-US"/>
          </a:p>
        </c:txPr>
        <c:crossAx val="398438800"/>
        <c:crosses val="autoZero"/>
        <c:crossBetween val="between"/>
        <c:majorUnit val="5.000000000000001E-2"/>
      </c:valAx>
    </c:plotArea>
    <c:plotVisOnly val="1"/>
    <c:dispBlanksAs val="gap"/>
    <c:showDLblsOverMax val="0"/>
  </c:chart>
  <c:spPr>
    <a:solidFill>
      <a:schemeClr val="bg1"/>
    </a:solidFill>
    <a:ln w="9525" cap="flat" cmpd="sng" algn="ctr">
      <a:noFill/>
      <a:round/>
    </a:ln>
    <a:effectLst/>
  </c:spPr>
  <c:txPr>
    <a:bodyPr/>
    <a:lstStyle/>
    <a:p>
      <a:pPr>
        <a:defRPr baseline="0">
          <a:latin typeface="Calibri" panose="020F050202020403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72279005337"/>
          <c:y val="2.9658036972092669E-2"/>
          <c:w val="0.71473318678651276"/>
          <c:h val="0.78516627306566067"/>
        </c:manualLayout>
      </c:layout>
      <c:barChart>
        <c:barDir val="col"/>
        <c:grouping val="stacked"/>
        <c:varyColors val="0"/>
        <c:ser>
          <c:idx val="1"/>
          <c:order val="1"/>
          <c:tx>
            <c:strRef>
              <c:f>'Chart 5'!$A$41</c:f>
              <c:strCache>
                <c:ptCount val="1"/>
                <c:pt idx="0">
                  <c:v>Carers continuing payment [note 2]</c:v>
                </c:pt>
              </c:strCache>
            </c:strRef>
          </c:tx>
          <c:spPr>
            <a:solidFill>
              <a:srgbClr val="251B5B"/>
            </a:solidFill>
            <a:ln w="12700">
              <a:solidFill>
                <a:schemeClr val="bg1"/>
              </a:solidFill>
            </a:ln>
            <a:effectLst/>
          </c:spPr>
          <c:invertIfNegative val="0"/>
          <c:dLbls>
            <c:dLbl>
              <c:idx val="1"/>
              <c:layout>
                <c:manualLayout>
                  <c:x val="-2.23817928521017E-3"/>
                  <c:y val="-9.4076313265163773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13B-4794-A160-09AD06BADDE8}"/>
                </c:ext>
              </c:extLst>
            </c:dLbl>
            <c:dLbl>
              <c:idx val="2"/>
              <c:layout>
                <c:manualLayout>
                  <c:x val="-1.1190896426050644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13B-4794-A160-09AD06BADDE8}"/>
                </c:ext>
              </c:extLst>
            </c:dLbl>
            <c:dLbl>
              <c:idx val="4"/>
              <c:layout>
                <c:manualLayout>
                  <c:x val="-1.1190896426050644E-3"/>
                  <c:y val="2.5657472738934272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13B-4794-A160-09AD06BADDE8}"/>
                </c:ext>
              </c:extLst>
            </c:dLbl>
            <c:dLbl>
              <c:idx val="5"/>
              <c:layout>
                <c:manualLayout>
                  <c:x val="-2.2381792852101288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13B-4794-A160-09AD06BADDE8}"/>
                </c:ext>
              </c:extLst>
            </c:dLbl>
            <c:dLbl>
              <c:idx val="6"/>
              <c:layout>
                <c:manualLayout>
                  <c:x val="-1.1190896426050644E-3"/>
                  <c:y val="2.565747273893521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C9A-4255-A9C4-B97B6D52E7AF}"/>
                </c:ext>
              </c:extLst>
            </c:dLbl>
            <c:dLbl>
              <c:idx val="7"/>
              <c:layout>
                <c:manualLayout>
                  <c:x val="-2.2381792852101288E-3"/>
                  <c:y val="2.5657472738934272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13B-4794-A160-09AD06BADDE8}"/>
                </c:ext>
              </c:extLst>
            </c:dLbl>
            <c:spPr>
              <a:noFill/>
              <a:ln>
                <a:noFill/>
              </a:ln>
              <a:effectLst/>
            </c:spPr>
            <c:txPr>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'Chart 5'!$B$36:$I$37</c:f>
              <c:multiLvlStrCache>
                <c:ptCount val="8"/>
                <c:lvl>
                  <c:pt idx="0">
                    <c:v>April 2018</c:v>
                  </c:pt>
                  <c:pt idx="1">
                    <c:v>October 2018</c:v>
                  </c:pt>
                  <c:pt idx="2">
                    <c:v>April 2019</c:v>
                  </c:pt>
                  <c:pt idx="3">
                    <c:v>October 2019</c:v>
                  </c:pt>
                  <c:pt idx="4">
                    <c:v>April 2020</c:v>
                  </c:pt>
                  <c:pt idx="5">
                    <c:v>October 2020</c:v>
                  </c:pt>
                  <c:pt idx="6">
                    <c:v>April 2021</c:v>
                  </c:pt>
                  <c:pt idx="7">
                    <c:v>October 2021</c:v>
                  </c:pt>
                </c:lvl>
                <c:lvl>
                  <c:pt idx="0">
                    <c:v>2018/19 Eligibility Dates</c:v>
                  </c:pt>
                  <c:pt idx="2">
                    <c:v>2019/20 Eligibility Dates</c:v>
                  </c:pt>
                  <c:pt idx="4">
                    <c:v>2020/21 Eligibility Dates</c:v>
                  </c:pt>
                  <c:pt idx="6">
                    <c:v>2021/22 Eligibility Dates</c:v>
                  </c:pt>
                </c:lvl>
              </c:multiLvlStrCache>
            </c:multiLvlStrRef>
          </c:cat>
          <c:val>
            <c:numRef>
              <c:f>'Chart 5'!$B$41:$I$41</c:f>
              <c:numCache>
                <c:formatCode>_-* #,##0_-;\-* #,##0_-;_-* "-"??_-;_-@_-</c:formatCode>
                <c:ptCount val="8"/>
                <c:pt idx="0">
                  <c:v>0</c:v>
                </c:pt>
                <c:pt idx="1">
                  <c:v>71550</c:v>
                </c:pt>
                <c:pt idx="2">
                  <c:v>73295</c:v>
                </c:pt>
                <c:pt idx="3">
                  <c:v>74375</c:v>
                </c:pt>
                <c:pt idx="4">
                  <c:v>75740</c:v>
                </c:pt>
                <c:pt idx="5">
                  <c:v>78270</c:v>
                </c:pt>
                <c:pt idx="6">
                  <c:v>77975</c:v>
                </c:pt>
                <c:pt idx="7">
                  <c:v>76950</c:v>
                </c:pt>
              </c:numCache>
            </c:numRef>
          </c:val>
          <c:extLst>
            <c:ext xmlns:c16="http://schemas.microsoft.com/office/drawing/2014/chart" uri="{C3380CC4-5D6E-409C-BE32-E72D297353CC}">
              <c16:uniqueId val="{00000002-039D-41B7-9EB5-080E6C35E2F2}"/>
            </c:ext>
          </c:extLst>
        </c:ser>
        <c:ser>
          <c:idx val="0"/>
          <c:order val="2"/>
          <c:tx>
            <c:strRef>
              <c:f>'Chart 5'!$A$39</c:f>
              <c:strCache>
                <c:ptCount val="1"/>
                <c:pt idx="0">
                  <c:v>Carers starting or restarting payment [note 1]</c:v>
                </c:pt>
              </c:strCache>
            </c:strRef>
          </c:tx>
          <c:spPr>
            <a:solidFill>
              <a:srgbClr val="E6007E"/>
            </a:solidFill>
            <a:ln w="12700">
              <a:solidFill>
                <a:schemeClr val="bg1"/>
              </a:solidFill>
            </a:ln>
            <a:effectLst/>
          </c:spPr>
          <c:invertIfNegative val="0"/>
          <c:dLbls>
            <c:dLbl>
              <c:idx val="0"/>
              <c:layout>
                <c:manualLayout>
                  <c:x val="-2.2381792852101288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94A-4A9F-9763-004859747C92}"/>
                </c:ext>
              </c:extLst>
            </c:dLbl>
            <c:dLbl>
              <c:idx val="1"/>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94A-4A9F-9763-004859747C92}"/>
                </c:ext>
              </c:extLst>
            </c:dLbl>
            <c:dLbl>
              <c:idx val="2"/>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A94A-4A9F-9763-004859747C92}"/>
                </c:ext>
              </c:extLst>
            </c:dLbl>
            <c:dLbl>
              <c:idx val="3"/>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A94A-4A9F-9763-004859747C92}"/>
                </c:ext>
              </c:extLst>
            </c:dLbl>
            <c:dLbl>
              <c:idx val="4"/>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94A-4A9F-9763-004859747C92}"/>
                </c:ext>
              </c:extLst>
            </c:dLbl>
            <c:dLbl>
              <c:idx val="5"/>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F48-4437-9E77-7926672F9FA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'Chart 5'!$B$36:$I$37</c:f>
              <c:multiLvlStrCache>
                <c:ptCount val="8"/>
                <c:lvl>
                  <c:pt idx="0">
                    <c:v>April 2018</c:v>
                  </c:pt>
                  <c:pt idx="1">
                    <c:v>October 2018</c:v>
                  </c:pt>
                  <c:pt idx="2">
                    <c:v>April 2019</c:v>
                  </c:pt>
                  <c:pt idx="3">
                    <c:v>October 2019</c:v>
                  </c:pt>
                  <c:pt idx="4">
                    <c:v>April 2020</c:v>
                  </c:pt>
                  <c:pt idx="5">
                    <c:v>October 2020</c:v>
                  </c:pt>
                  <c:pt idx="6">
                    <c:v>April 2021</c:v>
                  </c:pt>
                  <c:pt idx="7">
                    <c:v>October 2021</c:v>
                  </c:pt>
                </c:lvl>
                <c:lvl>
                  <c:pt idx="0">
                    <c:v>2018/19 Eligibility Dates</c:v>
                  </c:pt>
                  <c:pt idx="2">
                    <c:v>2019/20 Eligibility Dates</c:v>
                  </c:pt>
                  <c:pt idx="4">
                    <c:v>2020/21 Eligibility Dates</c:v>
                  </c:pt>
                  <c:pt idx="6">
                    <c:v>2021/22 Eligibility Dates</c:v>
                  </c:pt>
                </c:lvl>
              </c:multiLvlStrCache>
            </c:multiLvlStrRef>
          </c:cat>
          <c:val>
            <c:numRef>
              <c:f>'Chart 5'!$B$39:$I$39</c:f>
              <c:numCache>
                <c:formatCode>_-* #,##0_-;\-* #,##0_-;_-* "-"??_-;_-@_-</c:formatCode>
                <c:ptCount val="8"/>
                <c:pt idx="0">
                  <c:v>78085</c:v>
                </c:pt>
                <c:pt idx="1">
                  <c:v>8485</c:v>
                </c:pt>
                <c:pt idx="2">
                  <c:v>8045</c:v>
                </c:pt>
                <c:pt idx="3">
                  <c:v>7920</c:v>
                </c:pt>
                <c:pt idx="4">
                  <c:v>8290</c:v>
                </c:pt>
                <c:pt idx="5">
                  <c:v>7535</c:v>
                </c:pt>
                <c:pt idx="6">
                  <c:v>7290</c:v>
                </c:pt>
                <c:pt idx="7">
                  <c:v>4970</c:v>
                </c:pt>
              </c:numCache>
            </c:numRef>
          </c:val>
          <c:extLst>
            <c:ext xmlns:c16="http://schemas.microsoft.com/office/drawing/2014/chart" uri="{C3380CC4-5D6E-409C-BE32-E72D297353CC}">
              <c16:uniqueId val="{00000000-039D-41B7-9EB5-080E6C35E2F2}"/>
            </c:ext>
          </c:extLst>
        </c:ser>
        <c:dLbls>
          <c:showLegendKey val="0"/>
          <c:showVal val="0"/>
          <c:showCatName val="0"/>
          <c:showSerName val="0"/>
          <c:showPercent val="0"/>
          <c:showBubbleSize val="0"/>
        </c:dLbls>
        <c:gapWidth val="110"/>
        <c:overlap val="100"/>
        <c:axId val="660142416"/>
        <c:axId val="660138808"/>
      </c:barChart>
      <c:lineChart>
        <c:grouping val="stacked"/>
        <c:varyColors val="0"/>
        <c:ser>
          <c:idx val="2"/>
          <c:order val="0"/>
          <c:tx>
            <c:strRef>
              <c:f>'Chart 5'!$A$43</c:f>
              <c:strCache>
                <c:ptCount val="1"/>
                <c:pt idx="0">
                  <c:v>Carers who stopped receiving payment [note 3]</c:v>
                </c:pt>
              </c:strCache>
            </c:strRef>
          </c:tx>
          <c:spPr>
            <a:ln w="28575" cap="rnd">
              <a:solidFill>
                <a:schemeClr val="bg1">
                  <a:lumMod val="50000"/>
                </a:schemeClr>
              </a:solidFill>
              <a:prstDash val="dash"/>
              <a:round/>
            </a:ln>
            <a:effectLst/>
          </c:spPr>
          <c:marker>
            <c:symbol val="circle"/>
            <c:size val="8"/>
            <c:spPr>
              <a:solidFill>
                <a:schemeClr val="bg1">
                  <a:lumMod val="50000"/>
                </a:schemeClr>
              </a:solidFill>
              <a:ln w="9525">
                <a:solidFill>
                  <a:schemeClr val="accent3"/>
                </a:solidFill>
              </a:ln>
              <a:effectLst/>
            </c:spPr>
          </c:marker>
          <c:dLbls>
            <c:dLbl>
              <c:idx val="1"/>
              <c:layout>
                <c:manualLayout>
                  <c:x val="-7.7198173630839223E-2"/>
                  <c:y val="-3.569661553691291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94A-4A9F-9763-004859747C92}"/>
                </c:ext>
              </c:extLst>
            </c:dLbl>
            <c:dLbl>
              <c:idx val="2"/>
              <c:layout>
                <c:manualLayout>
                  <c:x val="-7.6118940039651209E-2"/>
                  <c:y val="-5.349704282474632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94A-4A9F-9763-004859747C92}"/>
                </c:ext>
              </c:extLst>
            </c:dLbl>
            <c:dLbl>
              <c:idx val="3"/>
              <c:layout>
                <c:manualLayout>
                  <c:x val="-7.3804791287270813E-2"/>
                  <c:y val="-5.60308697782244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94A-4A9F-9763-004859747C92}"/>
                </c:ext>
              </c:extLst>
            </c:dLbl>
            <c:dLbl>
              <c:idx val="4"/>
              <c:layout>
                <c:manualLayout>
                  <c:x val="-7.5351069588472083E-2"/>
                  <c:y val="-4.57678806826504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94A-4A9F-9763-004859747C92}"/>
                </c:ext>
              </c:extLst>
            </c:dLbl>
            <c:dLbl>
              <c:idx val="5"/>
              <c:layout>
                <c:manualLayout>
                  <c:x val="-7.3639337129629626E-2"/>
                  <c:y val="-4.68899405534540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F48-4437-9E77-7926672F9FAC}"/>
                </c:ext>
              </c:extLst>
            </c:dLbl>
            <c:dLbl>
              <c:idx val="6"/>
              <c:layout>
                <c:manualLayout>
                  <c:x val="-7.3387884200785042E-2"/>
                  <c:y val="-4.61834509300833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C9A-4255-A9C4-B97B6D52E7AF}"/>
                </c:ext>
              </c:extLst>
            </c:dLbl>
            <c:dLbl>
              <c:idx val="7"/>
              <c:layout>
                <c:manualLayout>
                  <c:x val="-7.614851273963022E-2"/>
                  <c:y val="-5.38806927517639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73F-4835-A046-9FFA51B27BE4}"/>
                </c:ext>
              </c:extLst>
            </c:dLbl>
            <c:spPr>
              <a:noFill/>
              <a:ln>
                <a:noFill/>
              </a:ln>
              <a:effectLst/>
            </c:spPr>
            <c:txPr>
              <a:bodyPr rot="0" vert="horz"/>
              <a:lstStyle/>
              <a:p>
                <a:pPr>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'Chart 5'!$B$36:$F$37</c:f>
              <c:multiLvlStrCache>
                <c:ptCount val="5"/>
                <c:lvl>
                  <c:pt idx="0">
                    <c:v>April 2018</c:v>
                  </c:pt>
                  <c:pt idx="1">
                    <c:v>October 2018</c:v>
                  </c:pt>
                  <c:pt idx="2">
                    <c:v>April 2019</c:v>
                  </c:pt>
                  <c:pt idx="3">
                    <c:v>October 2019</c:v>
                  </c:pt>
                  <c:pt idx="4">
                    <c:v>April 2020</c:v>
                  </c:pt>
                </c:lvl>
                <c:lvl>
                  <c:pt idx="0">
                    <c:v>2018/19 Eligibility Dates</c:v>
                  </c:pt>
                  <c:pt idx="2">
                    <c:v>2019/20 Eligibility Dates</c:v>
                  </c:pt>
                  <c:pt idx="4">
                    <c:v>2020/21 Eligibility Dates</c:v>
                  </c:pt>
                </c:lvl>
              </c:multiLvlStrCache>
            </c:multiLvlStrRef>
          </c:cat>
          <c:val>
            <c:numRef>
              <c:f>'Chart 5'!$B$43:$I$43</c:f>
              <c:numCache>
                <c:formatCode>_-* #,##0_-;\-* #,##0_-;_-* "-"??_-;_-@_-</c:formatCode>
                <c:ptCount val="8"/>
                <c:pt idx="0">
                  <c:v>0</c:v>
                </c:pt>
                <c:pt idx="1">
                  <c:v>6530</c:v>
                </c:pt>
                <c:pt idx="2">
                  <c:v>6740</c:v>
                </c:pt>
                <c:pt idx="3">
                  <c:v>6965</c:v>
                </c:pt>
                <c:pt idx="4">
                  <c:v>6555</c:v>
                </c:pt>
                <c:pt idx="5">
                  <c:v>5760</c:v>
                </c:pt>
                <c:pt idx="6">
                  <c:v>7830</c:v>
                </c:pt>
                <c:pt idx="7">
                  <c:v>8320</c:v>
                </c:pt>
              </c:numCache>
            </c:numRef>
          </c:val>
          <c:smooth val="0"/>
          <c:extLst>
            <c:ext xmlns:c16="http://schemas.microsoft.com/office/drawing/2014/chart" uri="{C3380CC4-5D6E-409C-BE32-E72D297353CC}">
              <c16:uniqueId val="{00000001-A94A-4A9F-9763-004859747C92}"/>
            </c:ext>
          </c:extLst>
        </c:ser>
        <c:dLbls>
          <c:showLegendKey val="0"/>
          <c:showVal val="0"/>
          <c:showCatName val="0"/>
          <c:showSerName val="0"/>
          <c:showPercent val="0"/>
          <c:showBubbleSize val="0"/>
        </c:dLbls>
        <c:marker val="1"/>
        <c:smooth val="0"/>
        <c:axId val="660142416"/>
        <c:axId val="660138808"/>
      </c:lineChart>
      <c:catAx>
        <c:axId val="660142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660138808"/>
        <c:crosses val="autoZero"/>
        <c:auto val="1"/>
        <c:lblAlgn val="ctr"/>
        <c:lblOffset val="100"/>
        <c:noMultiLvlLbl val="0"/>
      </c:catAx>
      <c:valAx>
        <c:axId val="660138808"/>
        <c:scaling>
          <c:orientation val="minMax"/>
          <c:max val="90000"/>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Number of carers</a:t>
                </a:r>
              </a:p>
            </c:rich>
          </c:tx>
          <c:layout>
            <c:manualLayout>
              <c:xMode val="edge"/>
              <c:yMode val="edge"/>
              <c:x val="2.1879381922700714E-2"/>
              <c:y val="0.28480889837139156"/>
            </c:manualLayout>
          </c:layout>
          <c:overlay val="0"/>
          <c:spPr>
            <a:noFill/>
            <a:ln>
              <a:noFill/>
            </a:ln>
            <a:effectLst/>
          </c:spPr>
        </c:title>
        <c:numFmt formatCode="_-* #,##0_-;\-* #,##0_-;_-* &quot;-&quot;??_-;_-@_-" sourceLinked="1"/>
        <c:majorTickMark val="none"/>
        <c:minorTickMark val="none"/>
        <c:tickLblPos val="nextTo"/>
        <c:spPr>
          <a:noFill/>
          <a:ln>
            <a:noFill/>
          </a:ln>
          <a:effectLst/>
        </c:spPr>
        <c:txPr>
          <a:bodyPr rot="-60000000" vert="horz"/>
          <a:lstStyle/>
          <a:p>
            <a:pPr>
              <a:defRPr/>
            </a:pPr>
            <a:endParaRPr lang="en-US"/>
          </a:p>
        </c:txPr>
        <c:crossAx val="660142416"/>
        <c:crosses val="autoZero"/>
        <c:crossBetween val="between"/>
      </c:valAx>
      <c:spPr>
        <a:noFill/>
        <a:ln>
          <a:noFill/>
        </a:ln>
        <a:effectLst/>
      </c:spPr>
    </c:plotArea>
    <c:legend>
      <c:legendPos val="b"/>
      <c:layout/>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aseline="0">
          <a:latin typeface="Calibri" panose="020F050202020403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18143</xdr:colOff>
      <xdr:row>6</xdr:row>
      <xdr:rowOff>45348</xdr:rowOff>
    </xdr:from>
    <xdr:to>
      <xdr:col>15</xdr:col>
      <xdr:colOff>344715</xdr:colOff>
      <xdr:row>40</xdr:row>
      <xdr:rowOff>0</xdr:rowOff>
    </xdr:to>
    <xdr:graphicFrame macro="">
      <xdr:nvGraphicFramePr>
        <xdr:cNvPr id="2" name="Chart 1" descr="This chart summarises the number of payments made to carers from each eligibility date from April 2018 to October 2021. Vertical bars are used to show the number of payments at each eligibility date. A line is used to indicate the expenditure from each eligibility date. The figures used in this chart are located in Tables 1a and 1c of this document." title="Chart 1: Carer's Allowance Supplement payments by eligbility dat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0.42761</cdr:x>
      <cdr:y>0.08679</cdr:y>
    </cdr:from>
    <cdr:to>
      <cdr:x>0.5563</cdr:x>
      <cdr:y>0.27613</cdr:y>
    </cdr:to>
    <cdr:sp macro="" textlink="">
      <cdr:nvSpPr>
        <cdr:cNvPr id="3" name="TextBox 2"/>
        <cdr:cNvSpPr txBox="1"/>
      </cdr:nvSpPr>
      <cdr:spPr>
        <a:xfrm xmlns:a="http://schemas.openxmlformats.org/drawingml/2006/main">
          <a:off x="3038476" y="41910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69850</xdr:colOff>
      <xdr:row>7</xdr:row>
      <xdr:rowOff>19051</xdr:rowOff>
    </xdr:from>
    <xdr:to>
      <xdr:col>6</xdr:col>
      <xdr:colOff>508000</xdr:colOff>
      <xdr:row>22</xdr:row>
      <xdr:rowOff>25401</xdr:rowOff>
    </xdr:to>
    <xdr:graphicFrame macro="">
      <xdr:nvGraphicFramePr>
        <xdr:cNvPr id="4" name="Chart 3" descr="Carer's Allowance Supplement payments from the October 2021 eligibility date are summarised by age band. Horizontal bars are used to show the percentage of carers from the October 2021 eligibility date in each age band from 'Under 18' to '65 and over'." title="Chart 2: Payments by age band at October 20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0.88095</cdr:x>
      <cdr:y>0.07176</cdr:y>
    </cdr:from>
    <cdr:to>
      <cdr:x>1</cdr:x>
      <cdr:y>0.75261</cdr:y>
    </cdr:to>
    <cdr:sp macro="" textlink="">
      <cdr:nvSpPr>
        <cdr:cNvPr id="2" name="TextBox 1"/>
        <cdr:cNvSpPr txBox="1"/>
      </cdr:nvSpPr>
      <cdr:spPr>
        <a:xfrm xmlns:a="http://schemas.openxmlformats.org/drawingml/2006/main">
          <a:off x="5524500" y="245745"/>
          <a:ext cx="701040" cy="2331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130174</xdr:colOff>
      <xdr:row>5</xdr:row>
      <xdr:rowOff>82548</xdr:rowOff>
    </xdr:from>
    <xdr:to>
      <xdr:col>11</xdr:col>
      <xdr:colOff>568324</xdr:colOff>
      <xdr:row>26</xdr:row>
      <xdr:rowOff>58736</xdr:rowOff>
    </xdr:to>
    <xdr:graphicFrame macro="">
      <xdr:nvGraphicFramePr>
        <xdr:cNvPr id="12" name="Chart 11" descr="This chart summarises the number of carers in each age band at the April 2018 and October 2021 eligibility dates. Two lines are used to represent each eligibility date, with the age bands along the x-axis and the number of carers along the y-axis. The figures used in this chart are located in Table 2 of this document. &#10;" title="Chart 3: Payments by age band - April 2018 compared to October 20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211904</xdr:colOff>
      <xdr:row>5</xdr:row>
      <xdr:rowOff>168330</xdr:rowOff>
    </xdr:from>
    <xdr:to>
      <xdr:col>10</xdr:col>
      <xdr:colOff>39688</xdr:colOff>
      <xdr:row>11</xdr:row>
      <xdr:rowOff>152952</xdr:rowOff>
    </xdr:to>
    <xdr:grpSp>
      <xdr:nvGrpSpPr>
        <xdr:cNvPr id="7" name="Group 6"/>
        <xdr:cNvGrpSpPr/>
      </xdr:nvGrpSpPr>
      <xdr:grpSpPr>
        <a:xfrm>
          <a:off x="853254" y="1101780"/>
          <a:ext cx="5599934" cy="1089522"/>
          <a:chOff x="913837" y="2049896"/>
          <a:chExt cx="13210173" cy="1127265"/>
        </a:xfrm>
      </xdr:grpSpPr>
      <xdr:cxnSp macro="">
        <xdr:nvCxnSpPr>
          <xdr:cNvPr id="11" name="Straight Arrow Connector 10"/>
          <xdr:cNvCxnSpPr/>
        </xdr:nvCxnSpPr>
        <xdr:spPr>
          <a:xfrm>
            <a:off x="8169471" y="2321839"/>
            <a:ext cx="5954539" cy="41168"/>
          </a:xfrm>
          <a:prstGeom prst="straightConnector1">
            <a:avLst/>
          </a:prstGeom>
          <a:ln>
            <a:solidFill>
              <a:srgbClr val="E6007E"/>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TextBox 9"/>
          <xdr:cNvSpPr txBox="1"/>
        </xdr:nvSpPr>
        <xdr:spPr>
          <a:xfrm>
            <a:off x="913837" y="2049896"/>
            <a:ext cx="8094054" cy="1127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200">
                <a:solidFill>
                  <a:srgbClr val="E6007E"/>
                </a:solidFill>
                <a:latin typeface="+mn-lt"/>
                <a:cs typeface="Arial" panose="020B0604020202020204" pitchFamily="34" charset="0"/>
              </a:rPr>
              <a:t>The number and proportion of carers in the older age bands has increased since the first Carer's Allowance Supplement eligibility date in April 2018.</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177800</xdr:rowOff>
    </xdr:from>
    <xdr:to>
      <xdr:col>7</xdr:col>
      <xdr:colOff>200025</xdr:colOff>
      <xdr:row>42</xdr:row>
      <xdr:rowOff>168910</xdr:rowOff>
    </xdr:to>
    <xdr:graphicFrame macro="">
      <xdr:nvGraphicFramePr>
        <xdr:cNvPr id="2" name="Chart 1" descr="This chart summarises the number of payments from the October 2021 eligibility date by Local Authority. Horizontal bars are used to show the percentage of payments for each Local Authority. The figures used in this table are located in Tables 3a and 3b of this document, and summarised in the table below this chart. Notes are below the table, and begin in cell A79." title="Chart 4: percentage of payments by Local Authority from October 2018 eligibility dat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xdr:row>
      <xdr:rowOff>53487</xdr:rowOff>
    </xdr:from>
    <xdr:to>
      <xdr:col>10</xdr:col>
      <xdr:colOff>509060</xdr:colOff>
      <xdr:row>34</xdr:row>
      <xdr:rowOff>31263</xdr:rowOff>
    </xdr:to>
    <xdr:grpSp>
      <xdr:nvGrpSpPr>
        <xdr:cNvPr id="3" name="Group 2"/>
        <xdr:cNvGrpSpPr/>
      </xdr:nvGrpSpPr>
      <xdr:grpSpPr>
        <a:xfrm>
          <a:off x="0" y="1355237"/>
          <a:ext cx="12161310" cy="4949826"/>
          <a:chOff x="95749" y="541881"/>
          <a:chExt cx="10284091" cy="5012267"/>
        </a:xfrm>
      </xdr:grpSpPr>
      <xdr:graphicFrame macro="">
        <xdr:nvGraphicFramePr>
          <xdr:cNvPr id="7" name="Chart 6" descr="This chart summarises the number of carers at each eligibility date from April 2018 to October 2021. Vertical bars are used to show the number of carers at each eligibility date. The number of carers receiving their first payment, or re-starting payments after a break of one or more eligibility dates is indicated in pink. The number of carers continuing payment since the previous eligibility date is indicated in blue. A grey dotted line indicated the number of carers who stopped receiving payment at each eligbility date. The figures used in this chart are located in Table 5 of this document and summarised in the table below this chart. Notes are located below the table and begin in cell A44. " title="Chart 5: Carers by eligibility date"/>
          <xdr:cNvGraphicFramePr>
            <a:graphicFrameLocks/>
          </xdr:cNvGraphicFramePr>
        </xdr:nvGraphicFramePr>
        <xdr:xfrm>
          <a:off x="95749" y="541881"/>
          <a:ext cx="10284091" cy="5012267"/>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Straight Arrow Connector 3"/>
          <xdr:cNvCxnSpPr/>
        </xdr:nvCxnSpPr>
        <xdr:spPr>
          <a:xfrm flipH="1">
            <a:off x="8438843" y="783348"/>
            <a:ext cx="316794" cy="234757"/>
          </a:xfrm>
          <a:prstGeom prst="straightConnector1">
            <a:avLst/>
          </a:prstGeom>
          <a:ln>
            <a:solidFill>
              <a:srgbClr val="E6007E"/>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Straight Arrow Connector 5"/>
          <xdr:cNvCxnSpPr/>
        </xdr:nvCxnSpPr>
        <xdr:spPr>
          <a:xfrm flipH="1">
            <a:off x="8464943" y="2365154"/>
            <a:ext cx="365502" cy="336056"/>
          </a:xfrm>
          <a:prstGeom prst="straightConnector1">
            <a:avLst/>
          </a:prstGeom>
          <a:ln>
            <a:solidFill>
              <a:srgbClr val="251B5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Straight Arrow Connector 15"/>
          <xdr:cNvCxnSpPr/>
        </xdr:nvCxnSpPr>
        <xdr:spPr>
          <a:xfrm flipH="1">
            <a:off x="8317047" y="3792637"/>
            <a:ext cx="485354" cy="444468"/>
          </a:xfrm>
          <a:prstGeom prst="straightConnector1">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8.xml><?xml version="1.0" encoding="utf-8"?>
<c:userShapes xmlns:c="http://schemas.openxmlformats.org/drawingml/2006/chart">
  <cdr:relSizeAnchor xmlns:cdr="http://schemas.openxmlformats.org/drawingml/2006/chartDrawing">
    <cdr:from>
      <cdr:x>0.88157</cdr:x>
      <cdr:y>0.08146</cdr:y>
    </cdr:from>
    <cdr:to>
      <cdr:x>0.96677</cdr:x>
      <cdr:y>0.2662</cdr:y>
    </cdr:to>
    <cdr:sp macro="" textlink="">
      <cdr:nvSpPr>
        <cdr:cNvPr id="6" name="TextBox 5"/>
        <cdr:cNvSpPr txBox="1"/>
      </cdr:nvSpPr>
      <cdr:spPr>
        <a:xfrm xmlns:a="http://schemas.openxmlformats.org/drawingml/2006/main">
          <a:off x="9461500" y="4032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0.82891</cdr:x>
      <cdr:y>0.04682</cdr:y>
    </cdr:from>
    <cdr:to>
      <cdr:x>0.95849</cdr:x>
      <cdr:y>0.31495</cdr:y>
    </cdr:to>
    <cdr:sp macro="" textlink="">
      <cdr:nvSpPr>
        <cdr:cNvPr id="7" name="TextBox 6"/>
        <cdr:cNvSpPr txBox="1"/>
      </cdr:nvSpPr>
      <cdr:spPr>
        <a:xfrm xmlns:a="http://schemas.openxmlformats.org/drawingml/2006/main">
          <a:off x="8896350" y="231775"/>
          <a:ext cx="1390650" cy="13271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0.83187</cdr:x>
      <cdr:y>0.00192</cdr:y>
    </cdr:from>
    <cdr:to>
      <cdr:x>0.99823</cdr:x>
      <cdr:y>0.24439</cdr:y>
    </cdr:to>
    <cdr:sp macro="" textlink="">
      <cdr:nvSpPr>
        <cdr:cNvPr id="8" name="TextBox 7"/>
        <cdr:cNvSpPr txBox="1"/>
      </cdr:nvSpPr>
      <cdr:spPr>
        <a:xfrm xmlns:a="http://schemas.openxmlformats.org/drawingml/2006/main">
          <a:off x="8928100" y="9525"/>
          <a:ext cx="1785410" cy="1200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100">
              <a:solidFill>
                <a:srgbClr val="FF1997"/>
              </a:solidFill>
              <a:latin typeface="+mn-lt"/>
              <a:cs typeface="Arial" panose="020B0604020202020204" pitchFamily="34" charset="0"/>
            </a:rPr>
            <a:t> </a:t>
          </a:r>
          <a:r>
            <a:rPr lang="en-GB" sz="1100">
              <a:solidFill>
                <a:srgbClr val="FF1997"/>
              </a:solidFill>
              <a:effectLst/>
              <a:latin typeface="+mn-lt"/>
              <a:ea typeface="+mn-ea"/>
              <a:cs typeface="Arial" panose="020B0604020202020204" pitchFamily="34" charset="0"/>
            </a:rPr>
            <a:t>6.1% of carers receiving payment for October</a:t>
          </a:r>
          <a:r>
            <a:rPr lang="en-GB" sz="1100" baseline="0">
              <a:solidFill>
                <a:srgbClr val="FF1997"/>
              </a:solidFill>
              <a:effectLst/>
              <a:latin typeface="+mn-lt"/>
              <a:ea typeface="+mn-ea"/>
              <a:cs typeface="Arial" panose="020B0604020202020204" pitchFamily="34" charset="0"/>
            </a:rPr>
            <a:t> 2021</a:t>
          </a:r>
          <a:r>
            <a:rPr lang="en-GB" sz="1100">
              <a:solidFill>
                <a:srgbClr val="FF1997"/>
              </a:solidFill>
              <a:effectLst/>
              <a:latin typeface="+mn-lt"/>
              <a:ea typeface="+mn-ea"/>
              <a:cs typeface="Arial" panose="020B0604020202020204" pitchFamily="34" charset="0"/>
            </a:rPr>
            <a:t> were either receiving their first payment, or re-starting payments after a break of one or more eligibility dates</a:t>
          </a:r>
          <a:endParaRPr lang="en-GB" sz="1100">
            <a:solidFill>
              <a:srgbClr val="FF1997"/>
            </a:solidFill>
            <a:effectLst/>
            <a:latin typeface="+mn-lt"/>
            <a:cs typeface="Arial" panose="020B0604020202020204" pitchFamily="34" charset="0"/>
          </a:endParaRPr>
        </a:p>
        <a:p xmlns:a="http://schemas.openxmlformats.org/drawingml/2006/main">
          <a:endParaRPr lang="en-GB" sz="1000">
            <a:solidFill>
              <a:srgbClr val="FF1997"/>
            </a:solidFill>
          </a:endParaRPr>
        </a:p>
      </cdr:txBody>
    </cdr:sp>
  </cdr:relSizeAnchor>
  <cdr:relSizeAnchor xmlns:cdr="http://schemas.openxmlformats.org/drawingml/2006/chartDrawing">
    <cdr:from>
      <cdr:x>0.87743</cdr:x>
      <cdr:y>0.27646</cdr:y>
    </cdr:from>
    <cdr:to>
      <cdr:x>0.96263</cdr:x>
      <cdr:y>0.46119</cdr:y>
    </cdr:to>
    <cdr:sp macro="" textlink="">
      <cdr:nvSpPr>
        <cdr:cNvPr id="9" name="TextBox 8"/>
        <cdr:cNvSpPr txBox="1"/>
      </cdr:nvSpPr>
      <cdr:spPr>
        <a:xfrm xmlns:a="http://schemas.openxmlformats.org/drawingml/2006/main">
          <a:off x="9417050" y="13684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0.88689</cdr:x>
      <cdr:y>0.30083</cdr:y>
    </cdr:from>
    <cdr:to>
      <cdr:x>0.97209</cdr:x>
      <cdr:y>0.48557</cdr:y>
    </cdr:to>
    <cdr:sp macro="" textlink="">
      <cdr:nvSpPr>
        <cdr:cNvPr id="10" name="TextBox 9"/>
        <cdr:cNvSpPr txBox="1"/>
      </cdr:nvSpPr>
      <cdr:spPr>
        <a:xfrm xmlns:a="http://schemas.openxmlformats.org/drawingml/2006/main">
          <a:off x="9518650" y="14890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0.83906</cdr:x>
      <cdr:y>0.28133</cdr:y>
    </cdr:from>
    <cdr:to>
      <cdr:x>0.99999</cdr:x>
      <cdr:y>0.50968</cdr:y>
    </cdr:to>
    <cdr:sp macro="" textlink="">
      <cdr:nvSpPr>
        <cdr:cNvPr id="11" name="TextBox 10"/>
        <cdr:cNvSpPr txBox="1"/>
      </cdr:nvSpPr>
      <cdr:spPr>
        <a:xfrm xmlns:a="http://schemas.openxmlformats.org/drawingml/2006/main">
          <a:off x="9689697" y="1403645"/>
          <a:ext cx="1858466" cy="11393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100">
              <a:solidFill>
                <a:srgbClr val="251B5B"/>
              </a:solidFill>
              <a:effectLst/>
              <a:latin typeface="+mn-lt"/>
              <a:ea typeface="+mn-ea"/>
              <a:cs typeface="Arial" panose="020B0604020202020204" pitchFamily="34" charset="0"/>
            </a:rPr>
            <a:t>93.9% of carers</a:t>
          </a:r>
          <a:r>
            <a:rPr lang="en-GB" sz="1100" baseline="0">
              <a:solidFill>
                <a:srgbClr val="251B5B"/>
              </a:solidFill>
              <a:effectLst/>
              <a:latin typeface="+mn-lt"/>
              <a:ea typeface="+mn-ea"/>
              <a:cs typeface="Arial" panose="020B0604020202020204" pitchFamily="34" charset="0"/>
            </a:rPr>
            <a:t> had received a payment for April 2021, and continued to receive a payment for October 2021.</a:t>
          </a:r>
          <a:endParaRPr lang="en-GB">
            <a:solidFill>
              <a:srgbClr val="251B5B"/>
            </a:solidFill>
            <a:effectLst/>
            <a:latin typeface="+mn-lt"/>
            <a:cs typeface="Arial" panose="020B0604020202020204" pitchFamily="34" charset="0"/>
          </a:endParaRPr>
        </a:p>
        <a:p xmlns:a="http://schemas.openxmlformats.org/drawingml/2006/main">
          <a:endParaRPr lang="en-GB" sz="1100"/>
        </a:p>
      </cdr:txBody>
    </cdr:sp>
  </cdr:relSizeAnchor>
  <cdr:relSizeAnchor xmlns:cdr="http://schemas.openxmlformats.org/drawingml/2006/chartDrawing">
    <cdr:from>
      <cdr:x>0.84428</cdr:x>
      <cdr:y>0.54843</cdr:y>
    </cdr:from>
    <cdr:to>
      <cdr:x>0.9916</cdr:x>
      <cdr:y>0.78063</cdr:y>
    </cdr:to>
    <cdr:sp macro="" textlink="">
      <cdr:nvSpPr>
        <cdr:cNvPr id="12" name="TextBox 11"/>
        <cdr:cNvSpPr txBox="1"/>
      </cdr:nvSpPr>
      <cdr:spPr>
        <a:xfrm xmlns:a="http://schemas.openxmlformats.org/drawingml/2006/main">
          <a:off x="9746311" y="2704185"/>
          <a:ext cx="1700655" cy="11449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50000"/>
                </a:schemeClr>
              </a:solidFill>
              <a:effectLst/>
              <a:latin typeface="+mn-lt"/>
              <a:ea typeface="+mn-ea"/>
              <a:cs typeface="Arial" panose="020B0604020202020204" pitchFamily="34" charset="0"/>
            </a:rPr>
            <a:t>8,320 carers received a payment for April</a:t>
          </a:r>
          <a:r>
            <a:rPr lang="en-GB" sz="1100" baseline="0">
              <a:solidFill>
                <a:schemeClr val="bg1">
                  <a:lumMod val="50000"/>
                </a:schemeClr>
              </a:solidFill>
              <a:effectLst/>
              <a:latin typeface="+mn-lt"/>
              <a:ea typeface="+mn-ea"/>
              <a:cs typeface="Arial" panose="020B0604020202020204" pitchFamily="34" charset="0"/>
            </a:rPr>
            <a:t> 20</a:t>
          </a:r>
          <a:r>
            <a:rPr lang="en-GB" sz="1100">
              <a:solidFill>
                <a:schemeClr val="bg1">
                  <a:lumMod val="50000"/>
                </a:schemeClr>
              </a:solidFill>
              <a:effectLst/>
              <a:latin typeface="+mn-lt"/>
              <a:ea typeface="+mn-ea"/>
              <a:cs typeface="Arial" panose="020B0604020202020204" pitchFamily="34" charset="0"/>
            </a:rPr>
            <a:t>21 but did</a:t>
          </a:r>
          <a:r>
            <a:rPr lang="en-GB" sz="1100" baseline="0">
              <a:solidFill>
                <a:schemeClr val="bg1">
                  <a:lumMod val="50000"/>
                </a:schemeClr>
              </a:solidFill>
              <a:effectLst/>
              <a:latin typeface="+mn-lt"/>
              <a:ea typeface="+mn-ea"/>
              <a:cs typeface="Arial" panose="020B0604020202020204" pitchFamily="34" charset="0"/>
            </a:rPr>
            <a:t> not receive a payment for October 2021. This is 9.8% of carers from April 2021.</a:t>
          </a:r>
          <a:endParaRPr lang="en-GB">
            <a:solidFill>
              <a:schemeClr val="bg1">
                <a:lumMod val="50000"/>
              </a:schemeClr>
            </a:solidFill>
            <a:effectLst/>
            <a:latin typeface="+mn-lt"/>
            <a:cs typeface="Arial" panose="020B0604020202020204" pitchFamily="34" charset="0"/>
          </a:endParaRPr>
        </a:p>
        <a:p xmlns:a="http://schemas.openxmlformats.org/drawingml/2006/main">
          <a:endParaRPr lang="en-GB" sz="1100">
            <a:solidFill>
              <a:schemeClr val="bg1">
                <a:lumMod val="50000"/>
              </a:schemeClr>
            </a:solidFill>
          </a:endParaRPr>
        </a:p>
      </cdr:txBody>
    </cdr:sp>
  </cdr:relSizeAnchor>
</c:userShapes>
</file>

<file path=xl/tables/table1.xml><?xml version="1.0" encoding="utf-8"?>
<table xmlns="http://schemas.openxmlformats.org/spreadsheetml/2006/main" id="1" name="Table1" displayName="Table1" ref="A3:B13" totalsRowShown="0" headerRowDxfId="211" dataDxfId="210">
  <autoFilter ref="A3:B13">
    <filterColumn colId="0" hiddenButton="1"/>
    <filterColumn colId="1" hiddenButton="1"/>
  </autoFilter>
  <tableColumns count="2">
    <tableColumn id="1" name="Table Number" dataDxfId="209"/>
    <tableColumn id="2" name="Description" dataDxfId="208"/>
  </tableColumns>
  <tableStyleInfo name="TableStyleLight1" showFirstColumn="0" showLastColumn="0" showRowStripes="1" showColumnStripes="0"/>
</table>
</file>

<file path=xl/tables/table10.xml><?xml version="1.0" encoding="utf-8"?>
<table xmlns="http://schemas.openxmlformats.org/spreadsheetml/2006/main" id="10" name="Table10" displayName="Table10" ref="A84:J118" totalsRowShown="0" headerRowDxfId="87" dataDxfId="85" headerRowBorderDxfId="86" tableBorderDxfId="84" totalsRowBorderDxfId="83" dataCellStyle="Currency">
  <autoFilter ref="A84:J1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Local Authority [note 1]" dataDxfId="82"/>
    <tableColumn id="2" name="April 2018" dataDxfId="81" dataCellStyle="Currency"/>
    <tableColumn id="3" name="October 2018" dataDxfId="80" dataCellStyle="Currency"/>
    <tableColumn id="4" name="April 2019" dataDxfId="79" dataCellStyle="Currency"/>
    <tableColumn id="5" name="October 2019" dataDxfId="78" dataCellStyle="Currency"/>
    <tableColumn id="6" name="April 2020 [note 2]" dataDxfId="77" dataCellStyle="Currency"/>
    <tableColumn id="7" name="October 2020" dataDxfId="76" dataCellStyle="Currency"/>
    <tableColumn id="8" name="April 2021" dataDxfId="75" dataCellStyle="Currency"/>
    <tableColumn id="9" name="October 2021 [note 3]" dataDxfId="74" dataCellStyle="Currency"/>
    <tableColumn id="10" name="Total " dataDxfId="73" dataCellStyle="Currency"/>
  </tableColumns>
  <tableStyleInfo name="TableStyleLight1" showFirstColumn="0" showLastColumn="0" showRowStripes="1" showColumnStripes="0"/>
</table>
</file>

<file path=xl/tables/table11.xml><?xml version="1.0" encoding="utf-8"?>
<table xmlns="http://schemas.openxmlformats.org/spreadsheetml/2006/main" id="11" name="Table11" displayName="Table11" ref="A6:J10" totalsRowShown="0" headerRowDxfId="72" dataDxfId="70" headerRowBorderDxfId="71" tableBorderDxfId="69" totalsRowBorderDxfId="68">
  <autoFilter ref="A6:J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Gender [note 1]" dataDxfId="67"/>
    <tableColumn id="2" name="Total eligibile carers at October 2021 eligibility date" dataDxfId="66"/>
    <tableColumn id="3" name="Both April 2021 and October 2021 eligibility dates" dataDxfId="65"/>
    <tableColumn id="4" name="Starting or restarting payment in October 2021 [note 2]" dataDxfId="64"/>
    <tableColumn id="5" name="Left between April 2021 and October 2021" dataDxfId="63"/>
    <tableColumn id="6" name="Total eligible carers in the financial year 2018/19" dataDxfId="62"/>
    <tableColumn id="7" name="Total eligible carers in the financial year 2019/20" dataDxfId="61"/>
    <tableColumn id="8" name="Total eligible carers in the financial year 2020/21" dataDxfId="60"/>
    <tableColumn id="9" name="Total eligible carers in the financial year 2021/22" dataDxfId="59" dataCellStyle="Comma"/>
    <tableColumn id="10" name="Total since September 2018" dataDxfId="58" dataCellStyle="Comma"/>
  </tableColumns>
  <tableStyleInfo name="TableStyleLight1" showFirstColumn="0" showLastColumn="0" showRowStripes="1" showColumnStripes="0"/>
</table>
</file>

<file path=xl/tables/table12.xml><?xml version="1.0" encoding="utf-8"?>
<table xmlns="http://schemas.openxmlformats.org/spreadsheetml/2006/main" id="12" name="Table12" displayName="Table12" ref="A13:J47" totalsRowShown="0" headerRowDxfId="57" dataDxfId="55" headerRowBorderDxfId="56" tableBorderDxfId="54" totalsRowBorderDxfId="53" dataCellStyle="Comma">
  <autoFilter ref="A13:J4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Local Authority [note 3]" dataDxfId="52"/>
    <tableColumn id="2" name="Total eligibile carers at October 2021 eligibility date" dataDxfId="51"/>
    <tableColumn id="3" name="Both April 2021 and October 2021 eligibility dates" dataDxfId="50"/>
    <tableColumn id="4" name="Starting or restarting payment in October 2021 [note 2]" dataDxfId="49"/>
    <tableColumn id="5" name="Left between April 2021 and October 2021" dataDxfId="48"/>
    <tableColumn id="6" name="Total eligible carers in the financial year 2018/19" dataDxfId="47" dataCellStyle="Comma"/>
    <tableColumn id="7" name="Total eligible carers in the financial year 2019/20" dataDxfId="46" dataCellStyle="Comma"/>
    <tableColumn id="8" name="Total eligible carers in the financial year 2020/21" dataDxfId="45" dataCellStyle="Comma"/>
    <tableColumn id="9" name="Total eligible carers in the financial year 2021/22" dataDxfId="44" dataCellStyle="Comma"/>
    <tableColumn id="10" name="Total since September 2018" dataDxfId="43" dataCellStyle="Comma"/>
  </tableColumns>
  <tableStyleInfo name="TableStyleLight1" showFirstColumn="0" showLastColumn="0" showRowStripes="1" showColumnStripes="0"/>
</table>
</file>

<file path=xl/tables/table13.xml><?xml version="1.0" encoding="utf-8"?>
<table xmlns="http://schemas.openxmlformats.org/spreadsheetml/2006/main" id="13" name="Table13" displayName="Table13" ref="A7:I16" totalsRowShown="0" headerRowDxfId="42" dataDxfId="40" headerRowBorderDxfId="41" tableBorderDxfId="39" headerRowCellStyle="Comma" dataCellStyle="Percent">
  <autoFilter ref="A7:I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Payment status" dataDxfId="38"/>
    <tableColumn id="2" name="April 2018" dataDxfId="37" dataCellStyle="Percent"/>
    <tableColumn id="3" name="October 2018" dataDxfId="36" dataCellStyle="Percent"/>
    <tableColumn id="4" name="April 2019" dataDxfId="35" dataCellStyle="Percent"/>
    <tableColumn id="5" name="October 2019" dataDxfId="34" dataCellStyle="Percent"/>
    <tableColumn id="6" name="April 2020" dataDxfId="33" dataCellStyle="Percent"/>
    <tableColumn id="7" name="October 2020" dataDxfId="32" dataCellStyle="Percent"/>
    <tableColumn id="8" name="April 2021" dataDxfId="31" dataCellStyle="Percent"/>
    <tableColumn id="9" name="October 2021" dataDxfId="30" dataCellStyle="Percent"/>
  </tableColumns>
  <tableStyleInfo name="TableStyleLight1" showFirstColumn="0" showLastColumn="0" showRowStripes="1" showColumnStripes="0"/>
</table>
</file>

<file path=xl/tables/table14.xml><?xml version="1.0" encoding="utf-8"?>
<table xmlns="http://schemas.openxmlformats.org/spreadsheetml/2006/main" id="17" name="Table17" displayName="Table17" ref="A24:C37" totalsRowShown="0" headerRowDxfId="29" dataDxfId="27" headerRowBorderDxfId="28" tableBorderDxfId="26" totalsRowBorderDxfId="25">
  <autoFilter ref="A24:C37">
    <filterColumn colId="0" hiddenButton="1"/>
    <filterColumn colId="1" hiddenButton="1"/>
    <filterColumn colId="2" hiddenButton="1"/>
  </autoFilter>
  <tableColumns count="3">
    <tableColumn id="1" name="Age band [note 1]" dataDxfId="24"/>
    <tableColumn id="2" name="Number of payments" dataDxfId="23" dataCellStyle="Comma"/>
    <tableColumn id="3" name="Percentage of payments" dataDxfId="22" dataCellStyle="Percent"/>
  </tableColumns>
  <tableStyleInfo name="TableStyleLight1" showFirstColumn="0" showLastColumn="0" showRowStripes="1" showColumnStripes="0"/>
</table>
</file>

<file path=xl/tables/table15.xml><?xml version="1.0" encoding="utf-8"?>
<table xmlns="http://schemas.openxmlformats.org/spreadsheetml/2006/main" id="15" name="Table15" displayName="Table15" ref="A44:C78" totalsRowShown="0" headerRowDxfId="21" dataDxfId="19" headerRowBorderDxfId="20" tableBorderDxfId="18" totalsRowBorderDxfId="17">
  <autoFilter ref="A44:C78">
    <filterColumn colId="0" hiddenButton="1"/>
    <filterColumn colId="1" hiddenButton="1"/>
    <filterColumn colId="2" hiddenButton="1"/>
  </autoFilter>
  <sortState ref="A43:C76">
    <sortCondition descending="1" ref="B42:B76"/>
  </sortState>
  <tableColumns count="3">
    <tableColumn id="1" name="Local Authority      [note 1]" dataDxfId="16"/>
    <tableColumn id="2" name="Number of payments" dataDxfId="15"/>
    <tableColumn id="3" name="Percentage of payments" dataDxfId="14" dataCellStyle="Percent"/>
  </tableColumns>
  <tableStyleInfo name="TableStyleLight1" showFirstColumn="0" showLastColumn="0" showRowStripes="1" showColumnStripes="0"/>
</table>
</file>

<file path=xl/tables/table16.xml><?xml version="1.0" encoding="utf-8"?>
<table xmlns="http://schemas.openxmlformats.org/spreadsheetml/2006/main" id="16" name="Table16" displayName="Table16" ref="A37:I43" totalsRowShown="0" headerRowDxfId="13" dataDxfId="11" headerRowBorderDxfId="12" tableBorderDxfId="10" totalsRowBorderDxfId="9" headerRowCellStyle="Comma">
  <autoFilter ref="A37:I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Payment status" dataDxfId="8"/>
    <tableColumn id="2" name="April 2018" dataDxfId="7" dataCellStyle="Comma"/>
    <tableColumn id="3" name="October 2018" dataDxfId="6"/>
    <tableColumn id="4" name="April 2019" dataDxfId="5"/>
    <tableColumn id="5" name="October 2019" dataDxfId="4"/>
    <tableColumn id="6" name="April 2020" dataDxfId="3"/>
    <tableColumn id="7" name="October 2020" dataDxfId="2"/>
    <tableColumn id="8" name="April 2021" dataDxfId="1"/>
    <tableColumn id="9" name="October 2021" dataDxfId="0"/>
  </tableColumns>
  <tableStyleInfo name="TableStyleLight1" showFirstColumn="0" showLastColumn="0" showRowStripes="1" showColumnStripes="0"/>
</table>
</file>

<file path=xl/tables/table2.xml><?xml version="1.0" encoding="utf-8"?>
<table xmlns="http://schemas.openxmlformats.org/spreadsheetml/2006/main" id="2" name="Table2" displayName="Table2" ref="A8:J12" totalsRowShown="0" headerRowDxfId="207" dataDxfId="205" headerRowBorderDxfId="206" tableBorderDxfId="204" totalsRowBorderDxfId="203" dataCellStyle="Comma">
  <autoFilter ref="A8:J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Gender [note 1]" dataDxfId="202"/>
    <tableColumn id="2" name="April 2018" dataDxfId="201" dataCellStyle="Comma"/>
    <tableColumn id="3" name="October 2018" dataDxfId="200" dataCellStyle="Comma"/>
    <tableColumn id="4" name="April 2019" dataDxfId="199" dataCellStyle="Comma"/>
    <tableColumn id="5" name="October 2019" dataDxfId="198" dataCellStyle="Comma"/>
    <tableColumn id="6" name="April 2020" dataDxfId="197" dataCellStyle="Comma"/>
    <tableColumn id="7" name="October 2020" dataDxfId="196" dataCellStyle="Comma"/>
    <tableColumn id="8" name="April 2021" dataDxfId="195" dataCellStyle="Comma"/>
    <tableColumn id="9" name="October 2021" dataDxfId="194" dataCellStyle="Comma"/>
    <tableColumn id="10" name="Total " dataDxfId="193" dataCellStyle="Comma"/>
  </tableColumns>
  <tableStyleInfo name="TableStyleLight1" showFirstColumn="0" showLastColumn="0" showRowStripes="1" showColumnStripes="0"/>
</table>
</file>

<file path=xl/tables/table3.xml><?xml version="1.0" encoding="utf-8"?>
<table xmlns="http://schemas.openxmlformats.org/spreadsheetml/2006/main" id="3" name="Table3" displayName="Table3" ref="A16:J20" totalsRowShown="0" headerRowDxfId="192" dataDxfId="190" headerRowBorderDxfId="191" tableBorderDxfId="189" totalsRowBorderDxfId="188" dataCellStyle="Percent">
  <autoFilter ref="A16:J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Gender [note 1]" dataDxfId="187"/>
    <tableColumn id="2" name="April 2018" dataDxfId="186" dataCellStyle="Percent"/>
    <tableColumn id="3" name="October 2018" dataDxfId="185" dataCellStyle="Percent"/>
    <tableColumn id="4" name="April 2019" dataDxfId="184" dataCellStyle="Percent"/>
    <tableColumn id="5" name="October 2019" dataDxfId="183" dataCellStyle="Percent"/>
    <tableColumn id="6" name="April 2020" dataDxfId="182" dataCellStyle="Percent"/>
    <tableColumn id="7" name="October 2020" dataDxfId="181" dataCellStyle="Percent"/>
    <tableColumn id="8" name="April 2021" dataDxfId="180" dataCellStyle="Percent"/>
    <tableColumn id="9" name="October 2021 " dataDxfId="179" dataCellStyle="Percent"/>
    <tableColumn id="10" name="Total " dataDxfId="178" dataCellStyle="Percent"/>
  </tableColumns>
  <tableStyleInfo name="TableStyleLight1" showFirstColumn="0" showLastColumn="0" showRowStripes="1" showColumnStripes="0"/>
</table>
</file>

<file path=xl/tables/table4.xml><?xml version="1.0" encoding="utf-8"?>
<table xmlns="http://schemas.openxmlformats.org/spreadsheetml/2006/main" id="4" name="Table4" displayName="Table4" ref="A24:J28" totalsRowShown="0" headerRowDxfId="177" dataDxfId="175" headerRowBorderDxfId="176" tableBorderDxfId="174" totalsRowBorderDxfId="173" dataCellStyle="Currency">
  <autoFilter ref="A24:J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Gender [note 1]" dataDxfId="172"/>
    <tableColumn id="2" name="April 2018" dataDxfId="171" dataCellStyle="Currency"/>
    <tableColumn id="3" name="October 2018" dataDxfId="170" dataCellStyle="Currency"/>
    <tableColumn id="4" name="April 2019" dataDxfId="169" dataCellStyle="Currency"/>
    <tableColumn id="5" name="October 2019" dataDxfId="168" dataCellStyle="Currency"/>
    <tableColumn id="6" name="April 2020 [note 2]" dataDxfId="167" dataCellStyle="Currency"/>
    <tableColumn id="7" name="October 2020" dataDxfId="166" dataCellStyle="Currency"/>
    <tableColumn id="8" name="April 2021" dataDxfId="165" dataCellStyle="Currency"/>
    <tableColumn id="9" name="October 2021    [note 3]" dataDxfId="164" dataCellStyle="Currency"/>
    <tableColumn id="10" name="Total " dataDxfId="163" dataCellStyle="Currency"/>
  </tableColumns>
  <tableStyleInfo name="TableStyleLight1" showFirstColumn="0" showLastColumn="0" showRowStripes="1" showColumnStripes="0"/>
</table>
</file>

<file path=xl/tables/table5.xml><?xml version="1.0" encoding="utf-8"?>
<table xmlns="http://schemas.openxmlformats.org/spreadsheetml/2006/main" id="5" name="Table5" displayName="Table5" ref="A8:J21" totalsRowShown="0" headerRowDxfId="162" dataDxfId="160" headerRowBorderDxfId="161" tableBorderDxfId="159" totalsRowBorderDxfId="158">
  <autoFilter ref="A8:J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Age band [note 1]" dataDxfId="157"/>
    <tableColumn id="2" name="April 2018" dataDxfId="156"/>
    <tableColumn id="3" name="October 2018" dataDxfId="155"/>
    <tableColumn id="4" name="April 2019" dataDxfId="154"/>
    <tableColumn id="5" name="October 2019" dataDxfId="153"/>
    <tableColumn id="6" name="April 2020" dataDxfId="152"/>
    <tableColumn id="7" name="October 2020" dataDxfId="151"/>
    <tableColumn id="8" name="April 2021" dataDxfId="150"/>
    <tableColumn id="9" name="October 2021" dataDxfId="149"/>
    <tableColumn id="10" name="Total" dataDxfId="148"/>
  </tableColumns>
  <tableStyleInfo name="TableStyleLight1" showFirstColumn="0" showLastColumn="0" showRowStripes="1" showColumnStripes="0"/>
</table>
</file>

<file path=xl/tables/table6.xml><?xml version="1.0" encoding="utf-8"?>
<table xmlns="http://schemas.openxmlformats.org/spreadsheetml/2006/main" id="6" name="Table6" displayName="Table6" ref="A25:J38" totalsRowShown="0" headerRowDxfId="147" dataDxfId="145" headerRowBorderDxfId="146" tableBorderDxfId="144" totalsRowBorderDxfId="143" dataCellStyle="Percent">
  <autoFilter ref="A25: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Age band [note 1]" dataDxfId="142"/>
    <tableColumn id="2" name="April 2018" dataDxfId="141" dataCellStyle="Percent"/>
    <tableColumn id="3" name="October 2018" dataDxfId="140" dataCellStyle="Percent"/>
    <tableColumn id="4" name="April 2019" dataDxfId="139" dataCellStyle="Percent"/>
    <tableColumn id="5" name="October 2019" dataDxfId="138" dataCellStyle="Percent"/>
    <tableColumn id="6" name="April 2020" dataDxfId="137" dataCellStyle="Percent"/>
    <tableColumn id="7" name="October 2020" dataDxfId="136" dataCellStyle="Percent"/>
    <tableColumn id="8" name="April 2021" dataDxfId="135" dataCellStyle="Percent"/>
    <tableColumn id="9" name="October 2021" dataDxfId="134" dataCellStyle="Percent"/>
    <tableColumn id="10" name="Total" dataDxfId="133" dataCellStyle="Percent"/>
  </tableColumns>
  <tableStyleInfo name="TableStyleLight1" showFirstColumn="0" showLastColumn="0" showRowStripes="1" showColumnStripes="0"/>
</table>
</file>

<file path=xl/tables/table7.xml><?xml version="1.0" encoding="utf-8"?>
<table xmlns="http://schemas.openxmlformats.org/spreadsheetml/2006/main" id="7" name="Table7" displayName="Table7" ref="A42:J55" totalsRowShown="0" headerRowDxfId="132" dataDxfId="130" headerRowBorderDxfId="131" tableBorderDxfId="129" totalsRowBorderDxfId="128" dataCellStyle="Currency">
  <autoFilter ref="A42:J5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Age band [note 1]" dataDxfId="127"/>
    <tableColumn id="2" name="April 2018" dataDxfId="126" dataCellStyle="Currency"/>
    <tableColumn id="3" name="October 2018" dataDxfId="125" dataCellStyle="Currency"/>
    <tableColumn id="4" name="April 2019" dataDxfId="124" dataCellStyle="Currency"/>
    <tableColumn id="5" name="October 2019" dataDxfId="123" dataCellStyle="Currency"/>
    <tableColumn id="6" name="April 2020 [note 2]" dataDxfId="122" dataCellStyle="Currency"/>
    <tableColumn id="7" name="October 2020" dataDxfId="121" dataCellStyle="Currency"/>
    <tableColumn id="8" name="April 2021" dataDxfId="120" dataCellStyle="Currency"/>
    <tableColumn id="9" name="October 2021   [note 3]" dataDxfId="119" dataCellStyle="Currency"/>
    <tableColumn id="10" name="Total" dataDxfId="118" dataCellStyle="Currency"/>
  </tableColumns>
  <tableStyleInfo name="TableStyleLight1" showFirstColumn="0" showLastColumn="0" showRowStripes="1" showColumnStripes="0"/>
</table>
</file>

<file path=xl/tables/table8.xml><?xml version="1.0" encoding="utf-8"?>
<table xmlns="http://schemas.openxmlformats.org/spreadsheetml/2006/main" id="8" name="Table8" displayName="Table8" ref="A8:J42" totalsRowShown="0" headerRowDxfId="117" dataDxfId="115" headerRowBorderDxfId="116" tableBorderDxfId="114" totalsRowBorderDxfId="113">
  <autoFilter ref="A8:J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Local Authority [note 1]" dataDxfId="112"/>
    <tableColumn id="2" name="April 2018" dataDxfId="111"/>
    <tableColumn id="3" name="October 2018" dataDxfId="110"/>
    <tableColumn id="4" name="April 2019" dataDxfId="109"/>
    <tableColumn id="5" name="October 2019" dataDxfId="108"/>
    <tableColumn id="6" name="April 2020" dataDxfId="107"/>
    <tableColumn id="7" name="October 2020" dataDxfId="106"/>
    <tableColumn id="8" name="April 2021" dataDxfId="105"/>
    <tableColumn id="9" name="October 2021" dataDxfId="104"/>
    <tableColumn id="10" name="Total " dataDxfId="103"/>
  </tableColumns>
  <tableStyleInfo name="TableStyleLight1" showFirstColumn="0" showLastColumn="0" showRowStripes="1" showColumnStripes="0"/>
</table>
</file>

<file path=xl/tables/table9.xml><?xml version="1.0" encoding="utf-8"?>
<table xmlns="http://schemas.openxmlformats.org/spreadsheetml/2006/main" id="9" name="Table9" displayName="Table9" ref="A46:J80" totalsRowShown="0" headerRowDxfId="102" dataDxfId="100" headerRowBorderDxfId="101" tableBorderDxfId="99" totalsRowBorderDxfId="98" dataCellStyle="Percent">
  <autoFilter ref="A46:J8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Local Authority [note 1]" dataDxfId="97"/>
    <tableColumn id="2" name="April 2018" dataDxfId="96" dataCellStyle="Percent"/>
    <tableColumn id="3" name="October 2018" dataDxfId="95" dataCellStyle="Percent"/>
    <tableColumn id="4" name="April 2019" dataDxfId="94" dataCellStyle="Percent"/>
    <tableColumn id="5" name="October 2019" dataDxfId="93" dataCellStyle="Percent"/>
    <tableColumn id="6" name="April 2020" dataDxfId="92" dataCellStyle="Percent"/>
    <tableColumn id="7" name="October 2020" dataDxfId="91" dataCellStyle="Percent"/>
    <tableColumn id="8" name="April 2021" dataDxfId="90" dataCellStyle="Percent"/>
    <tableColumn id="9" name="October 2021" dataDxfId="89" dataCellStyle="Percent"/>
    <tableColumn id="10" name="Total " dataDxfId="88" dataCellStyle="Perc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4.bin"/><Relationship Id="rId4" Type="http://schemas.openxmlformats.org/officeDocument/2006/relationships/table" Target="../tables/table10.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abSelected="1" workbookViewId="0"/>
  </sheetViews>
  <sheetFormatPr defaultRowHeight="14.5" x14ac:dyDescent="0.35"/>
  <cols>
    <col min="1" max="1" width="14.453125" customWidth="1"/>
    <col min="2" max="2" width="65.54296875" customWidth="1"/>
  </cols>
  <sheetData>
    <row r="1" spans="1:2" x14ac:dyDescent="0.35">
      <c r="A1" s="9" t="s">
        <v>94</v>
      </c>
      <c r="B1" s="10"/>
    </row>
    <row r="2" spans="1:2" x14ac:dyDescent="0.35">
      <c r="A2" s="9" t="s">
        <v>76</v>
      </c>
      <c r="B2" s="218"/>
    </row>
    <row r="3" spans="1:2" x14ac:dyDescent="0.35">
      <c r="A3" s="11" t="s">
        <v>92</v>
      </c>
      <c r="B3" s="12" t="s">
        <v>93</v>
      </c>
    </row>
    <row r="4" spans="1:2" x14ac:dyDescent="0.35">
      <c r="A4" s="13" t="s">
        <v>91</v>
      </c>
      <c r="B4" s="12" t="s">
        <v>82</v>
      </c>
    </row>
    <row r="5" spans="1:2" x14ac:dyDescent="0.35">
      <c r="A5" s="13" t="s">
        <v>90</v>
      </c>
      <c r="B5" s="12" t="s">
        <v>83</v>
      </c>
    </row>
    <row r="6" spans="1:2" x14ac:dyDescent="0.35">
      <c r="A6" s="13" t="s">
        <v>89</v>
      </c>
      <c r="B6" s="12" t="s">
        <v>84</v>
      </c>
    </row>
    <row r="7" spans="1:2" x14ac:dyDescent="0.35">
      <c r="A7" s="13" t="s">
        <v>88</v>
      </c>
      <c r="B7" s="12" t="s">
        <v>85</v>
      </c>
    </row>
    <row r="8" spans="1:2" x14ac:dyDescent="0.35">
      <c r="A8" s="13" t="s">
        <v>87</v>
      </c>
      <c r="B8" s="12" t="s">
        <v>86</v>
      </c>
    </row>
    <row r="9" spans="1:2" x14ac:dyDescent="0.35">
      <c r="A9" s="13" t="s">
        <v>77</v>
      </c>
      <c r="B9" s="12" t="s">
        <v>174</v>
      </c>
    </row>
    <row r="10" spans="1:2" x14ac:dyDescent="0.35">
      <c r="A10" s="13" t="s">
        <v>78</v>
      </c>
      <c r="B10" s="12" t="s">
        <v>175</v>
      </c>
    </row>
    <row r="11" spans="1:2" x14ac:dyDescent="0.35">
      <c r="A11" s="13" t="s">
        <v>79</v>
      </c>
      <c r="B11" s="12" t="s">
        <v>176</v>
      </c>
    </row>
    <row r="12" spans="1:2" x14ac:dyDescent="0.35">
      <c r="A12" s="13" t="s">
        <v>80</v>
      </c>
      <c r="B12" s="12" t="s">
        <v>177</v>
      </c>
    </row>
    <row r="13" spans="1:2" x14ac:dyDescent="0.35">
      <c r="A13" s="13" t="s">
        <v>81</v>
      </c>
      <c r="B13" s="12" t="s">
        <v>86</v>
      </c>
    </row>
  </sheetData>
  <hyperlinks>
    <hyperlink ref="A4" location="'T1- CAS Payments by Gender'!A1" display="Table 1"/>
    <hyperlink ref="A5" location="'T2- CAS Payments by Ageband'!A1" display="Table 2"/>
    <hyperlink ref="A6" location="'T3- CAS Payments by LA'!A1" display="Table 3"/>
    <hyperlink ref="A7" location="'T4 - Carers by Gender and LA'!A1" display="Table 4"/>
    <hyperlink ref="A8" location="'T5 - Carers by eligibility date'!A1" display="Table 5"/>
    <hyperlink ref="A9" location="'Chart 1'!A1" display="Chart 1"/>
    <hyperlink ref="A10" location="'Chart 2'!A1" display="Chart 2"/>
    <hyperlink ref="A11" location="'Chart 3'!A1" display="Chart 3"/>
    <hyperlink ref="A12" location="'Chart 4'!A1" display="Chart 4"/>
    <hyperlink ref="A13" location="'Chart 5'!A1" display="Chart 5"/>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X80"/>
  <sheetViews>
    <sheetView workbookViewId="0"/>
  </sheetViews>
  <sheetFormatPr defaultColWidth="8.81640625" defaultRowHeight="14.5" x14ac:dyDescent="0.35"/>
  <cols>
    <col min="1" max="1" width="20" style="16" bestFit="1" customWidth="1"/>
    <col min="2" max="3" width="17.6328125" style="16" customWidth="1"/>
    <col min="4" max="4" width="8.81640625" style="16"/>
    <col min="5" max="5" width="13.453125" style="16" customWidth="1"/>
    <col min="6" max="6" width="12.453125" style="16" customWidth="1"/>
    <col min="7" max="7" width="7.81640625" style="16" customWidth="1"/>
    <col min="8" max="8" width="17.453125" style="16" customWidth="1"/>
    <col min="9" max="9" width="22.453125" style="16" customWidth="1"/>
    <col min="10" max="10" width="17.54296875" style="16" customWidth="1"/>
    <col min="11" max="11" width="18.54296875" style="16" customWidth="1"/>
    <col min="12" max="12" width="5.1796875" style="16" customWidth="1"/>
    <col min="13" max="13" width="15.453125" style="16" bestFit="1" customWidth="1"/>
    <col min="14" max="14" width="15.1796875" style="16" bestFit="1" customWidth="1"/>
    <col min="15" max="15" width="4.453125" style="16" customWidth="1"/>
    <col min="16" max="16" width="14.81640625" style="16" customWidth="1"/>
    <col min="17" max="17" width="18.54296875" style="16" customWidth="1"/>
    <col min="18" max="18" width="15.54296875" style="16" customWidth="1"/>
    <col min="19" max="20" width="13.54296875" style="16" bestFit="1" customWidth="1"/>
    <col min="21" max="21" width="5.54296875" style="16" bestFit="1" customWidth="1"/>
    <col min="22" max="22" width="13" style="16" customWidth="1"/>
    <col min="23" max="23" width="14.453125" style="16" customWidth="1"/>
    <col min="24" max="24" width="13.453125" style="16" customWidth="1"/>
    <col min="25" max="16384" width="8.81640625" style="16"/>
  </cols>
  <sheetData>
    <row r="1" spans="1:24" ht="15.5" x14ac:dyDescent="0.35">
      <c r="A1" s="14" t="s">
        <v>75</v>
      </c>
    </row>
    <row r="2" spans="1:24" x14ac:dyDescent="0.35">
      <c r="A2" s="16" t="s">
        <v>156</v>
      </c>
    </row>
    <row r="3" spans="1:24" x14ac:dyDescent="0.35">
      <c r="A3" s="232" t="s">
        <v>157</v>
      </c>
      <c r="B3" s="232"/>
      <c r="C3" s="232"/>
      <c r="D3" s="232"/>
      <c r="E3" s="232"/>
      <c r="F3" s="232"/>
      <c r="G3" s="232"/>
      <c r="H3" s="232"/>
      <c r="T3" s="31"/>
      <c r="U3" s="31"/>
      <c r="V3" s="4"/>
      <c r="W3" s="4"/>
      <c r="X3" s="4"/>
    </row>
    <row r="4" spans="1:24" x14ac:dyDescent="0.35">
      <c r="A4" s="232"/>
      <c r="B4" s="232"/>
      <c r="C4" s="232"/>
      <c r="D4" s="232"/>
      <c r="E4" s="232"/>
      <c r="F4" s="232"/>
      <c r="G4" s="232"/>
      <c r="H4" s="232"/>
      <c r="T4" s="31"/>
      <c r="U4" s="31"/>
      <c r="V4" s="4"/>
      <c r="W4" s="4"/>
      <c r="X4" s="4"/>
    </row>
    <row r="5" spans="1:24" x14ac:dyDescent="0.35">
      <c r="A5" s="232"/>
      <c r="B5" s="232"/>
      <c r="C5" s="232"/>
      <c r="D5" s="232"/>
      <c r="E5" s="232"/>
      <c r="F5" s="232"/>
      <c r="G5" s="232"/>
      <c r="H5" s="232"/>
      <c r="T5" s="31"/>
      <c r="U5" s="31"/>
      <c r="V5" s="4"/>
      <c r="W5" s="4"/>
      <c r="X5" s="4"/>
    </row>
    <row r="6" spans="1:24" x14ac:dyDescent="0.35">
      <c r="T6" s="31"/>
      <c r="U6" s="31"/>
      <c r="V6" s="4"/>
      <c r="W6" s="4"/>
      <c r="X6" s="4"/>
    </row>
    <row r="7" spans="1:24" x14ac:dyDescent="0.35">
      <c r="T7" s="31"/>
      <c r="U7" s="31"/>
      <c r="V7" s="4"/>
      <c r="W7" s="4"/>
      <c r="X7" s="4"/>
    </row>
    <row r="8" spans="1:24" x14ac:dyDescent="0.35">
      <c r="T8" s="31"/>
      <c r="U8" s="31"/>
      <c r="V8" s="4"/>
      <c r="W8" s="4"/>
      <c r="X8" s="4"/>
    </row>
    <row r="9" spans="1:24" x14ac:dyDescent="0.35">
      <c r="C9" s="181"/>
      <c r="D9" s="181"/>
      <c r="T9" s="31"/>
      <c r="U9" s="31"/>
      <c r="V9" s="4"/>
      <c r="W9" s="4"/>
      <c r="X9" s="4"/>
    </row>
    <row r="10" spans="1:24" x14ac:dyDescent="0.35">
      <c r="C10" s="36"/>
      <c r="D10" s="179"/>
      <c r="T10" s="31"/>
      <c r="U10" s="31"/>
      <c r="V10" s="4"/>
      <c r="W10" s="4"/>
      <c r="X10" s="4"/>
    </row>
    <row r="11" spans="1:24" x14ac:dyDescent="0.35">
      <c r="C11" s="36"/>
      <c r="D11" s="179"/>
      <c r="T11" s="31"/>
      <c r="U11" s="31"/>
      <c r="V11" s="4"/>
      <c r="W11" s="4"/>
      <c r="X11" s="4"/>
    </row>
    <row r="12" spans="1:24" x14ac:dyDescent="0.35">
      <c r="C12" s="36"/>
      <c r="D12" s="179"/>
      <c r="T12" s="31"/>
      <c r="U12" s="31"/>
      <c r="V12" s="4"/>
      <c r="W12" s="4"/>
      <c r="X12" s="4"/>
    </row>
    <row r="13" spans="1:24" x14ac:dyDescent="0.35">
      <c r="C13" s="36"/>
      <c r="D13" s="179"/>
      <c r="T13" s="31"/>
      <c r="U13" s="31"/>
      <c r="V13" s="4"/>
      <c r="W13" s="4"/>
      <c r="X13" s="4"/>
    </row>
    <row r="14" spans="1:24" x14ac:dyDescent="0.35">
      <c r="C14" s="36"/>
      <c r="D14" s="179"/>
      <c r="T14" s="31"/>
      <c r="U14" s="31"/>
      <c r="V14" s="4"/>
      <c r="W14" s="4"/>
      <c r="X14" s="4"/>
    </row>
    <row r="15" spans="1:24" x14ac:dyDescent="0.35">
      <c r="C15" s="36"/>
      <c r="D15" s="179"/>
      <c r="T15" s="31"/>
      <c r="U15" s="31"/>
      <c r="V15" s="4"/>
      <c r="W15" s="4"/>
      <c r="X15" s="4"/>
    </row>
    <row r="16" spans="1:24" x14ac:dyDescent="0.35">
      <c r="C16" s="36"/>
      <c r="D16" s="179"/>
      <c r="T16" s="31"/>
      <c r="U16" s="31"/>
      <c r="V16" s="4"/>
      <c r="W16" s="4"/>
      <c r="X16" s="4"/>
    </row>
    <row r="17" spans="3:24" x14ac:dyDescent="0.35">
      <c r="C17" s="36"/>
      <c r="D17" s="179"/>
      <c r="T17" s="31"/>
      <c r="U17" s="31"/>
      <c r="V17" s="4"/>
      <c r="W17" s="4"/>
      <c r="X17" s="4"/>
    </row>
    <row r="18" spans="3:24" x14ac:dyDescent="0.35">
      <c r="C18" s="36"/>
      <c r="D18" s="179"/>
      <c r="T18" s="31"/>
      <c r="U18" s="31"/>
      <c r="V18" s="4"/>
      <c r="W18" s="4"/>
      <c r="X18" s="4"/>
    </row>
    <row r="19" spans="3:24" x14ac:dyDescent="0.35">
      <c r="C19" s="36"/>
      <c r="D19" s="179"/>
      <c r="T19" s="31"/>
      <c r="U19" s="31"/>
      <c r="V19" s="4"/>
      <c r="W19" s="4"/>
      <c r="X19" s="4"/>
    </row>
    <row r="20" spans="3:24" x14ac:dyDescent="0.35">
      <c r="C20" s="36"/>
      <c r="D20" s="179"/>
      <c r="T20" s="31"/>
      <c r="U20" s="31"/>
      <c r="V20" s="4"/>
      <c r="W20" s="4"/>
      <c r="X20" s="4"/>
    </row>
    <row r="21" spans="3:24" x14ac:dyDescent="0.35">
      <c r="C21" s="36"/>
      <c r="D21" s="179"/>
      <c r="T21" s="31"/>
      <c r="U21" s="31"/>
      <c r="V21" s="4"/>
      <c r="W21" s="4"/>
      <c r="X21" s="4"/>
    </row>
    <row r="22" spans="3:24" x14ac:dyDescent="0.35">
      <c r="C22" s="36"/>
      <c r="D22" s="179"/>
      <c r="T22" s="31"/>
      <c r="U22" s="31"/>
      <c r="V22" s="4"/>
      <c r="W22" s="4"/>
      <c r="X22" s="4"/>
    </row>
    <row r="23" spans="3:24" x14ac:dyDescent="0.35">
      <c r="C23" s="36"/>
      <c r="D23" s="179"/>
      <c r="T23" s="31"/>
      <c r="U23" s="31"/>
      <c r="V23" s="4"/>
      <c r="W23" s="4"/>
      <c r="X23" s="4"/>
    </row>
    <row r="24" spans="3:24" x14ac:dyDescent="0.35">
      <c r="C24" s="36"/>
      <c r="D24" s="179"/>
      <c r="T24" s="31"/>
      <c r="U24" s="31"/>
      <c r="V24" s="4"/>
      <c r="W24" s="4"/>
      <c r="X24" s="4"/>
    </row>
    <row r="25" spans="3:24" x14ac:dyDescent="0.35">
      <c r="C25" s="36"/>
      <c r="D25" s="179"/>
      <c r="T25" s="31"/>
      <c r="U25" s="31"/>
      <c r="V25" s="4"/>
      <c r="W25" s="4"/>
      <c r="X25" s="4"/>
    </row>
    <row r="26" spans="3:24" x14ac:dyDescent="0.35">
      <c r="C26" s="36"/>
      <c r="D26" s="179"/>
      <c r="T26" s="31"/>
      <c r="U26" s="31"/>
      <c r="V26" s="4"/>
      <c r="W26" s="4"/>
      <c r="X26" s="4"/>
    </row>
    <row r="27" spans="3:24" x14ac:dyDescent="0.35">
      <c r="C27" s="36"/>
      <c r="D27" s="179"/>
      <c r="T27" s="31"/>
      <c r="U27" s="31"/>
      <c r="V27" s="4"/>
      <c r="W27" s="4"/>
      <c r="X27" s="4"/>
    </row>
    <row r="28" spans="3:24" x14ac:dyDescent="0.35">
      <c r="C28" s="36"/>
      <c r="D28" s="179"/>
      <c r="T28" s="31"/>
      <c r="U28" s="31"/>
      <c r="V28" s="4"/>
      <c r="W28" s="4"/>
      <c r="X28" s="4"/>
    </row>
    <row r="29" spans="3:24" x14ac:dyDescent="0.35">
      <c r="C29" s="36"/>
      <c r="D29" s="179"/>
      <c r="T29" s="31"/>
      <c r="U29" s="31"/>
      <c r="V29" s="4"/>
      <c r="W29" s="4"/>
      <c r="X29" s="4"/>
    </row>
    <row r="30" spans="3:24" x14ac:dyDescent="0.35">
      <c r="C30" s="36"/>
      <c r="D30" s="179"/>
      <c r="T30" s="31"/>
      <c r="U30" s="31"/>
      <c r="V30" s="4"/>
      <c r="W30" s="4"/>
      <c r="X30" s="4"/>
    </row>
    <row r="31" spans="3:24" x14ac:dyDescent="0.35">
      <c r="C31" s="36"/>
      <c r="D31" s="179"/>
      <c r="T31" s="31"/>
      <c r="U31" s="31"/>
      <c r="V31" s="4"/>
      <c r="W31" s="4"/>
      <c r="X31" s="4"/>
    </row>
    <row r="32" spans="3:24" x14ac:dyDescent="0.35">
      <c r="C32" s="36"/>
      <c r="D32" s="179"/>
      <c r="T32" s="31"/>
      <c r="U32" s="31"/>
      <c r="V32" s="4"/>
      <c r="W32" s="4"/>
      <c r="X32" s="4"/>
    </row>
    <row r="33" spans="1:24" x14ac:dyDescent="0.35">
      <c r="C33" s="36"/>
      <c r="D33" s="179"/>
      <c r="T33" s="31"/>
      <c r="U33" s="31"/>
      <c r="V33" s="4"/>
      <c r="W33" s="4"/>
      <c r="X33" s="4"/>
    </row>
    <row r="34" spans="1:24" x14ac:dyDescent="0.35">
      <c r="C34" s="36"/>
      <c r="D34" s="179"/>
      <c r="T34" s="31"/>
      <c r="U34" s="31"/>
      <c r="V34" s="4"/>
      <c r="W34" s="4"/>
      <c r="X34" s="4"/>
    </row>
    <row r="35" spans="1:24" x14ac:dyDescent="0.35">
      <c r="C35" s="36"/>
      <c r="D35" s="179"/>
      <c r="T35" s="31"/>
      <c r="U35" s="31"/>
      <c r="V35" s="4"/>
      <c r="W35" s="4"/>
      <c r="X35" s="4"/>
    </row>
    <row r="36" spans="1:24" x14ac:dyDescent="0.35">
      <c r="C36" s="36"/>
      <c r="D36" s="179"/>
      <c r="T36" s="31"/>
      <c r="U36" s="31"/>
      <c r="V36" s="4"/>
      <c r="W36" s="4"/>
      <c r="X36" s="4"/>
    </row>
    <row r="37" spans="1:24" x14ac:dyDescent="0.35">
      <c r="C37" s="36"/>
      <c r="D37" s="179"/>
      <c r="T37" s="31"/>
      <c r="U37" s="31"/>
      <c r="V37" s="4"/>
      <c r="W37" s="4"/>
      <c r="X37" s="4"/>
    </row>
    <row r="38" spans="1:24" x14ac:dyDescent="0.35">
      <c r="C38" s="36"/>
      <c r="D38" s="179"/>
      <c r="T38" s="31"/>
      <c r="U38" s="31"/>
      <c r="V38" s="4"/>
      <c r="W38" s="4"/>
      <c r="X38" s="4"/>
    </row>
    <row r="39" spans="1:24" x14ac:dyDescent="0.35">
      <c r="C39" s="36"/>
      <c r="D39" s="179"/>
      <c r="T39" s="31"/>
      <c r="U39" s="31"/>
      <c r="V39" s="4"/>
      <c r="W39" s="4"/>
      <c r="X39" s="4"/>
    </row>
    <row r="40" spans="1:24" x14ac:dyDescent="0.35">
      <c r="C40" s="36"/>
      <c r="D40" s="179"/>
      <c r="T40" s="31"/>
      <c r="U40" s="31"/>
      <c r="V40" s="4"/>
      <c r="W40" s="4"/>
      <c r="X40" s="4"/>
    </row>
    <row r="41" spans="1:24" x14ac:dyDescent="0.35">
      <c r="C41" s="36"/>
      <c r="D41" s="179"/>
      <c r="T41" s="31"/>
      <c r="U41" s="31"/>
      <c r="V41" s="4"/>
      <c r="W41" s="4"/>
      <c r="X41" s="4"/>
    </row>
    <row r="42" spans="1:24" x14ac:dyDescent="0.35">
      <c r="A42" s="36"/>
      <c r="B42" s="180"/>
      <c r="C42" s="36"/>
      <c r="D42" s="179"/>
    </row>
    <row r="43" spans="1:24" x14ac:dyDescent="0.35">
      <c r="A43" s="36"/>
      <c r="B43" s="180"/>
      <c r="C43" s="36"/>
      <c r="D43" s="179"/>
    </row>
    <row r="44" spans="1:24" ht="61.5" customHeight="1" x14ac:dyDescent="0.35">
      <c r="A44" s="61" t="s">
        <v>158</v>
      </c>
      <c r="B44" s="170" t="s">
        <v>63</v>
      </c>
      <c r="C44" s="171" t="s">
        <v>64</v>
      </c>
    </row>
    <row r="45" spans="1:24" ht="15.5" x14ac:dyDescent="0.35">
      <c r="A45" s="94" t="s">
        <v>52</v>
      </c>
      <c r="B45" s="95">
        <v>81920</v>
      </c>
      <c r="C45" s="35">
        <v>1</v>
      </c>
      <c r="E45" s="5"/>
      <c r="F45" s="31"/>
      <c r="K45" s="31"/>
    </row>
    <row r="46" spans="1:24" ht="15.5" x14ac:dyDescent="0.35">
      <c r="A46" s="65" t="s">
        <v>27</v>
      </c>
      <c r="B46" s="150">
        <v>12915</v>
      </c>
      <c r="C46" s="38">
        <v>0.158</v>
      </c>
      <c r="E46" s="5"/>
      <c r="F46" s="31"/>
      <c r="K46" s="31"/>
    </row>
    <row r="47" spans="1:24" ht="15.5" x14ac:dyDescent="0.35">
      <c r="A47" s="68" t="s">
        <v>34</v>
      </c>
      <c r="B47" s="96">
        <v>6885</v>
      </c>
      <c r="C47" s="41">
        <v>8.4000000000000005E-2</v>
      </c>
      <c r="E47" s="5"/>
      <c r="F47" s="31"/>
      <c r="K47" s="31"/>
    </row>
    <row r="48" spans="1:24" ht="15.5" x14ac:dyDescent="0.35">
      <c r="A48" s="68" t="s">
        <v>26</v>
      </c>
      <c r="B48" s="96">
        <v>6280</v>
      </c>
      <c r="C48" s="41">
        <v>7.6999999999999999E-2</v>
      </c>
      <c r="E48" s="5"/>
      <c r="F48" s="31"/>
      <c r="K48" s="31"/>
    </row>
    <row r="49" spans="1:11" ht="15.5" x14ac:dyDescent="0.35">
      <c r="A49" s="68" t="s">
        <v>40</v>
      </c>
      <c r="B49" s="96">
        <v>5725</v>
      </c>
      <c r="C49" s="41">
        <v>7.0000000000000007E-2</v>
      </c>
      <c r="E49" s="5"/>
      <c r="F49" s="31"/>
      <c r="K49" s="31"/>
    </row>
    <row r="50" spans="1:11" ht="15.5" x14ac:dyDescent="0.35">
      <c r="A50" s="68" t="s">
        <v>18</v>
      </c>
      <c r="B50" s="96">
        <v>4670</v>
      </c>
      <c r="C50" s="41">
        <v>5.7000000000000002E-2</v>
      </c>
      <c r="E50" s="5"/>
      <c r="F50" s="31"/>
      <c r="K50" s="31"/>
    </row>
    <row r="51" spans="1:11" ht="15.5" x14ac:dyDescent="0.35">
      <c r="A51" s="68" t="s">
        <v>43</v>
      </c>
      <c r="B51" s="96">
        <v>3065</v>
      </c>
      <c r="C51" s="41">
        <v>3.6999999999999998E-2</v>
      </c>
      <c r="E51" s="5"/>
      <c r="F51" s="31"/>
      <c r="K51" s="31"/>
    </row>
    <row r="52" spans="1:11" ht="15.5" x14ac:dyDescent="0.35">
      <c r="A52" s="68" t="s">
        <v>28</v>
      </c>
      <c r="B52" s="96">
        <v>2870</v>
      </c>
      <c r="C52" s="41">
        <v>3.5000000000000003E-2</v>
      </c>
      <c r="E52" s="5"/>
      <c r="F52" s="31"/>
      <c r="K52" s="31"/>
    </row>
    <row r="53" spans="1:11" ht="15.5" x14ac:dyDescent="0.35">
      <c r="A53" s="68" t="s">
        <v>33</v>
      </c>
      <c r="B53" s="96">
        <v>2815</v>
      </c>
      <c r="C53" s="41">
        <v>3.4000000000000002E-2</v>
      </c>
      <c r="E53" s="5"/>
      <c r="F53" s="31"/>
      <c r="K53" s="31"/>
    </row>
    <row r="54" spans="1:11" ht="15.5" x14ac:dyDescent="0.35">
      <c r="A54" s="68" t="s">
        <v>20</v>
      </c>
      <c r="B54" s="96">
        <v>2705</v>
      </c>
      <c r="C54" s="41">
        <v>3.3000000000000002E-2</v>
      </c>
      <c r="E54" s="5"/>
      <c r="F54" s="31"/>
      <c r="K54" s="31"/>
    </row>
    <row r="55" spans="1:11" ht="15.5" x14ac:dyDescent="0.35">
      <c r="A55" s="68" t="s">
        <v>36</v>
      </c>
      <c r="B55" s="96">
        <v>2695</v>
      </c>
      <c r="C55" s="41">
        <v>3.3000000000000002E-2</v>
      </c>
      <c r="E55" s="5"/>
      <c r="F55" s="31"/>
      <c r="K55" s="31"/>
    </row>
    <row r="56" spans="1:11" ht="15.5" x14ac:dyDescent="0.35">
      <c r="A56" s="68" t="s">
        <v>25</v>
      </c>
      <c r="B56" s="96">
        <v>2595</v>
      </c>
      <c r="C56" s="41">
        <v>3.2000000000000001E-2</v>
      </c>
      <c r="E56" s="5"/>
      <c r="F56" s="31"/>
      <c r="K56" s="31"/>
    </row>
    <row r="57" spans="1:11" ht="15.5" x14ac:dyDescent="0.35">
      <c r="A57" s="68" t="s">
        <v>50</v>
      </c>
      <c r="B57" s="96">
        <v>2575</v>
      </c>
      <c r="C57" s="41">
        <v>3.1E-2</v>
      </c>
      <c r="E57" s="5"/>
      <c r="F57" s="31"/>
      <c r="K57" s="31"/>
    </row>
    <row r="58" spans="1:11" ht="15.5" x14ac:dyDescent="0.35">
      <c r="A58" s="68" t="s">
        <v>21</v>
      </c>
      <c r="B58" s="96">
        <v>2535</v>
      </c>
      <c r="C58" s="41">
        <v>3.1E-2</v>
      </c>
      <c r="E58" s="5"/>
      <c r="F58" s="31"/>
      <c r="K58" s="31"/>
    </row>
    <row r="59" spans="1:11" ht="15.5" x14ac:dyDescent="0.35">
      <c r="A59" s="68" t="s">
        <v>16</v>
      </c>
      <c r="B59" s="96">
        <v>2255</v>
      </c>
      <c r="C59" s="41">
        <v>2.8000000000000001E-2</v>
      </c>
      <c r="E59" s="5"/>
      <c r="F59" s="31"/>
      <c r="K59" s="31"/>
    </row>
    <row r="60" spans="1:11" ht="15.5" x14ac:dyDescent="0.35">
      <c r="A60" s="68" t="s">
        <v>39</v>
      </c>
      <c r="B60" s="96">
        <v>1820</v>
      </c>
      <c r="C60" s="41">
        <v>2.1999999999999999E-2</v>
      </c>
      <c r="E60" s="5"/>
      <c r="F60" s="31"/>
      <c r="K60" s="31"/>
    </row>
    <row r="61" spans="1:11" ht="15.5" x14ac:dyDescent="0.35">
      <c r="A61" s="68" t="s">
        <v>51</v>
      </c>
      <c r="B61" s="96">
        <v>1775</v>
      </c>
      <c r="C61" s="41">
        <v>2.1999999999999999E-2</v>
      </c>
      <c r="E61" s="5"/>
      <c r="F61" s="31"/>
      <c r="K61" s="31"/>
    </row>
    <row r="62" spans="1:11" ht="15.5" x14ac:dyDescent="0.35">
      <c r="A62" s="68" t="s">
        <v>70</v>
      </c>
      <c r="B62" s="96">
        <v>1770</v>
      </c>
      <c r="C62" s="41">
        <v>2.1999999999999999E-2</v>
      </c>
      <c r="E62" s="5"/>
      <c r="F62" s="31"/>
      <c r="K62" s="31"/>
    </row>
    <row r="63" spans="1:11" ht="15.5" x14ac:dyDescent="0.35">
      <c r="A63" s="68" t="s">
        <v>15</v>
      </c>
      <c r="B63" s="69">
        <v>1690</v>
      </c>
      <c r="C63" s="41">
        <v>2.1000000000000001E-2</v>
      </c>
      <c r="E63" s="5"/>
      <c r="F63" s="31"/>
      <c r="K63" s="31"/>
    </row>
    <row r="64" spans="1:11" ht="15.5" x14ac:dyDescent="0.35">
      <c r="A64" s="68" t="s">
        <v>17</v>
      </c>
      <c r="B64" s="96">
        <v>1640</v>
      </c>
      <c r="C64" s="41">
        <v>0.02</v>
      </c>
      <c r="E64" s="5"/>
      <c r="F64" s="31"/>
      <c r="K64" s="31"/>
    </row>
    <row r="65" spans="1:11" ht="15.5" x14ac:dyDescent="0.35">
      <c r="A65" s="68" t="s">
        <v>29</v>
      </c>
      <c r="B65" s="96">
        <v>1610</v>
      </c>
      <c r="C65" s="41">
        <v>0.02</v>
      </c>
      <c r="E65" s="5"/>
      <c r="F65" s="31"/>
      <c r="K65" s="31"/>
    </row>
    <row r="66" spans="1:11" ht="15.5" x14ac:dyDescent="0.35">
      <c r="A66" s="68" t="s">
        <v>30</v>
      </c>
      <c r="B66" s="96">
        <v>1440</v>
      </c>
      <c r="C66" s="41">
        <v>1.7999999999999999E-2</v>
      </c>
      <c r="E66" s="5"/>
      <c r="F66" s="31"/>
      <c r="K66" s="31"/>
    </row>
    <row r="67" spans="1:11" ht="15.5" x14ac:dyDescent="0.35">
      <c r="A67" s="68" t="s">
        <v>37</v>
      </c>
      <c r="B67" s="96">
        <v>1305</v>
      </c>
      <c r="C67" s="41">
        <v>1.6E-2</v>
      </c>
      <c r="E67" s="5"/>
      <c r="F67" s="31"/>
      <c r="K67" s="31"/>
    </row>
    <row r="68" spans="1:11" ht="15.5" x14ac:dyDescent="0.35">
      <c r="A68" s="68" t="s">
        <v>23</v>
      </c>
      <c r="B68" s="96">
        <v>1285</v>
      </c>
      <c r="C68" s="41">
        <v>1.6E-2</v>
      </c>
      <c r="E68" s="5"/>
      <c r="F68" s="31"/>
      <c r="K68" s="31"/>
    </row>
    <row r="69" spans="1:11" ht="18" customHeight="1" x14ac:dyDescent="0.35">
      <c r="A69" s="68" t="s">
        <v>22</v>
      </c>
      <c r="B69" s="96">
        <v>1105</v>
      </c>
      <c r="C69" s="41">
        <v>1.2999999999999999E-2</v>
      </c>
      <c r="E69" s="5"/>
      <c r="F69" s="31"/>
      <c r="K69" s="31"/>
    </row>
    <row r="70" spans="1:11" ht="15.5" x14ac:dyDescent="0.35">
      <c r="A70" s="68" t="s">
        <v>41</v>
      </c>
      <c r="B70" s="96">
        <v>1105</v>
      </c>
      <c r="C70" s="41">
        <v>1.2999999999999999E-2</v>
      </c>
      <c r="E70" s="5"/>
      <c r="F70" s="31"/>
      <c r="K70" s="31"/>
    </row>
    <row r="71" spans="1:11" ht="15.5" x14ac:dyDescent="0.35">
      <c r="A71" s="68" t="s">
        <v>31</v>
      </c>
      <c r="B71" s="96">
        <v>1060</v>
      </c>
      <c r="C71" s="41">
        <v>1.2999999999999999E-2</v>
      </c>
      <c r="E71" s="5"/>
      <c r="F71" s="31"/>
      <c r="K71" s="31"/>
    </row>
    <row r="72" spans="1:11" ht="15.5" x14ac:dyDescent="0.35">
      <c r="A72" s="68" t="s">
        <v>49</v>
      </c>
      <c r="B72" s="96">
        <v>1035</v>
      </c>
      <c r="C72" s="41">
        <v>1.2999999999999999E-2</v>
      </c>
      <c r="E72" s="5"/>
      <c r="F72" s="31"/>
      <c r="K72" s="31"/>
    </row>
    <row r="73" spans="1:11" ht="15.5" x14ac:dyDescent="0.35">
      <c r="A73" s="68" t="s">
        <v>24</v>
      </c>
      <c r="B73" s="96">
        <v>1015</v>
      </c>
      <c r="C73" s="41">
        <v>1.2E-2</v>
      </c>
      <c r="E73" s="5"/>
      <c r="F73" s="31"/>
      <c r="K73" s="31"/>
    </row>
    <row r="74" spans="1:11" ht="15.5" x14ac:dyDescent="0.35">
      <c r="A74" s="68" t="s">
        <v>19</v>
      </c>
      <c r="B74" s="96">
        <v>955</v>
      </c>
      <c r="C74" s="41">
        <v>1.2E-2</v>
      </c>
      <c r="E74" s="5"/>
      <c r="F74" s="31"/>
      <c r="K74" s="31"/>
    </row>
    <row r="75" spans="1:11" ht="15.5" x14ac:dyDescent="0.35">
      <c r="A75" s="68" t="s">
        <v>32</v>
      </c>
      <c r="B75" s="96">
        <v>235</v>
      </c>
      <c r="C75" s="41">
        <v>3.0000000000000001E-3</v>
      </c>
      <c r="E75" s="5"/>
      <c r="F75" s="31"/>
      <c r="K75" s="31"/>
    </row>
    <row r="76" spans="1:11" ht="15.5" x14ac:dyDescent="0.35">
      <c r="A76" s="68" t="s">
        <v>35</v>
      </c>
      <c r="B76" s="96">
        <v>205</v>
      </c>
      <c r="C76" s="41">
        <v>3.0000000000000001E-3</v>
      </c>
      <c r="E76" s="5"/>
      <c r="F76" s="31"/>
      <c r="K76" s="31"/>
    </row>
    <row r="77" spans="1:11" ht="15.5" x14ac:dyDescent="0.35">
      <c r="A77" s="68" t="s">
        <v>38</v>
      </c>
      <c r="B77" s="96">
        <v>160</v>
      </c>
      <c r="C77" s="41">
        <v>2E-3</v>
      </c>
      <c r="E77" s="5"/>
      <c r="F77" s="31"/>
      <c r="K77" s="31"/>
    </row>
    <row r="78" spans="1:11" ht="15.5" x14ac:dyDescent="0.35">
      <c r="A78" s="68" t="s">
        <v>2</v>
      </c>
      <c r="B78" s="96">
        <v>115</v>
      </c>
      <c r="C78" s="41">
        <v>1E-3</v>
      </c>
      <c r="E78" s="5"/>
      <c r="F78" s="31"/>
      <c r="K78" s="31"/>
    </row>
    <row r="79" spans="1:11" ht="14.5" customHeight="1" x14ac:dyDescent="0.35">
      <c r="A79" s="234" t="s">
        <v>121</v>
      </c>
      <c r="B79" s="234"/>
      <c r="C79" s="234"/>
      <c r="D79" s="234"/>
      <c r="E79" s="234"/>
      <c r="F79" s="234"/>
      <c r="G79" s="234"/>
    </row>
    <row r="80" spans="1:11" x14ac:dyDescent="0.35">
      <c r="A80" s="234"/>
      <c r="B80" s="234"/>
      <c r="C80" s="234"/>
      <c r="D80" s="234"/>
      <c r="E80" s="234"/>
      <c r="F80" s="234"/>
      <c r="G80" s="234"/>
    </row>
  </sheetData>
  <sortState ref="A44:B76">
    <sortCondition descending="1" ref="B44:B76"/>
  </sortState>
  <mergeCells count="2">
    <mergeCell ref="A3:H5"/>
    <mergeCell ref="A79:G80"/>
  </mergeCells>
  <conditionalFormatting sqref="C45:C78">
    <cfRule type="dataBar" priority="1">
      <dataBar>
        <cfvo type="min"/>
        <cfvo type="max"/>
        <color rgb="FFB4A9D4"/>
      </dataBar>
      <extLst>
        <ext xmlns:x14="http://schemas.microsoft.com/office/spreadsheetml/2009/9/main" uri="{B025F937-C7B1-47D3-B67F-A62EFF666E3E}">
          <x14:id>{03705B53-6214-469A-BDC9-119A627A51E9}</x14:id>
        </ext>
      </extLst>
    </cfRule>
  </conditionalFormatting>
  <pageMargins left="0.7" right="0.7" top="0.75" bottom="0.75" header="0.3" footer="0.3"/>
  <pageSetup paperSize="9"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03705B53-6214-469A-BDC9-119A627A51E9}">
            <x14:dataBar minLength="0" maxLength="100" gradient="0">
              <x14:cfvo type="autoMin"/>
              <x14:cfvo type="autoMax"/>
              <x14:negativeFillColor rgb="FFFF0000"/>
              <x14:axisColor rgb="FF000000"/>
            </x14:dataBar>
          </x14:cfRule>
          <xm:sqref>C45:C78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R46"/>
  <sheetViews>
    <sheetView zoomScaleNormal="100" workbookViewId="0"/>
  </sheetViews>
  <sheetFormatPr defaultColWidth="8.81640625" defaultRowHeight="14.5" x14ac:dyDescent="0.35"/>
  <cols>
    <col min="1" max="1" width="43.26953125" style="16" customWidth="1"/>
    <col min="2" max="9" width="13.6328125" style="16" customWidth="1"/>
    <col min="10" max="10" width="14.453125" style="16" customWidth="1"/>
    <col min="11" max="11" width="14" style="16" customWidth="1"/>
    <col min="12" max="12" width="9.54296875" style="16" customWidth="1"/>
    <col min="13" max="16" width="8.81640625" style="16"/>
    <col min="17" max="17" width="8.54296875" style="16" customWidth="1"/>
    <col min="18" max="18" width="11.453125" style="16" customWidth="1"/>
    <col min="19" max="19" width="9.54296875" style="16" customWidth="1"/>
    <col min="20" max="20" width="14.1796875" style="16" customWidth="1"/>
    <col min="21" max="16384" width="8.81640625" style="16"/>
  </cols>
  <sheetData>
    <row r="1" spans="1:11" ht="15.5" x14ac:dyDescent="0.35">
      <c r="A1" s="14" t="s">
        <v>68</v>
      </c>
      <c r="G1" s="3"/>
      <c r="H1" s="3"/>
    </row>
    <row r="2" spans="1:11" x14ac:dyDescent="0.35">
      <c r="A2" s="16" t="s">
        <v>159</v>
      </c>
      <c r="B2" s="183"/>
      <c r="C2" s="183"/>
      <c r="D2" s="183"/>
      <c r="E2" s="183"/>
      <c r="F2" s="183"/>
      <c r="G2" s="184"/>
      <c r="H2" s="184"/>
      <c r="I2" s="31"/>
      <c r="J2" s="31"/>
      <c r="K2" s="31"/>
    </row>
    <row r="3" spans="1:11" ht="14.5" customHeight="1" x14ac:dyDescent="0.35">
      <c r="A3" s="233" t="s">
        <v>160</v>
      </c>
      <c r="B3" s="233"/>
      <c r="C3" s="233"/>
      <c r="D3" s="233"/>
      <c r="E3" s="233"/>
      <c r="F3" s="233"/>
      <c r="G3" s="233"/>
      <c r="H3" s="233"/>
      <c r="I3" s="233"/>
      <c r="J3" s="31"/>
      <c r="K3" s="31"/>
    </row>
    <row r="4" spans="1:11" x14ac:dyDescent="0.35">
      <c r="A4" s="233"/>
      <c r="B4" s="233"/>
      <c r="C4" s="233"/>
      <c r="D4" s="233"/>
      <c r="E4" s="233"/>
      <c r="F4" s="233"/>
      <c r="G4" s="233"/>
      <c r="H4" s="233"/>
      <c r="I4" s="233"/>
      <c r="J4"/>
      <c r="K4" s="31"/>
    </row>
    <row r="5" spans="1:11" x14ac:dyDescent="0.35">
      <c r="A5" s="233"/>
      <c r="B5" s="233"/>
      <c r="C5" s="233"/>
      <c r="D5" s="233"/>
      <c r="E5" s="233"/>
      <c r="F5" s="233"/>
      <c r="G5" s="233"/>
      <c r="H5" s="233"/>
      <c r="I5" s="233"/>
      <c r="J5" s="31"/>
      <c r="K5" s="31"/>
    </row>
    <row r="6" spans="1:11" x14ac:dyDescent="0.35">
      <c r="A6" s="233"/>
      <c r="B6" s="233"/>
      <c r="C6" s="233"/>
      <c r="D6" s="233"/>
      <c r="E6" s="233"/>
      <c r="F6" s="233"/>
      <c r="G6" s="233"/>
      <c r="H6" s="233"/>
      <c r="I6" s="233"/>
      <c r="J6" s="31"/>
      <c r="K6" s="31"/>
    </row>
    <row r="7" spans="1:11" x14ac:dyDescent="0.35">
      <c r="A7" s="233"/>
      <c r="B7" s="233"/>
      <c r="C7" s="233"/>
      <c r="D7" s="233"/>
      <c r="E7" s="233"/>
      <c r="F7" s="233"/>
      <c r="G7" s="233"/>
      <c r="H7" s="233"/>
      <c r="I7" s="233"/>
      <c r="J7" s="31"/>
      <c r="K7" s="31"/>
    </row>
    <row r="8" spans="1:11" x14ac:dyDescent="0.35">
      <c r="B8" s="183"/>
      <c r="C8" s="183"/>
      <c r="D8" s="183"/>
      <c r="E8" s="183"/>
      <c r="F8" s="183"/>
      <c r="G8" s="184"/>
      <c r="H8" s="184"/>
      <c r="I8" s="31"/>
      <c r="J8" s="31"/>
      <c r="K8" s="31"/>
    </row>
    <row r="9" spans="1:11" x14ac:dyDescent="0.35">
      <c r="B9" s="183"/>
      <c r="C9" s="183"/>
      <c r="D9" s="183"/>
      <c r="E9" s="183"/>
      <c r="F9" s="183"/>
      <c r="G9" s="31"/>
      <c r="H9" s="31"/>
      <c r="I9" s="31"/>
      <c r="J9" s="31"/>
      <c r="K9" s="31"/>
    </row>
    <row r="10" spans="1:11" x14ac:dyDescent="0.35">
      <c r="G10" s="31"/>
      <c r="H10" s="31"/>
      <c r="I10" s="31"/>
      <c r="J10" s="31"/>
      <c r="K10" s="31"/>
    </row>
    <row r="11" spans="1:11" x14ac:dyDescent="0.35">
      <c r="G11" s="31"/>
      <c r="H11" s="31"/>
      <c r="I11" s="31"/>
      <c r="J11" s="31"/>
      <c r="K11" s="31"/>
    </row>
    <row r="12" spans="1:11" x14ac:dyDescent="0.35">
      <c r="G12" s="31"/>
      <c r="H12" s="31"/>
      <c r="I12" s="31"/>
      <c r="J12" s="31"/>
      <c r="K12" s="31"/>
    </row>
    <row r="13" spans="1:11" x14ac:dyDescent="0.35">
      <c r="G13" s="31"/>
      <c r="H13" s="31"/>
      <c r="I13" s="31"/>
      <c r="J13" s="31"/>
      <c r="K13" s="31"/>
    </row>
    <row r="14" spans="1:11" x14ac:dyDescent="0.35">
      <c r="G14" s="31"/>
      <c r="H14" s="31"/>
      <c r="I14" s="31"/>
      <c r="J14" s="31"/>
      <c r="K14" s="31"/>
    </row>
    <row r="15" spans="1:11" x14ac:dyDescent="0.35">
      <c r="G15" s="31"/>
      <c r="H15" s="31"/>
      <c r="I15" s="31"/>
      <c r="J15" s="31"/>
      <c r="K15" s="31"/>
    </row>
    <row r="16" spans="1:11" x14ac:dyDescent="0.35">
      <c r="G16" s="31"/>
      <c r="H16" s="31"/>
      <c r="I16" s="31"/>
      <c r="J16" s="31"/>
      <c r="K16" s="31"/>
    </row>
    <row r="17" spans="1:11" x14ac:dyDescent="0.35">
      <c r="G17" s="31"/>
      <c r="H17" s="31"/>
      <c r="I17" s="31"/>
      <c r="J17" s="31"/>
      <c r="K17" s="31"/>
    </row>
    <row r="18" spans="1:11" x14ac:dyDescent="0.35">
      <c r="G18" s="31"/>
      <c r="H18" s="31"/>
      <c r="I18" s="31"/>
      <c r="J18" s="31"/>
      <c r="K18" s="31"/>
    </row>
    <row r="19" spans="1:11" x14ac:dyDescent="0.35">
      <c r="G19" s="31"/>
      <c r="H19" s="31"/>
      <c r="I19" s="31"/>
      <c r="J19" s="31"/>
      <c r="K19" s="31"/>
    </row>
    <row r="27" spans="1:11" x14ac:dyDescent="0.35">
      <c r="A27" s="36"/>
      <c r="B27" s="180"/>
      <c r="C27" s="180"/>
    </row>
    <row r="28" spans="1:11" x14ac:dyDescent="0.35">
      <c r="A28" s="36"/>
      <c r="B28" s="180"/>
      <c r="C28" s="180"/>
    </row>
    <row r="29" spans="1:11" x14ac:dyDescent="0.35">
      <c r="B29" s="36"/>
      <c r="C29" s="36"/>
    </row>
    <row r="30" spans="1:11" x14ac:dyDescent="0.35">
      <c r="B30" s="36"/>
      <c r="C30" s="36"/>
    </row>
    <row r="36" spans="1:18" ht="30" customHeight="1" x14ac:dyDescent="0.35">
      <c r="A36" s="143"/>
      <c r="B36" s="235" t="s">
        <v>97</v>
      </c>
      <c r="C36" s="236"/>
      <c r="D36" s="226" t="s">
        <v>101</v>
      </c>
      <c r="E36" s="226"/>
      <c r="F36" s="226" t="s">
        <v>103</v>
      </c>
      <c r="G36" s="226"/>
      <c r="H36" s="227" t="s">
        <v>191</v>
      </c>
      <c r="I36" s="228"/>
    </row>
    <row r="37" spans="1:18" ht="30" customHeight="1" x14ac:dyDescent="0.35">
      <c r="A37" s="185" t="s">
        <v>66</v>
      </c>
      <c r="B37" s="186" t="s">
        <v>99</v>
      </c>
      <c r="C37" s="186" t="s">
        <v>100</v>
      </c>
      <c r="D37" s="187" t="s">
        <v>98</v>
      </c>
      <c r="E37" s="187" t="s">
        <v>102</v>
      </c>
      <c r="F37" s="187" t="s">
        <v>104</v>
      </c>
      <c r="G37" s="187" t="s">
        <v>105</v>
      </c>
      <c r="H37" s="187" t="s">
        <v>106</v>
      </c>
      <c r="I37" s="187" t="s">
        <v>107</v>
      </c>
    </row>
    <row r="38" spans="1:18" ht="15.5" customHeight="1" x14ac:dyDescent="0.35">
      <c r="A38" s="188" t="s">
        <v>67</v>
      </c>
      <c r="B38" s="117">
        <v>78085</v>
      </c>
      <c r="C38" s="117">
        <v>80035</v>
      </c>
      <c r="D38" s="117">
        <v>81340</v>
      </c>
      <c r="E38" s="117">
        <v>82300</v>
      </c>
      <c r="F38" s="117">
        <v>84030</v>
      </c>
      <c r="G38" s="116">
        <v>85805</v>
      </c>
      <c r="H38" s="116">
        <v>85270</v>
      </c>
      <c r="I38" s="117">
        <v>81920</v>
      </c>
      <c r="K38" s="60"/>
      <c r="L38" s="60"/>
      <c r="M38" s="60"/>
      <c r="N38" s="60"/>
      <c r="O38" s="60"/>
      <c r="P38" s="60"/>
      <c r="Q38" s="60"/>
      <c r="R38" s="60"/>
    </row>
    <row r="39" spans="1:18" ht="15.5" customHeight="1" x14ac:dyDescent="0.35">
      <c r="A39" s="189" t="s">
        <v>186</v>
      </c>
      <c r="B39" s="121">
        <v>78085</v>
      </c>
      <c r="C39" s="121">
        <v>8485</v>
      </c>
      <c r="D39" s="121">
        <v>8045</v>
      </c>
      <c r="E39" s="121">
        <v>7920</v>
      </c>
      <c r="F39" s="121">
        <v>8290</v>
      </c>
      <c r="G39" s="121">
        <v>7535</v>
      </c>
      <c r="H39" s="121">
        <v>7290</v>
      </c>
      <c r="I39" s="122">
        <v>4970</v>
      </c>
      <c r="K39" s="60"/>
      <c r="L39" s="60"/>
      <c r="M39" s="60"/>
      <c r="N39" s="60"/>
      <c r="O39" s="60"/>
      <c r="P39" s="60"/>
      <c r="Q39" s="60"/>
      <c r="R39" s="60"/>
    </row>
    <row r="40" spans="1:18" ht="15.5" customHeight="1" x14ac:dyDescent="0.35">
      <c r="A40" s="190" t="s">
        <v>187</v>
      </c>
      <c r="B40" s="191">
        <v>1</v>
      </c>
      <c r="C40" s="191">
        <v>0.106</v>
      </c>
      <c r="D40" s="191">
        <v>9.9000000000000005E-2</v>
      </c>
      <c r="E40" s="191">
        <v>9.6000000000000002E-2</v>
      </c>
      <c r="F40" s="191">
        <v>9.9000000000000005E-2</v>
      </c>
      <c r="G40" s="191">
        <v>8.7999999999999995E-2</v>
      </c>
      <c r="H40" s="191">
        <v>8.5999999999999993E-2</v>
      </c>
      <c r="I40" s="192">
        <v>6.0999999999999999E-2</v>
      </c>
      <c r="K40" s="193"/>
      <c r="L40" s="193"/>
      <c r="M40" s="193"/>
      <c r="N40" s="193"/>
      <c r="O40" s="193"/>
      <c r="P40" s="193"/>
      <c r="Q40" s="193"/>
      <c r="R40" s="193"/>
    </row>
    <row r="41" spans="1:18" ht="15.5" customHeight="1" x14ac:dyDescent="0.35">
      <c r="A41" s="194" t="s">
        <v>188</v>
      </c>
      <c r="B41" s="195" t="s">
        <v>65</v>
      </c>
      <c r="C41" s="196">
        <v>71550</v>
      </c>
      <c r="D41" s="196">
        <v>73295</v>
      </c>
      <c r="E41" s="196">
        <v>74375</v>
      </c>
      <c r="F41" s="196">
        <v>75740</v>
      </c>
      <c r="G41" s="196">
        <v>78270</v>
      </c>
      <c r="H41" s="196">
        <v>77975</v>
      </c>
      <c r="I41" s="197">
        <v>76950</v>
      </c>
      <c r="K41" s="142"/>
      <c r="L41" s="142"/>
      <c r="M41" s="142"/>
      <c r="N41" s="142"/>
      <c r="O41" s="142"/>
      <c r="P41" s="142"/>
      <c r="Q41" s="142"/>
      <c r="R41" s="142"/>
    </row>
    <row r="42" spans="1:18" ht="15.5" customHeight="1" x14ac:dyDescent="0.35">
      <c r="A42" s="194" t="s">
        <v>189</v>
      </c>
      <c r="B42" s="195" t="s">
        <v>65</v>
      </c>
      <c r="C42" s="155">
        <v>0.89400000000000002</v>
      </c>
      <c r="D42" s="155">
        <v>0.90100000000000002</v>
      </c>
      <c r="E42" s="155">
        <v>0.90400000000000003</v>
      </c>
      <c r="F42" s="155">
        <v>0.90100000000000002</v>
      </c>
      <c r="G42" s="155">
        <v>0.91200000000000003</v>
      </c>
      <c r="H42" s="155">
        <v>0.91400000000000003</v>
      </c>
      <c r="I42" s="156">
        <v>0.93899999999999995</v>
      </c>
      <c r="K42" s="31"/>
      <c r="L42" s="31"/>
      <c r="M42" s="31"/>
      <c r="N42" s="31"/>
      <c r="O42" s="31"/>
      <c r="P42" s="31"/>
      <c r="Q42" s="31"/>
      <c r="R42" s="31"/>
    </row>
    <row r="43" spans="1:18" ht="15.5" customHeight="1" x14ac:dyDescent="0.35">
      <c r="A43" s="198" t="s">
        <v>190</v>
      </c>
      <c r="B43" s="199" t="s">
        <v>65</v>
      </c>
      <c r="C43" s="199">
        <v>6530</v>
      </c>
      <c r="D43" s="199">
        <v>6740</v>
      </c>
      <c r="E43" s="199">
        <v>6965</v>
      </c>
      <c r="F43" s="199">
        <v>6555</v>
      </c>
      <c r="G43" s="199">
        <v>5760</v>
      </c>
      <c r="H43" s="199">
        <v>7830</v>
      </c>
      <c r="I43" s="200">
        <v>8320</v>
      </c>
      <c r="K43" s="142"/>
      <c r="L43" s="142"/>
      <c r="M43" s="142"/>
      <c r="N43" s="142"/>
      <c r="O43" s="142"/>
      <c r="P43" s="142"/>
      <c r="Q43" s="142"/>
      <c r="R43" s="142"/>
    </row>
    <row r="44" spans="1:18" x14ac:dyDescent="0.35">
      <c r="A44" s="203" t="s">
        <v>161</v>
      </c>
      <c r="B44" s="204"/>
      <c r="C44" s="203"/>
      <c r="D44" s="203"/>
      <c r="E44" s="203"/>
      <c r="F44" s="203"/>
      <c r="G44" s="203"/>
      <c r="H44" s="203"/>
      <c r="I44" s="203"/>
    </row>
    <row r="45" spans="1:18" x14ac:dyDescent="0.35">
      <c r="A45" s="167" t="s">
        <v>128</v>
      </c>
      <c r="B45" s="15"/>
      <c r="C45" s="15"/>
      <c r="D45" s="15"/>
      <c r="E45" s="15"/>
      <c r="F45" s="15"/>
    </row>
    <row r="46" spans="1:18" x14ac:dyDescent="0.35">
      <c r="A46" s="16" t="s">
        <v>129</v>
      </c>
    </row>
  </sheetData>
  <mergeCells count="5">
    <mergeCell ref="B36:C36"/>
    <mergeCell ref="D36:E36"/>
    <mergeCell ref="F36:G36"/>
    <mergeCell ref="H36:I36"/>
    <mergeCell ref="A3:I7"/>
  </mergeCells>
  <conditionalFormatting sqref="B40:I40">
    <cfRule type="dataBar" priority="2">
      <dataBar>
        <cfvo type="min"/>
        <cfvo type="max"/>
        <color rgb="FFB4A9D4"/>
      </dataBar>
      <extLst>
        <ext xmlns:x14="http://schemas.microsoft.com/office/spreadsheetml/2009/9/main" uri="{B025F937-C7B1-47D3-B67F-A62EFF666E3E}">
          <x14:id>{7CD28AA3-D206-4A82-83A4-EEF7C09D25D7}</x14:id>
        </ext>
      </extLst>
    </cfRule>
  </conditionalFormatting>
  <conditionalFormatting sqref="B42:I42">
    <cfRule type="dataBar" priority="1">
      <dataBar>
        <cfvo type="min"/>
        <cfvo type="max"/>
        <color rgb="FFB4A9D4"/>
      </dataBar>
      <extLst>
        <ext xmlns:x14="http://schemas.microsoft.com/office/spreadsheetml/2009/9/main" uri="{B025F937-C7B1-47D3-B67F-A62EFF666E3E}">
          <x14:id>{9831765D-B5F2-4C51-AB57-578EB2F03721}</x14:id>
        </ext>
      </extLst>
    </cfRule>
  </conditionalFormatting>
  <pageMargins left="0.7" right="0.7" top="0.75" bottom="0.75" header="0.3" footer="0.3"/>
  <pageSetup paperSize="9"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7CD28AA3-D206-4A82-83A4-EEF7C09D25D7}">
            <x14:dataBar minLength="0" maxLength="100" gradient="0">
              <x14:cfvo type="autoMin"/>
              <x14:cfvo type="autoMax"/>
              <x14:negativeFillColor rgb="FFFF0000"/>
              <x14:axisColor rgb="FF000000"/>
            </x14:dataBar>
          </x14:cfRule>
          <xm:sqref>B40:I40</xm:sqref>
        </x14:conditionalFormatting>
        <x14:conditionalFormatting xmlns:xm="http://schemas.microsoft.com/office/excel/2006/main">
          <x14:cfRule type="dataBar" id="{9831765D-B5F2-4C51-AB57-578EB2F03721}">
            <x14:dataBar minLength="0" maxLength="100" gradient="0">
              <x14:cfvo type="autoMin"/>
              <x14:cfvo type="autoMax"/>
              <x14:negativeFillColor rgb="FFFF0000"/>
              <x14:axisColor rgb="FF000000"/>
            </x14:dataBar>
          </x14:cfRule>
          <xm:sqref>B42:I42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39"/>
  <sheetViews>
    <sheetView zoomScaleNormal="100" workbookViewId="0"/>
  </sheetViews>
  <sheetFormatPr defaultColWidth="17.6328125" defaultRowHeight="14.5" x14ac:dyDescent="0.35"/>
  <cols>
    <col min="1" max="16384" width="17.6328125" style="16"/>
  </cols>
  <sheetData>
    <row r="1" spans="1:27" ht="15.5" x14ac:dyDescent="0.35">
      <c r="A1" s="14" t="s">
        <v>132</v>
      </c>
    </row>
    <row r="2" spans="1:27" x14ac:dyDescent="0.35">
      <c r="A2" s="16" t="s">
        <v>140</v>
      </c>
    </row>
    <row r="3" spans="1:27" x14ac:dyDescent="0.35">
      <c r="A3" s="16" t="s">
        <v>130</v>
      </c>
    </row>
    <row r="4" spans="1:27" x14ac:dyDescent="0.35">
      <c r="A4" s="16" t="s">
        <v>131</v>
      </c>
    </row>
    <row r="5" spans="1:27" x14ac:dyDescent="0.35">
      <c r="A5" s="16" t="s">
        <v>163</v>
      </c>
    </row>
    <row r="6" spans="1:27" ht="15.5" customHeight="1" x14ac:dyDescent="0.35">
      <c r="A6" s="14" t="s">
        <v>46</v>
      </c>
      <c r="B6" s="15"/>
      <c r="C6" s="15"/>
    </row>
    <row r="7" spans="1:27" ht="30" customHeight="1" x14ac:dyDescent="0.35">
      <c r="A7" s="14"/>
      <c r="B7" s="224" t="s">
        <v>97</v>
      </c>
      <c r="C7" s="225"/>
      <c r="D7" s="226" t="s">
        <v>101</v>
      </c>
      <c r="E7" s="226"/>
      <c r="F7" s="226" t="s">
        <v>103</v>
      </c>
      <c r="G7" s="226"/>
      <c r="H7" s="227" t="s">
        <v>191</v>
      </c>
      <c r="I7" s="228"/>
    </row>
    <row r="8" spans="1:27" ht="30" customHeight="1" x14ac:dyDescent="0.35">
      <c r="A8" s="18" t="s">
        <v>109</v>
      </c>
      <c r="B8" s="19" t="s">
        <v>99</v>
      </c>
      <c r="C8" s="19" t="s">
        <v>100</v>
      </c>
      <c r="D8" s="20" t="s">
        <v>98</v>
      </c>
      <c r="E8" s="20" t="s">
        <v>102</v>
      </c>
      <c r="F8" s="20" t="s">
        <v>104</v>
      </c>
      <c r="G8" s="20" t="s">
        <v>105</v>
      </c>
      <c r="H8" s="20" t="s">
        <v>106</v>
      </c>
      <c r="I8" s="20" t="s">
        <v>107</v>
      </c>
      <c r="J8" s="21" t="s">
        <v>45</v>
      </c>
      <c r="P8" s="17"/>
      <c r="Q8" s="17"/>
      <c r="R8" s="17"/>
      <c r="S8" s="17"/>
      <c r="T8" s="17"/>
      <c r="U8" s="17"/>
      <c r="V8" s="17"/>
      <c r="W8" s="17"/>
      <c r="X8" s="17"/>
      <c r="Y8" s="17"/>
      <c r="Z8" s="17"/>
      <c r="AA8" s="17"/>
    </row>
    <row r="9" spans="1:27" ht="15.5" customHeight="1" x14ac:dyDescent="0.35">
      <c r="A9" s="22" t="s">
        <v>3</v>
      </c>
      <c r="B9" s="23">
        <v>78085</v>
      </c>
      <c r="C9" s="23">
        <v>80035</v>
      </c>
      <c r="D9" s="23">
        <v>81340</v>
      </c>
      <c r="E9" s="23">
        <v>82300</v>
      </c>
      <c r="F9" s="23">
        <v>84030</v>
      </c>
      <c r="G9" s="23">
        <v>85805</v>
      </c>
      <c r="H9" s="23">
        <v>85270</v>
      </c>
      <c r="I9" s="23">
        <v>81920</v>
      </c>
      <c r="J9" s="23">
        <v>658785</v>
      </c>
      <c r="U9" s="17"/>
      <c r="V9" s="17"/>
      <c r="W9" s="17"/>
      <c r="X9" s="17"/>
      <c r="Y9" s="17"/>
      <c r="Z9" s="17"/>
      <c r="AA9" s="17"/>
    </row>
    <row r="10" spans="1:27" ht="15.5" customHeight="1" x14ac:dyDescent="0.35">
      <c r="A10" s="24" t="s">
        <v>0</v>
      </c>
      <c r="B10" s="25">
        <v>24495</v>
      </c>
      <c r="C10" s="26">
        <v>24935</v>
      </c>
      <c r="D10" s="27">
        <v>25335</v>
      </c>
      <c r="E10" s="25">
        <v>25645</v>
      </c>
      <c r="F10" s="27">
        <v>26355</v>
      </c>
      <c r="G10" s="27">
        <v>26965</v>
      </c>
      <c r="H10" s="27">
        <v>26795</v>
      </c>
      <c r="I10" s="27">
        <v>25465</v>
      </c>
      <c r="J10" s="28">
        <v>205990</v>
      </c>
      <c r="U10" s="17"/>
      <c r="V10" s="17"/>
      <c r="W10" s="17"/>
      <c r="X10" s="17"/>
      <c r="Y10" s="17"/>
      <c r="Z10" s="17"/>
      <c r="AA10" s="17"/>
    </row>
    <row r="11" spans="1:27" ht="15.5" customHeight="1" x14ac:dyDescent="0.35">
      <c r="A11" s="29" t="s">
        <v>1</v>
      </c>
      <c r="B11" s="25">
        <v>53525</v>
      </c>
      <c r="C11" s="26">
        <v>55045</v>
      </c>
      <c r="D11" s="26">
        <v>55950</v>
      </c>
      <c r="E11" s="26">
        <v>56595</v>
      </c>
      <c r="F11" s="26">
        <v>57620</v>
      </c>
      <c r="G11" s="27">
        <v>58770</v>
      </c>
      <c r="H11" s="27">
        <v>58400</v>
      </c>
      <c r="I11" s="26">
        <v>56390</v>
      </c>
      <c r="J11" s="30">
        <v>452290</v>
      </c>
      <c r="U11" s="17"/>
      <c r="V11" s="17"/>
      <c r="W11" s="17"/>
      <c r="X11" s="17"/>
      <c r="Y11" s="17"/>
      <c r="Z11" s="17"/>
      <c r="AA11" s="17"/>
    </row>
    <row r="12" spans="1:27" ht="15.5" customHeight="1" x14ac:dyDescent="0.35">
      <c r="A12" s="24" t="s">
        <v>2</v>
      </c>
      <c r="B12" s="25">
        <v>65</v>
      </c>
      <c r="C12" s="26">
        <v>55</v>
      </c>
      <c r="D12" s="27">
        <v>55</v>
      </c>
      <c r="E12" s="25">
        <v>55</v>
      </c>
      <c r="F12" s="27">
        <v>60</v>
      </c>
      <c r="G12" s="27">
        <v>70</v>
      </c>
      <c r="H12" s="27">
        <v>75</v>
      </c>
      <c r="I12" s="27">
        <v>70</v>
      </c>
      <c r="J12" s="28">
        <v>505</v>
      </c>
      <c r="U12" s="17"/>
      <c r="V12" s="17"/>
      <c r="W12" s="17"/>
      <c r="X12" s="17"/>
      <c r="Y12" s="17"/>
      <c r="Z12" s="17"/>
      <c r="AA12" s="17"/>
    </row>
    <row r="13" spans="1:27" ht="15.5" customHeight="1" x14ac:dyDescent="0.35">
      <c r="A13" s="36"/>
      <c r="B13" s="205"/>
      <c r="C13" s="205"/>
      <c r="D13" s="205"/>
      <c r="E13" s="205"/>
      <c r="F13" s="205"/>
      <c r="G13" s="205"/>
      <c r="H13" s="205"/>
      <c r="I13" s="205"/>
      <c r="J13" s="206"/>
      <c r="U13" s="17"/>
      <c r="V13" s="17"/>
      <c r="W13" s="17"/>
      <c r="X13" s="17"/>
      <c r="Y13" s="17"/>
      <c r="Z13" s="17"/>
      <c r="AA13" s="17"/>
    </row>
    <row r="14" spans="1:27" ht="15.5" customHeight="1" x14ac:dyDescent="0.35">
      <c r="A14" s="14" t="s">
        <v>47</v>
      </c>
      <c r="C14" s="2"/>
      <c r="K14" s="31"/>
      <c r="L14" s="31"/>
      <c r="O14" s="17"/>
      <c r="P14" s="17"/>
      <c r="Q14" s="17"/>
      <c r="R14" s="17"/>
      <c r="S14" s="17"/>
      <c r="T14" s="17"/>
      <c r="U14" s="17"/>
      <c r="V14" s="17"/>
      <c r="W14" s="17"/>
      <c r="X14" s="17"/>
      <c r="Y14" s="17"/>
      <c r="Z14" s="17"/>
    </row>
    <row r="15" spans="1:27" ht="30" customHeight="1" x14ac:dyDescent="0.35">
      <c r="A15" s="14"/>
      <c r="B15" s="224" t="s">
        <v>97</v>
      </c>
      <c r="C15" s="225"/>
      <c r="D15" s="226" t="s">
        <v>101</v>
      </c>
      <c r="E15" s="226"/>
      <c r="F15" s="226" t="s">
        <v>103</v>
      </c>
      <c r="G15" s="226"/>
      <c r="H15" s="227" t="s">
        <v>191</v>
      </c>
      <c r="I15" s="228"/>
      <c r="L15" s="31"/>
      <c r="M15" s="31"/>
      <c r="P15" s="17"/>
      <c r="Q15" s="17"/>
      <c r="R15" s="17"/>
      <c r="S15" s="17"/>
      <c r="T15" s="17"/>
      <c r="U15" s="17"/>
      <c r="V15" s="17"/>
      <c r="W15" s="17"/>
      <c r="X15" s="17"/>
      <c r="Y15" s="17"/>
      <c r="Z15" s="17"/>
      <c r="AA15" s="17"/>
    </row>
    <row r="16" spans="1:27" ht="30" customHeight="1" x14ac:dyDescent="0.35">
      <c r="A16" s="32" t="s">
        <v>109</v>
      </c>
      <c r="B16" s="19" t="s">
        <v>99</v>
      </c>
      <c r="C16" s="19" t="s">
        <v>100</v>
      </c>
      <c r="D16" s="20" t="s">
        <v>98</v>
      </c>
      <c r="E16" s="20" t="s">
        <v>102</v>
      </c>
      <c r="F16" s="20" t="s">
        <v>104</v>
      </c>
      <c r="G16" s="20" t="s">
        <v>105</v>
      </c>
      <c r="H16" s="20" t="s">
        <v>106</v>
      </c>
      <c r="I16" s="20" t="s">
        <v>108</v>
      </c>
      <c r="J16" s="33" t="s">
        <v>45</v>
      </c>
      <c r="L16" s="31"/>
      <c r="M16" s="31"/>
      <c r="P16" s="17"/>
      <c r="Q16" s="17"/>
      <c r="R16" s="17"/>
      <c r="S16" s="17"/>
      <c r="T16" s="17"/>
      <c r="U16" s="17"/>
      <c r="V16" s="17"/>
      <c r="W16" s="17"/>
      <c r="X16" s="17"/>
      <c r="Y16" s="17"/>
      <c r="Z16" s="17"/>
      <c r="AA16" s="17"/>
    </row>
    <row r="17" spans="1:26" s="36" customFormat="1" ht="15.5" customHeight="1" x14ac:dyDescent="0.35">
      <c r="A17" s="22" t="s">
        <v>3</v>
      </c>
      <c r="B17" s="34">
        <v>1</v>
      </c>
      <c r="C17" s="34">
        <v>1</v>
      </c>
      <c r="D17" s="34">
        <v>1</v>
      </c>
      <c r="E17" s="34">
        <v>1</v>
      </c>
      <c r="F17" s="34">
        <v>1</v>
      </c>
      <c r="G17" s="34">
        <v>1</v>
      </c>
      <c r="H17" s="34">
        <v>1</v>
      </c>
      <c r="I17" s="34">
        <v>1</v>
      </c>
      <c r="J17" s="35">
        <v>1</v>
      </c>
      <c r="L17" s="31"/>
      <c r="M17" s="31"/>
      <c r="N17" s="31"/>
      <c r="O17" s="31"/>
      <c r="P17" s="31"/>
      <c r="Q17" s="31"/>
      <c r="R17" s="31"/>
      <c r="S17" s="31"/>
      <c r="T17" s="31"/>
      <c r="U17" s="31"/>
      <c r="V17" s="31"/>
    </row>
    <row r="18" spans="1:26" ht="15.5" customHeight="1" x14ac:dyDescent="0.35">
      <c r="A18" s="24" t="s">
        <v>0</v>
      </c>
      <c r="B18" s="37">
        <v>0.314</v>
      </c>
      <c r="C18" s="38">
        <v>0.312</v>
      </c>
      <c r="D18" s="38">
        <v>0.311</v>
      </c>
      <c r="E18" s="38">
        <v>0.312</v>
      </c>
      <c r="F18" s="38">
        <v>0.314</v>
      </c>
      <c r="G18" s="38">
        <v>0.314</v>
      </c>
      <c r="H18" s="38">
        <v>0.314</v>
      </c>
      <c r="I18" s="38">
        <v>0.311</v>
      </c>
      <c r="J18" s="39">
        <v>0.313</v>
      </c>
      <c r="L18" s="31"/>
      <c r="M18" s="31"/>
      <c r="N18" s="31"/>
      <c r="O18" s="31"/>
      <c r="P18" s="31"/>
      <c r="Q18" s="31"/>
      <c r="R18" s="31"/>
      <c r="S18" s="31"/>
      <c r="T18" s="31"/>
      <c r="U18" s="31"/>
      <c r="V18" s="31"/>
    </row>
    <row r="19" spans="1:26" ht="15.5" customHeight="1" x14ac:dyDescent="0.35">
      <c r="A19" s="29" t="s">
        <v>1</v>
      </c>
      <c r="B19" s="40">
        <v>0.68500000000000005</v>
      </c>
      <c r="C19" s="41">
        <v>0.68799999999999994</v>
      </c>
      <c r="D19" s="41">
        <v>0.68799999999999994</v>
      </c>
      <c r="E19" s="41">
        <v>0.68799999999999994</v>
      </c>
      <c r="F19" s="41">
        <v>0.68600000000000005</v>
      </c>
      <c r="G19" s="41">
        <v>0.68500000000000005</v>
      </c>
      <c r="H19" s="41">
        <v>0.68500000000000005</v>
      </c>
      <c r="I19" s="41">
        <v>0.68799999999999994</v>
      </c>
      <c r="J19" s="42">
        <v>0.68700000000000006</v>
      </c>
      <c r="L19" s="31"/>
      <c r="M19" s="31"/>
      <c r="N19" s="31"/>
      <c r="O19" s="31"/>
      <c r="P19" s="31"/>
      <c r="Q19" s="31"/>
      <c r="R19" s="31"/>
      <c r="S19" s="31"/>
      <c r="T19" s="31"/>
      <c r="U19" s="31"/>
      <c r="V19" s="31"/>
    </row>
    <row r="20" spans="1:26" ht="15.5" customHeight="1" x14ac:dyDescent="0.35">
      <c r="A20" s="24" t="s">
        <v>2</v>
      </c>
      <c r="B20" s="43">
        <v>1E-3</v>
      </c>
      <c r="C20" s="44">
        <v>1E-3</v>
      </c>
      <c r="D20" s="44">
        <v>1E-3</v>
      </c>
      <c r="E20" s="44">
        <v>1E-3</v>
      </c>
      <c r="F20" s="44">
        <v>1E-3</v>
      </c>
      <c r="G20" s="44">
        <v>1E-3</v>
      </c>
      <c r="H20" s="44">
        <v>1E-3</v>
      </c>
      <c r="I20" s="44">
        <v>1E-3</v>
      </c>
      <c r="J20" s="45">
        <v>1E-3</v>
      </c>
      <c r="L20" s="31"/>
      <c r="M20" s="31"/>
      <c r="N20" s="31"/>
      <c r="O20" s="31"/>
      <c r="P20" s="31"/>
      <c r="Q20" s="31"/>
      <c r="R20" s="31"/>
      <c r="S20" s="31"/>
      <c r="T20" s="31"/>
      <c r="U20" s="31"/>
      <c r="V20" s="31"/>
    </row>
    <row r="21" spans="1:26" ht="15.5" customHeight="1" x14ac:dyDescent="0.35">
      <c r="A21" s="36"/>
      <c r="B21" s="182"/>
      <c r="C21" s="182"/>
      <c r="D21" s="182"/>
      <c r="E21" s="182"/>
      <c r="F21" s="182"/>
      <c r="G21" s="182"/>
      <c r="H21" s="182"/>
      <c r="I21" s="182"/>
      <c r="J21" s="207"/>
      <c r="L21" s="31"/>
      <c r="M21" s="31"/>
      <c r="N21" s="31"/>
      <c r="O21" s="31"/>
      <c r="P21" s="31"/>
      <c r="Q21" s="31"/>
      <c r="R21" s="31"/>
      <c r="S21" s="31"/>
      <c r="T21" s="31"/>
      <c r="U21" s="31"/>
      <c r="V21" s="31"/>
    </row>
    <row r="22" spans="1:26" ht="15.5" customHeight="1" x14ac:dyDescent="0.35">
      <c r="A22" s="14" t="s">
        <v>48</v>
      </c>
      <c r="J22" s="46"/>
    </row>
    <row r="23" spans="1:26" ht="30" customHeight="1" x14ac:dyDescent="0.35">
      <c r="A23" s="14"/>
      <c r="B23" s="224" t="s">
        <v>97</v>
      </c>
      <c r="C23" s="225"/>
      <c r="D23" s="226" t="s">
        <v>101</v>
      </c>
      <c r="E23" s="226"/>
      <c r="F23" s="226" t="s">
        <v>103</v>
      </c>
      <c r="G23" s="226"/>
      <c r="H23" s="227" t="s">
        <v>191</v>
      </c>
      <c r="I23" s="228"/>
      <c r="K23" s="46"/>
    </row>
    <row r="24" spans="1:26" ht="30" customHeight="1" x14ac:dyDescent="0.35">
      <c r="A24" s="32" t="s">
        <v>109</v>
      </c>
      <c r="B24" s="19" t="s">
        <v>99</v>
      </c>
      <c r="C24" s="19" t="s">
        <v>100</v>
      </c>
      <c r="D24" s="20" t="s">
        <v>98</v>
      </c>
      <c r="E24" s="20" t="s">
        <v>102</v>
      </c>
      <c r="F24" s="20" t="s">
        <v>113</v>
      </c>
      <c r="G24" s="20" t="s">
        <v>105</v>
      </c>
      <c r="H24" s="20" t="s">
        <v>106</v>
      </c>
      <c r="I24" s="20" t="s">
        <v>173</v>
      </c>
      <c r="J24" s="33" t="s">
        <v>45</v>
      </c>
    </row>
    <row r="25" spans="1:26" ht="15.5" customHeight="1" x14ac:dyDescent="0.35">
      <c r="A25" s="22" t="s">
        <v>3</v>
      </c>
      <c r="B25" s="47">
        <v>17256000</v>
      </c>
      <c r="C25" s="47">
        <v>17688000</v>
      </c>
      <c r="D25" s="47">
        <v>18399000</v>
      </c>
      <c r="E25" s="47">
        <v>18616000</v>
      </c>
      <c r="F25" s="47">
        <v>38672000</v>
      </c>
      <c r="G25" s="47">
        <v>19744000</v>
      </c>
      <c r="H25" s="47">
        <v>19731000</v>
      </c>
      <c r="I25" s="47">
        <v>37913000</v>
      </c>
      <c r="J25" s="48">
        <v>188019000</v>
      </c>
    </row>
    <row r="26" spans="1:26" ht="15.5" customHeight="1" x14ac:dyDescent="0.35">
      <c r="A26" s="24" t="s">
        <v>0</v>
      </c>
      <c r="B26" s="49">
        <v>5414000</v>
      </c>
      <c r="C26" s="50">
        <v>5510000</v>
      </c>
      <c r="D26" s="50">
        <v>5730000</v>
      </c>
      <c r="E26" s="50">
        <v>5801000</v>
      </c>
      <c r="F26" s="50">
        <v>12128000</v>
      </c>
      <c r="G26" s="50">
        <v>6205000</v>
      </c>
      <c r="H26" s="50">
        <v>6200000</v>
      </c>
      <c r="I26" s="50">
        <v>11784000</v>
      </c>
      <c r="J26" s="51">
        <v>58773000</v>
      </c>
    </row>
    <row r="27" spans="1:26" ht="15.5" customHeight="1" x14ac:dyDescent="0.35">
      <c r="A27" s="29" t="s">
        <v>1</v>
      </c>
      <c r="B27" s="52">
        <v>11829000</v>
      </c>
      <c r="C27" s="53">
        <v>12165000</v>
      </c>
      <c r="D27" s="53">
        <v>12656000</v>
      </c>
      <c r="E27" s="53">
        <v>12802000</v>
      </c>
      <c r="F27" s="53">
        <v>26517000</v>
      </c>
      <c r="G27" s="53">
        <v>13523000</v>
      </c>
      <c r="H27" s="53">
        <v>13513000</v>
      </c>
      <c r="I27" s="53">
        <v>26097000</v>
      </c>
      <c r="J27" s="54">
        <v>129101000</v>
      </c>
    </row>
    <row r="28" spans="1:26" ht="15.5" customHeight="1" x14ac:dyDescent="0.35">
      <c r="A28" s="24" t="s">
        <v>2</v>
      </c>
      <c r="B28" s="52">
        <v>14000</v>
      </c>
      <c r="C28" s="53">
        <v>13000</v>
      </c>
      <c r="D28" s="53">
        <v>13000</v>
      </c>
      <c r="E28" s="53">
        <v>13000</v>
      </c>
      <c r="F28" s="53">
        <v>27000</v>
      </c>
      <c r="G28" s="53">
        <v>16000</v>
      </c>
      <c r="H28" s="53">
        <v>18000</v>
      </c>
      <c r="I28" s="53">
        <v>31000</v>
      </c>
      <c r="J28" s="54">
        <v>144000</v>
      </c>
    </row>
    <row r="29" spans="1:26" ht="15.5" customHeight="1" x14ac:dyDescent="0.35">
      <c r="A29" s="36" t="s">
        <v>110</v>
      </c>
      <c r="B29" s="50"/>
      <c r="C29" s="50"/>
      <c r="D29" s="50"/>
      <c r="E29" s="50"/>
      <c r="F29" s="50"/>
      <c r="G29" s="55"/>
      <c r="H29" s="56"/>
      <c r="I29" s="56"/>
      <c r="J29" s="57"/>
      <c r="K29" s="31"/>
      <c r="L29" s="31"/>
      <c r="O29" s="17"/>
      <c r="P29" s="17"/>
      <c r="Q29" s="17"/>
      <c r="R29" s="17"/>
      <c r="S29" s="17"/>
      <c r="T29" s="17"/>
      <c r="U29" s="17"/>
      <c r="V29" s="17"/>
      <c r="W29" s="17"/>
      <c r="X29" s="17"/>
      <c r="Y29" s="17"/>
      <c r="Z29" s="17"/>
    </row>
    <row r="30" spans="1:26" ht="32.25" customHeight="1" x14ac:dyDescent="0.35">
      <c r="A30" s="223" t="s">
        <v>111</v>
      </c>
      <c r="B30" s="223"/>
      <c r="C30" s="223"/>
      <c r="D30" s="223"/>
      <c r="E30" s="223"/>
      <c r="F30" s="223"/>
      <c r="G30" s="223"/>
      <c r="H30" s="223"/>
      <c r="I30" s="58"/>
      <c r="J30" s="59"/>
      <c r="K30" s="31"/>
      <c r="L30" s="31"/>
      <c r="O30" s="17"/>
      <c r="P30" s="17"/>
      <c r="Q30" s="17"/>
      <c r="R30" s="17"/>
      <c r="S30" s="17"/>
      <c r="T30" s="17"/>
      <c r="U30" s="17"/>
      <c r="V30" s="17"/>
      <c r="W30" s="17"/>
      <c r="X30" s="17"/>
      <c r="Y30" s="17"/>
      <c r="Z30" s="17"/>
    </row>
    <row r="31" spans="1:26" ht="32.25" customHeight="1" x14ac:dyDescent="0.35">
      <c r="A31" s="222" t="s">
        <v>112</v>
      </c>
      <c r="B31" s="222"/>
      <c r="C31" s="222"/>
      <c r="D31" s="222"/>
      <c r="E31" s="222"/>
      <c r="F31" s="222"/>
      <c r="G31" s="222"/>
      <c r="H31" s="222"/>
      <c r="I31" s="58"/>
      <c r="J31" s="59"/>
      <c r="K31" s="31"/>
      <c r="L31" s="31"/>
      <c r="O31" s="17"/>
      <c r="P31" s="17"/>
      <c r="Q31" s="17"/>
      <c r="R31" s="17"/>
      <c r="S31" s="17"/>
      <c r="T31" s="17"/>
      <c r="U31" s="17"/>
      <c r="V31" s="17"/>
      <c r="W31" s="17"/>
      <c r="X31" s="17"/>
      <c r="Y31" s="17"/>
      <c r="Z31" s="17"/>
    </row>
    <row r="32" spans="1:26" ht="15.5" customHeight="1" x14ac:dyDescent="0.35">
      <c r="A32" s="36" t="s">
        <v>58</v>
      </c>
      <c r="B32" s="36"/>
      <c r="C32" s="59"/>
      <c r="D32" s="59"/>
      <c r="E32" s="59"/>
      <c r="F32" s="59"/>
      <c r="G32" s="59"/>
      <c r="H32" s="59"/>
      <c r="I32" s="59"/>
      <c r="J32" s="59"/>
      <c r="K32" s="31"/>
      <c r="L32" s="31"/>
      <c r="O32" s="17"/>
      <c r="P32" s="17"/>
      <c r="Q32" s="17"/>
      <c r="R32" s="17"/>
      <c r="S32" s="17"/>
      <c r="T32" s="17"/>
      <c r="U32" s="17"/>
      <c r="V32" s="17"/>
      <c r="W32" s="17"/>
      <c r="X32" s="17"/>
      <c r="Y32" s="17"/>
      <c r="Z32" s="17"/>
    </row>
    <row r="33" spans="1:26" ht="15.5" customHeight="1" x14ac:dyDescent="0.35">
      <c r="A33" s="36" t="s">
        <v>44</v>
      </c>
      <c r="B33" s="36"/>
      <c r="C33" s="59"/>
      <c r="D33" s="59"/>
      <c r="E33" s="59"/>
      <c r="F33" s="59"/>
      <c r="G33" s="59"/>
      <c r="H33" s="59"/>
      <c r="I33" s="59"/>
      <c r="J33" s="59"/>
      <c r="K33" s="31"/>
      <c r="L33" s="31"/>
      <c r="O33" s="17"/>
      <c r="P33" s="17"/>
      <c r="Q33" s="17"/>
      <c r="R33" s="17"/>
      <c r="S33" s="17"/>
      <c r="T33" s="17"/>
      <c r="U33" s="17"/>
      <c r="V33" s="17"/>
      <c r="W33" s="17"/>
      <c r="X33" s="17"/>
      <c r="Y33" s="17"/>
      <c r="Z33" s="17"/>
    </row>
    <row r="34" spans="1:26" ht="15.5" customHeight="1" x14ac:dyDescent="0.35">
      <c r="A34" s="16" t="s">
        <v>62</v>
      </c>
      <c r="I34" s="60"/>
      <c r="J34" s="60"/>
      <c r="K34" s="60"/>
      <c r="L34" s="60"/>
      <c r="M34" s="60"/>
      <c r="N34" s="60"/>
      <c r="O34" s="60"/>
      <c r="P34" s="60"/>
      <c r="Q34" s="60"/>
      <c r="R34" s="60"/>
    </row>
    <row r="35" spans="1:26" x14ac:dyDescent="0.35">
      <c r="I35" s="60"/>
      <c r="J35" s="60"/>
      <c r="K35" s="60"/>
      <c r="L35" s="60"/>
      <c r="M35" s="60"/>
      <c r="N35" s="60"/>
      <c r="O35" s="60"/>
      <c r="P35" s="60"/>
      <c r="Q35" s="60"/>
      <c r="R35" s="60"/>
    </row>
    <row r="36" spans="1:26" x14ac:dyDescent="0.35">
      <c r="G36" s="31"/>
      <c r="H36" s="31"/>
      <c r="I36" s="31"/>
      <c r="J36" s="31"/>
      <c r="K36" s="31"/>
      <c r="L36" s="31"/>
      <c r="M36" s="31"/>
      <c r="N36" s="31"/>
      <c r="O36" s="31"/>
      <c r="P36" s="31"/>
      <c r="Q36" s="60"/>
      <c r="R36" s="60"/>
    </row>
    <row r="37" spans="1:26" x14ac:dyDescent="0.35">
      <c r="G37" s="31"/>
      <c r="H37" s="31"/>
      <c r="I37" s="31"/>
      <c r="J37" s="31"/>
      <c r="K37" s="31"/>
      <c r="L37" s="31"/>
      <c r="M37" s="31"/>
      <c r="N37" s="31"/>
      <c r="O37" s="31"/>
      <c r="P37" s="31"/>
      <c r="Q37" s="60"/>
      <c r="R37" s="60"/>
    </row>
    <row r="38" spans="1:26" x14ac:dyDescent="0.35">
      <c r="G38" s="31"/>
      <c r="H38" s="31"/>
      <c r="I38" s="31"/>
      <c r="J38" s="31"/>
      <c r="K38" s="31"/>
      <c r="L38" s="31"/>
      <c r="M38" s="31"/>
      <c r="N38" s="31"/>
      <c r="O38" s="31"/>
      <c r="P38" s="31"/>
      <c r="Q38" s="60"/>
    </row>
    <row r="39" spans="1:26" x14ac:dyDescent="0.35">
      <c r="G39" s="31"/>
      <c r="H39" s="31"/>
      <c r="I39" s="31"/>
      <c r="J39" s="31"/>
      <c r="K39" s="31"/>
      <c r="L39" s="31"/>
      <c r="M39" s="31"/>
      <c r="N39" s="31"/>
      <c r="O39" s="31"/>
      <c r="P39" s="31"/>
    </row>
  </sheetData>
  <mergeCells count="14">
    <mergeCell ref="A31:H31"/>
    <mergeCell ref="A30:H30"/>
    <mergeCell ref="B7:C7"/>
    <mergeCell ref="B15:C15"/>
    <mergeCell ref="B23:C23"/>
    <mergeCell ref="D7:E7"/>
    <mergeCell ref="D15:E15"/>
    <mergeCell ref="D23:E23"/>
    <mergeCell ref="F7:G7"/>
    <mergeCell ref="F15:G15"/>
    <mergeCell ref="F23:G23"/>
    <mergeCell ref="H15:I15"/>
    <mergeCell ref="H23:I23"/>
    <mergeCell ref="H7:I7"/>
  </mergeCells>
  <conditionalFormatting sqref="B17:J21">
    <cfRule type="dataBar" priority="1">
      <dataBar>
        <cfvo type="min"/>
        <cfvo type="max"/>
        <color rgb="FFB4A9D4"/>
      </dataBar>
      <extLst>
        <ext xmlns:x14="http://schemas.microsoft.com/office/spreadsheetml/2009/9/main" uri="{B025F937-C7B1-47D3-B67F-A62EFF666E3E}">
          <x14:id>{3D66A51A-4EA6-42B3-9FAE-DDEAA13A8627}</x14:id>
        </ext>
      </extLst>
    </cfRule>
  </conditionalFormatting>
  <pageMargins left="0.7" right="0.7" top="0.75" bottom="0.75" header="0.3" footer="0.3"/>
  <pageSetup paperSize="9" orientation="portrait"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3D66A51A-4EA6-42B3-9FAE-DDEAA13A8627}">
            <x14:dataBar minLength="0" maxLength="100" gradient="0">
              <x14:cfvo type="autoMin"/>
              <x14:cfvo type="autoMax"/>
              <x14:negativeFillColor rgb="FFFF0000"/>
              <x14:axisColor rgb="FF000000"/>
            </x14:dataBar>
          </x14:cfRule>
          <xm:sqref>B17:J21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Z63"/>
  <sheetViews>
    <sheetView zoomScaleNormal="100" workbookViewId="0"/>
  </sheetViews>
  <sheetFormatPr defaultColWidth="17.6328125" defaultRowHeight="14.5" x14ac:dyDescent="0.35"/>
  <cols>
    <col min="1" max="16384" width="17.6328125" style="16"/>
  </cols>
  <sheetData>
    <row r="1" spans="1:11" ht="15.5" x14ac:dyDescent="0.35">
      <c r="A1" s="14" t="s">
        <v>133</v>
      </c>
    </row>
    <row r="2" spans="1:11" x14ac:dyDescent="0.35">
      <c r="A2" s="16" t="s">
        <v>141</v>
      </c>
    </row>
    <row r="3" spans="1:11" x14ac:dyDescent="0.35">
      <c r="A3" s="16" t="s">
        <v>134</v>
      </c>
    </row>
    <row r="4" spans="1:11" x14ac:dyDescent="0.35">
      <c r="A4" s="16" t="s">
        <v>135</v>
      </c>
    </row>
    <row r="5" spans="1:11" x14ac:dyDescent="0.35">
      <c r="A5" s="16" t="s">
        <v>164</v>
      </c>
    </row>
    <row r="6" spans="1:11" ht="15.5" customHeight="1" x14ac:dyDescent="0.35">
      <c r="A6" s="14" t="s">
        <v>116</v>
      </c>
    </row>
    <row r="7" spans="1:11" ht="30" customHeight="1" x14ac:dyDescent="0.35">
      <c r="A7" s="14"/>
      <c r="B7" s="224" t="s">
        <v>97</v>
      </c>
      <c r="C7" s="225"/>
      <c r="D7" s="226" t="s">
        <v>101</v>
      </c>
      <c r="E7" s="226"/>
      <c r="F7" s="226" t="s">
        <v>103</v>
      </c>
      <c r="G7" s="226"/>
      <c r="H7" s="227" t="s">
        <v>191</v>
      </c>
      <c r="I7" s="228"/>
    </row>
    <row r="8" spans="1:11" ht="30" customHeight="1" x14ac:dyDescent="0.35">
      <c r="A8" s="61" t="s">
        <v>115</v>
      </c>
      <c r="B8" s="19" t="s">
        <v>99</v>
      </c>
      <c r="C8" s="19" t="s">
        <v>100</v>
      </c>
      <c r="D8" s="20" t="s">
        <v>98</v>
      </c>
      <c r="E8" s="20" t="s">
        <v>102</v>
      </c>
      <c r="F8" s="20" t="s">
        <v>104</v>
      </c>
      <c r="G8" s="20" t="s">
        <v>105</v>
      </c>
      <c r="H8" s="20" t="s">
        <v>106</v>
      </c>
      <c r="I8" s="20" t="s">
        <v>107</v>
      </c>
      <c r="J8" s="33" t="s">
        <v>3</v>
      </c>
    </row>
    <row r="9" spans="1:11" ht="15.5" customHeight="1" x14ac:dyDescent="0.35">
      <c r="A9" s="62" t="s">
        <v>3</v>
      </c>
      <c r="B9" s="63">
        <v>78085</v>
      </c>
      <c r="C9" s="63">
        <v>80035</v>
      </c>
      <c r="D9" s="63">
        <v>81340</v>
      </c>
      <c r="E9" s="63">
        <v>82300</v>
      </c>
      <c r="F9" s="63">
        <v>84030</v>
      </c>
      <c r="G9" s="63">
        <v>85805</v>
      </c>
      <c r="H9" s="63">
        <v>85270</v>
      </c>
      <c r="I9" s="63">
        <v>81920</v>
      </c>
      <c r="J9" s="64">
        <v>658785</v>
      </c>
      <c r="K9" s="1"/>
    </row>
    <row r="10" spans="1:11" ht="15.5" customHeight="1" x14ac:dyDescent="0.35">
      <c r="A10" s="65" t="s">
        <v>13</v>
      </c>
      <c r="B10" s="66">
        <v>300</v>
      </c>
      <c r="C10" s="66">
        <v>355</v>
      </c>
      <c r="D10" s="66">
        <v>355</v>
      </c>
      <c r="E10" s="66">
        <v>400</v>
      </c>
      <c r="F10" s="66">
        <v>480</v>
      </c>
      <c r="G10" s="66">
        <v>545</v>
      </c>
      <c r="H10" s="66">
        <v>485</v>
      </c>
      <c r="I10" s="66">
        <v>385</v>
      </c>
      <c r="J10" s="63">
        <v>3300</v>
      </c>
      <c r="K10" s="67"/>
    </row>
    <row r="11" spans="1:11" ht="15.5" customHeight="1" x14ac:dyDescent="0.35">
      <c r="A11" s="68" t="s">
        <v>14</v>
      </c>
      <c r="B11" s="69">
        <v>3960</v>
      </c>
      <c r="C11" s="69">
        <v>3940</v>
      </c>
      <c r="D11" s="69">
        <v>3965</v>
      </c>
      <c r="E11" s="69">
        <v>3870</v>
      </c>
      <c r="F11" s="69">
        <v>3940</v>
      </c>
      <c r="G11" s="69">
        <v>4130</v>
      </c>
      <c r="H11" s="69">
        <v>4060</v>
      </c>
      <c r="I11" s="69">
        <v>3715</v>
      </c>
      <c r="J11" s="70">
        <v>31580</v>
      </c>
      <c r="K11" s="67"/>
    </row>
    <row r="12" spans="1:11" ht="15.5" customHeight="1" x14ac:dyDescent="0.35">
      <c r="A12" s="68" t="s">
        <v>4</v>
      </c>
      <c r="B12" s="69">
        <v>5245</v>
      </c>
      <c r="C12" s="69">
        <v>5335</v>
      </c>
      <c r="D12" s="69">
        <v>5380</v>
      </c>
      <c r="E12" s="69">
        <v>5365</v>
      </c>
      <c r="F12" s="69">
        <v>5385</v>
      </c>
      <c r="G12" s="69">
        <v>5355</v>
      </c>
      <c r="H12" s="69">
        <v>5185</v>
      </c>
      <c r="I12" s="69">
        <v>4750</v>
      </c>
      <c r="J12" s="70">
        <v>42000</v>
      </c>
      <c r="K12" s="67"/>
    </row>
    <row r="13" spans="1:11" ht="15.5" customHeight="1" x14ac:dyDescent="0.35">
      <c r="A13" s="68" t="s">
        <v>5</v>
      </c>
      <c r="B13" s="69">
        <v>7485</v>
      </c>
      <c r="C13" s="69">
        <v>7770</v>
      </c>
      <c r="D13" s="69">
        <v>7885</v>
      </c>
      <c r="E13" s="69">
        <v>8020</v>
      </c>
      <c r="F13" s="69">
        <v>8190</v>
      </c>
      <c r="G13" s="69">
        <v>8295</v>
      </c>
      <c r="H13" s="69">
        <v>8255</v>
      </c>
      <c r="I13" s="69">
        <v>7820</v>
      </c>
      <c r="J13" s="70">
        <v>63720</v>
      </c>
      <c r="K13" s="67"/>
    </row>
    <row r="14" spans="1:11" ht="15.5" customHeight="1" x14ac:dyDescent="0.35">
      <c r="A14" s="68" t="s">
        <v>6</v>
      </c>
      <c r="B14" s="69">
        <v>8635</v>
      </c>
      <c r="C14" s="69">
        <v>8870</v>
      </c>
      <c r="D14" s="69">
        <v>8950</v>
      </c>
      <c r="E14" s="69">
        <v>9045</v>
      </c>
      <c r="F14" s="69">
        <v>9295</v>
      </c>
      <c r="G14" s="69">
        <v>9585</v>
      </c>
      <c r="H14" s="69">
        <v>9545</v>
      </c>
      <c r="I14" s="69">
        <v>9240</v>
      </c>
      <c r="J14" s="70">
        <v>73175</v>
      </c>
      <c r="K14" s="67"/>
    </row>
    <row r="15" spans="1:11" ht="15.5" customHeight="1" x14ac:dyDescent="0.35">
      <c r="A15" s="68" t="s">
        <v>7</v>
      </c>
      <c r="B15" s="69">
        <v>8400</v>
      </c>
      <c r="C15" s="69">
        <v>8450</v>
      </c>
      <c r="D15" s="69">
        <v>8540</v>
      </c>
      <c r="E15" s="69">
        <v>8615</v>
      </c>
      <c r="F15" s="69">
        <v>8750</v>
      </c>
      <c r="G15" s="69">
        <v>8995</v>
      </c>
      <c r="H15" s="69">
        <v>9010</v>
      </c>
      <c r="I15" s="69">
        <v>8945</v>
      </c>
      <c r="J15" s="70">
        <v>69705</v>
      </c>
      <c r="K15" s="67"/>
    </row>
    <row r="16" spans="1:11" ht="15.5" customHeight="1" x14ac:dyDescent="0.35">
      <c r="A16" s="68" t="s">
        <v>8</v>
      </c>
      <c r="B16" s="69">
        <v>10195</v>
      </c>
      <c r="C16" s="69">
        <v>10140</v>
      </c>
      <c r="D16" s="69">
        <v>9960</v>
      </c>
      <c r="E16" s="69">
        <v>9825</v>
      </c>
      <c r="F16" s="69">
        <v>9720</v>
      </c>
      <c r="G16" s="69">
        <v>9715</v>
      </c>
      <c r="H16" s="69">
        <v>9610</v>
      </c>
      <c r="I16" s="69">
        <v>9090</v>
      </c>
      <c r="J16" s="70">
        <v>78255</v>
      </c>
      <c r="K16" s="67"/>
    </row>
    <row r="17" spans="1:20" ht="15.5" customHeight="1" x14ac:dyDescent="0.35">
      <c r="A17" s="68" t="s">
        <v>9</v>
      </c>
      <c r="B17" s="69">
        <v>10995</v>
      </c>
      <c r="C17" s="69">
        <v>11075</v>
      </c>
      <c r="D17" s="69">
        <v>11115</v>
      </c>
      <c r="E17" s="69">
        <v>11025</v>
      </c>
      <c r="F17" s="69">
        <v>10975</v>
      </c>
      <c r="G17" s="69">
        <v>11045</v>
      </c>
      <c r="H17" s="69">
        <v>10845</v>
      </c>
      <c r="I17" s="69">
        <v>10535</v>
      </c>
      <c r="J17" s="70">
        <v>87600</v>
      </c>
      <c r="K17" s="71"/>
    </row>
    <row r="18" spans="1:20" ht="15.5" customHeight="1" x14ac:dyDescent="0.35">
      <c r="A18" s="68" t="s">
        <v>10</v>
      </c>
      <c r="B18" s="69">
        <v>11230</v>
      </c>
      <c r="C18" s="69">
        <v>11475</v>
      </c>
      <c r="D18" s="69">
        <v>11525</v>
      </c>
      <c r="E18" s="69">
        <v>11620</v>
      </c>
      <c r="F18" s="69">
        <v>11860</v>
      </c>
      <c r="G18" s="69">
        <v>11980</v>
      </c>
      <c r="H18" s="69">
        <v>11900</v>
      </c>
      <c r="I18" s="69">
        <v>11480</v>
      </c>
      <c r="J18" s="70">
        <v>93065</v>
      </c>
      <c r="K18" s="67"/>
    </row>
    <row r="19" spans="1:20" ht="15.5" customHeight="1" x14ac:dyDescent="0.35">
      <c r="A19" s="68" t="s">
        <v>11</v>
      </c>
      <c r="B19" s="69">
        <v>10845</v>
      </c>
      <c r="C19" s="69">
        <v>11830</v>
      </c>
      <c r="D19" s="69">
        <v>12225</v>
      </c>
      <c r="E19" s="69">
        <v>12425</v>
      </c>
      <c r="F19" s="69">
        <v>12745</v>
      </c>
      <c r="G19" s="69">
        <v>12915</v>
      </c>
      <c r="H19" s="69">
        <v>13000</v>
      </c>
      <c r="I19" s="69">
        <v>12645</v>
      </c>
      <c r="J19" s="70">
        <v>98630</v>
      </c>
      <c r="K19" s="67"/>
    </row>
    <row r="20" spans="1:20" ht="15.5" customHeight="1" x14ac:dyDescent="0.35">
      <c r="A20" s="68" t="s">
        <v>12</v>
      </c>
      <c r="B20" s="69">
        <v>795</v>
      </c>
      <c r="C20" s="69">
        <v>800</v>
      </c>
      <c r="D20" s="69">
        <v>1440</v>
      </c>
      <c r="E20" s="69">
        <v>2080</v>
      </c>
      <c r="F20" s="69">
        <v>2690</v>
      </c>
      <c r="G20" s="69">
        <v>3245</v>
      </c>
      <c r="H20" s="69">
        <v>3380</v>
      </c>
      <c r="I20" s="69">
        <v>3320</v>
      </c>
      <c r="J20" s="70">
        <v>17755</v>
      </c>
      <c r="K20" s="67"/>
    </row>
    <row r="21" spans="1:20" ht="15.5" customHeight="1" x14ac:dyDescent="0.35">
      <c r="A21" s="72" t="s">
        <v>2</v>
      </c>
      <c r="B21" s="73">
        <v>0</v>
      </c>
      <c r="C21" s="74">
        <v>0</v>
      </c>
      <c r="D21" s="74">
        <v>0</v>
      </c>
      <c r="E21" s="74">
        <v>0</v>
      </c>
      <c r="F21" s="74">
        <v>0</v>
      </c>
      <c r="G21" s="74">
        <v>0</v>
      </c>
      <c r="H21" s="74">
        <v>0</v>
      </c>
      <c r="I21" s="74">
        <v>0</v>
      </c>
      <c r="J21" s="75">
        <v>0</v>
      </c>
    </row>
    <row r="22" spans="1:20" ht="15.5" customHeight="1" x14ac:dyDescent="0.35">
      <c r="A22" s="107"/>
      <c r="B22" s="208"/>
      <c r="C22" s="209"/>
      <c r="D22" s="209"/>
      <c r="E22" s="209"/>
      <c r="F22" s="209"/>
      <c r="G22" s="209"/>
      <c r="H22" s="209"/>
      <c r="I22" s="209"/>
      <c r="J22" s="210"/>
    </row>
    <row r="23" spans="1:20" ht="15.5" customHeight="1" x14ac:dyDescent="0.35">
      <c r="A23" s="14" t="s">
        <v>117</v>
      </c>
    </row>
    <row r="24" spans="1:20" ht="30" customHeight="1" x14ac:dyDescent="0.35">
      <c r="A24" s="14"/>
      <c r="B24" s="224" t="s">
        <v>97</v>
      </c>
      <c r="C24" s="225"/>
      <c r="D24" s="226" t="s">
        <v>101</v>
      </c>
      <c r="E24" s="226"/>
      <c r="F24" s="226" t="s">
        <v>103</v>
      </c>
      <c r="G24" s="226"/>
      <c r="H24" s="227" t="s">
        <v>191</v>
      </c>
      <c r="I24" s="228"/>
    </row>
    <row r="25" spans="1:20" ht="30" customHeight="1" x14ac:dyDescent="0.35">
      <c r="A25" s="61" t="s">
        <v>115</v>
      </c>
      <c r="B25" s="19" t="s">
        <v>99</v>
      </c>
      <c r="C25" s="19" t="s">
        <v>100</v>
      </c>
      <c r="D25" s="20" t="s">
        <v>98</v>
      </c>
      <c r="E25" s="20" t="s">
        <v>102</v>
      </c>
      <c r="F25" s="20" t="s">
        <v>104</v>
      </c>
      <c r="G25" s="20" t="s">
        <v>105</v>
      </c>
      <c r="H25" s="20" t="s">
        <v>106</v>
      </c>
      <c r="I25" s="20" t="s">
        <v>107</v>
      </c>
      <c r="J25" s="33" t="s">
        <v>3</v>
      </c>
      <c r="K25" s="211"/>
      <c r="L25" s="211"/>
      <c r="M25" s="31"/>
      <c r="N25" s="31"/>
      <c r="O25" s="31"/>
      <c r="P25" s="31"/>
    </row>
    <row r="26" spans="1:20" ht="15.5" customHeight="1" x14ac:dyDescent="0.35">
      <c r="A26" s="62" t="s">
        <v>3</v>
      </c>
      <c r="B26" s="76">
        <v>1</v>
      </c>
      <c r="C26" s="76">
        <v>1</v>
      </c>
      <c r="D26" s="76">
        <v>1</v>
      </c>
      <c r="E26" s="76">
        <v>1</v>
      </c>
      <c r="F26" s="76">
        <v>1</v>
      </c>
      <c r="G26" s="76">
        <v>1</v>
      </c>
      <c r="H26" s="76">
        <v>1</v>
      </c>
      <c r="I26" s="76">
        <v>1</v>
      </c>
      <c r="J26" s="77">
        <v>1</v>
      </c>
      <c r="K26" s="212"/>
      <c r="L26" s="213"/>
      <c r="M26" s="31"/>
      <c r="N26" s="31"/>
      <c r="O26" s="31"/>
      <c r="P26" s="31"/>
    </row>
    <row r="27" spans="1:20" ht="15.5" customHeight="1" x14ac:dyDescent="0.35">
      <c r="A27" s="65" t="s">
        <v>13</v>
      </c>
      <c r="B27" s="78">
        <v>4.0000000000000001E-3</v>
      </c>
      <c r="C27" s="78">
        <v>4.0000000000000001E-3</v>
      </c>
      <c r="D27" s="78">
        <v>4.0000000000000001E-3</v>
      </c>
      <c r="E27" s="78">
        <v>5.0000000000000001E-3</v>
      </c>
      <c r="F27" s="78">
        <v>6.0000000000000001E-3</v>
      </c>
      <c r="G27" s="78">
        <v>6.0000000000000001E-3</v>
      </c>
      <c r="H27" s="78">
        <v>6.0000000000000001E-3</v>
      </c>
      <c r="I27" s="78">
        <v>5.0000000000000001E-3</v>
      </c>
      <c r="J27" s="78">
        <v>5.0000000000000001E-3</v>
      </c>
      <c r="K27" s="214"/>
      <c r="L27" s="215"/>
      <c r="M27" s="31"/>
      <c r="N27" s="31"/>
      <c r="O27" s="31"/>
      <c r="P27" s="31"/>
      <c r="Q27" s="31"/>
      <c r="R27" s="31"/>
      <c r="S27" s="31"/>
      <c r="T27" s="31"/>
    </row>
    <row r="28" spans="1:20" ht="15.5" customHeight="1" x14ac:dyDescent="0.35">
      <c r="A28" s="68" t="s">
        <v>14</v>
      </c>
      <c r="B28" s="80">
        <v>5.0999999999999997E-2</v>
      </c>
      <c r="C28" s="80">
        <v>4.9000000000000002E-2</v>
      </c>
      <c r="D28" s="80">
        <v>4.9000000000000002E-2</v>
      </c>
      <c r="E28" s="80">
        <v>4.7E-2</v>
      </c>
      <c r="F28" s="80">
        <v>4.7E-2</v>
      </c>
      <c r="G28" s="80">
        <v>4.8000000000000001E-2</v>
      </c>
      <c r="H28" s="80">
        <v>4.8000000000000001E-2</v>
      </c>
      <c r="I28" s="80">
        <v>4.4999999999999998E-2</v>
      </c>
      <c r="J28" s="80">
        <v>4.8000000000000001E-2</v>
      </c>
      <c r="K28" s="214"/>
      <c r="L28" s="215"/>
      <c r="M28" s="31"/>
      <c r="N28" s="31"/>
      <c r="O28" s="31"/>
      <c r="P28" s="31"/>
      <c r="Q28" s="31"/>
      <c r="R28" s="31"/>
      <c r="S28" s="31"/>
      <c r="T28" s="31"/>
    </row>
    <row r="29" spans="1:20" ht="15.5" customHeight="1" x14ac:dyDescent="0.35">
      <c r="A29" s="68" t="s">
        <v>4</v>
      </c>
      <c r="B29" s="80">
        <v>6.7000000000000004E-2</v>
      </c>
      <c r="C29" s="80">
        <v>6.7000000000000004E-2</v>
      </c>
      <c r="D29" s="80">
        <v>6.6000000000000003E-2</v>
      </c>
      <c r="E29" s="80">
        <v>6.5000000000000002E-2</v>
      </c>
      <c r="F29" s="80">
        <v>6.4000000000000001E-2</v>
      </c>
      <c r="G29" s="80">
        <v>6.2E-2</v>
      </c>
      <c r="H29" s="80">
        <v>6.0999999999999999E-2</v>
      </c>
      <c r="I29" s="80">
        <v>5.8000000000000003E-2</v>
      </c>
      <c r="J29" s="80">
        <v>6.4000000000000001E-2</v>
      </c>
      <c r="K29" s="214"/>
      <c r="L29" s="215"/>
      <c r="M29" s="31"/>
      <c r="N29" s="31"/>
      <c r="O29" s="31"/>
      <c r="P29" s="31"/>
      <c r="Q29" s="31"/>
      <c r="R29" s="31"/>
      <c r="S29" s="31"/>
      <c r="T29" s="31"/>
    </row>
    <row r="30" spans="1:20" ht="15.5" customHeight="1" x14ac:dyDescent="0.35">
      <c r="A30" s="68" t="s">
        <v>5</v>
      </c>
      <c r="B30" s="80">
        <v>9.6000000000000002E-2</v>
      </c>
      <c r="C30" s="80">
        <v>9.7000000000000003E-2</v>
      </c>
      <c r="D30" s="80">
        <v>9.7000000000000003E-2</v>
      </c>
      <c r="E30" s="80">
        <v>9.7000000000000003E-2</v>
      </c>
      <c r="F30" s="80">
        <v>9.7000000000000003E-2</v>
      </c>
      <c r="G30" s="80">
        <v>9.7000000000000003E-2</v>
      </c>
      <c r="H30" s="80">
        <v>9.7000000000000003E-2</v>
      </c>
      <c r="I30" s="80">
        <v>9.5000000000000001E-2</v>
      </c>
      <c r="J30" s="80">
        <v>9.7000000000000003E-2</v>
      </c>
      <c r="K30" s="214"/>
      <c r="L30" s="215"/>
      <c r="M30" s="31"/>
      <c r="N30" s="31"/>
      <c r="O30" s="31"/>
      <c r="P30" s="31"/>
      <c r="Q30" s="31"/>
      <c r="R30" s="31"/>
      <c r="S30" s="31"/>
      <c r="T30" s="31"/>
    </row>
    <row r="31" spans="1:20" ht="15.5" customHeight="1" x14ac:dyDescent="0.35">
      <c r="A31" s="68" t="s">
        <v>6</v>
      </c>
      <c r="B31" s="80">
        <v>0.111</v>
      </c>
      <c r="C31" s="80">
        <v>0.111</v>
      </c>
      <c r="D31" s="80">
        <v>0.11</v>
      </c>
      <c r="E31" s="80">
        <v>0.11</v>
      </c>
      <c r="F31" s="80">
        <v>0.111</v>
      </c>
      <c r="G31" s="80">
        <v>0.112</v>
      </c>
      <c r="H31" s="80">
        <v>0.112</v>
      </c>
      <c r="I31" s="80">
        <v>0.113</v>
      </c>
      <c r="J31" s="80">
        <v>0.111</v>
      </c>
      <c r="K31" s="214"/>
      <c r="L31" s="215"/>
      <c r="M31" s="31"/>
      <c r="N31" s="31"/>
      <c r="O31" s="31"/>
      <c r="P31" s="31"/>
      <c r="Q31" s="31"/>
      <c r="R31" s="31"/>
      <c r="S31" s="31"/>
      <c r="T31" s="31"/>
    </row>
    <row r="32" spans="1:20" ht="15.5" customHeight="1" x14ac:dyDescent="0.35">
      <c r="A32" s="68" t="s">
        <v>7</v>
      </c>
      <c r="B32" s="80">
        <v>0.108</v>
      </c>
      <c r="C32" s="80">
        <v>0.106</v>
      </c>
      <c r="D32" s="80">
        <v>0.105</v>
      </c>
      <c r="E32" s="80">
        <v>0.105</v>
      </c>
      <c r="F32" s="80">
        <v>0.104</v>
      </c>
      <c r="G32" s="80">
        <v>0.105</v>
      </c>
      <c r="H32" s="80">
        <v>0.106</v>
      </c>
      <c r="I32" s="80">
        <v>0.109</v>
      </c>
      <c r="J32" s="80">
        <v>0.106</v>
      </c>
      <c r="K32" s="214"/>
      <c r="L32" s="215"/>
      <c r="M32" s="31"/>
      <c r="N32" s="31"/>
      <c r="O32" s="31"/>
      <c r="P32" s="31"/>
      <c r="Q32" s="31"/>
      <c r="R32" s="31"/>
      <c r="S32" s="31"/>
      <c r="T32" s="31"/>
    </row>
    <row r="33" spans="1:20" ht="15.5" customHeight="1" x14ac:dyDescent="0.35">
      <c r="A33" s="68" t="s">
        <v>8</v>
      </c>
      <c r="B33" s="80">
        <v>0.13100000000000001</v>
      </c>
      <c r="C33" s="80">
        <v>0.127</v>
      </c>
      <c r="D33" s="80">
        <v>0.122</v>
      </c>
      <c r="E33" s="80">
        <v>0.11899999999999999</v>
      </c>
      <c r="F33" s="80">
        <v>0.11600000000000001</v>
      </c>
      <c r="G33" s="80">
        <v>0.113</v>
      </c>
      <c r="H33" s="80">
        <v>0.113</v>
      </c>
      <c r="I33" s="80">
        <v>0.111</v>
      </c>
      <c r="J33" s="80">
        <v>0.11899999999999999</v>
      </c>
      <c r="K33" s="214"/>
      <c r="L33" s="215"/>
      <c r="M33" s="31"/>
      <c r="N33" s="31"/>
      <c r="O33" s="31"/>
      <c r="P33" s="31"/>
      <c r="Q33" s="31"/>
      <c r="R33" s="31"/>
      <c r="S33" s="31"/>
      <c r="T33" s="31"/>
    </row>
    <row r="34" spans="1:20" ht="15.5" customHeight="1" x14ac:dyDescent="0.35">
      <c r="A34" s="68" t="s">
        <v>9</v>
      </c>
      <c r="B34" s="80">
        <v>0.14099999999999999</v>
      </c>
      <c r="C34" s="80">
        <v>0.13800000000000001</v>
      </c>
      <c r="D34" s="80">
        <v>0.13700000000000001</v>
      </c>
      <c r="E34" s="80">
        <v>0.13400000000000001</v>
      </c>
      <c r="F34" s="80">
        <v>0.13100000000000001</v>
      </c>
      <c r="G34" s="80">
        <v>0.129</v>
      </c>
      <c r="H34" s="80">
        <v>0.127</v>
      </c>
      <c r="I34" s="80">
        <v>0.129</v>
      </c>
      <c r="J34" s="80">
        <v>0.13300000000000001</v>
      </c>
      <c r="K34" s="214"/>
      <c r="L34" s="215"/>
      <c r="M34" s="31"/>
      <c r="N34" s="31"/>
      <c r="O34" s="31"/>
      <c r="P34" s="31"/>
      <c r="Q34" s="31"/>
      <c r="R34" s="31"/>
      <c r="S34" s="31"/>
      <c r="T34" s="31"/>
    </row>
    <row r="35" spans="1:20" ht="15.5" customHeight="1" x14ac:dyDescent="0.35">
      <c r="A35" s="68" t="s">
        <v>10</v>
      </c>
      <c r="B35" s="80">
        <v>0.14399999999999999</v>
      </c>
      <c r="C35" s="80">
        <v>0.14299999999999999</v>
      </c>
      <c r="D35" s="80">
        <v>0.14199999999999999</v>
      </c>
      <c r="E35" s="80">
        <v>0.14099999999999999</v>
      </c>
      <c r="F35" s="80">
        <v>0.14099999999999999</v>
      </c>
      <c r="G35" s="80">
        <v>0.14000000000000001</v>
      </c>
      <c r="H35" s="80">
        <v>0.14000000000000001</v>
      </c>
      <c r="I35" s="80">
        <v>0.14000000000000001</v>
      </c>
      <c r="J35" s="80">
        <v>0.14099999999999999</v>
      </c>
      <c r="K35" s="214"/>
      <c r="L35" s="215"/>
      <c r="M35" s="31"/>
      <c r="N35" s="31"/>
      <c r="O35" s="31"/>
      <c r="P35" s="31"/>
      <c r="Q35" s="31"/>
      <c r="R35" s="31"/>
      <c r="S35" s="31"/>
      <c r="T35" s="31"/>
    </row>
    <row r="36" spans="1:20" ht="15.5" customHeight="1" x14ac:dyDescent="0.35">
      <c r="A36" s="68" t="s">
        <v>11</v>
      </c>
      <c r="B36" s="80">
        <v>0.13900000000000001</v>
      </c>
      <c r="C36" s="80">
        <v>0.14799999999999999</v>
      </c>
      <c r="D36" s="80">
        <v>0.15</v>
      </c>
      <c r="E36" s="80">
        <v>0.151</v>
      </c>
      <c r="F36" s="80">
        <v>0.152</v>
      </c>
      <c r="G36" s="80">
        <v>0.15</v>
      </c>
      <c r="H36" s="80">
        <v>0.152</v>
      </c>
      <c r="I36" s="80">
        <v>0.154</v>
      </c>
      <c r="J36" s="80">
        <v>0.15</v>
      </c>
      <c r="K36" s="214"/>
      <c r="L36" s="215"/>
      <c r="M36" s="31"/>
      <c r="N36" s="31"/>
      <c r="O36" s="31"/>
      <c r="P36" s="31"/>
      <c r="Q36" s="31"/>
      <c r="R36" s="31"/>
      <c r="S36" s="31"/>
      <c r="T36" s="31"/>
    </row>
    <row r="37" spans="1:20" ht="15.5" customHeight="1" x14ac:dyDescent="0.35">
      <c r="A37" s="68" t="s">
        <v>12</v>
      </c>
      <c r="B37" s="80">
        <v>0.01</v>
      </c>
      <c r="C37" s="80">
        <v>0.01</v>
      </c>
      <c r="D37" s="80">
        <v>1.7999999999999999E-2</v>
      </c>
      <c r="E37" s="80">
        <v>2.5000000000000001E-2</v>
      </c>
      <c r="F37" s="80">
        <v>3.2000000000000001E-2</v>
      </c>
      <c r="G37" s="80">
        <v>3.7999999999999999E-2</v>
      </c>
      <c r="H37" s="80">
        <v>0.04</v>
      </c>
      <c r="I37" s="80">
        <v>4.1000000000000002E-2</v>
      </c>
      <c r="J37" s="80">
        <v>2.7E-2</v>
      </c>
      <c r="K37" s="214"/>
      <c r="L37" s="215"/>
      <c r="M37" s="31"/>
      <c r="N37" s="31"/>
      <c r="O37" s="31"/>
      <c r="P37" s="31"/>
      <c r="Q37" s="31"/>
      <c r="R37" s="31"/>
      <c r="S37" s="31"/>
      <c r="T37" s="31"/>
    </row>
    <row r="38" spans="1:20" ht="15.5" customHeight="1" x14ac:dyDescent="0.35">
      <c r="A38" s="72" t="s">
        <v>2</v>
      </c>
      <c r="B38" s="82">
        <v>0</v>
      </c>
      <c r="C38" s="82">
        <v>0</v>
      </c>
      <c r="D38" s="82">
        <v>0</v>
      </c>
      <c r="E38" s="82">
        <v>0</v>
      </c>
      <c r="F38" s="82">
        <v>0</v>
      </c>
      <c r="G38" s="82">
        <v>0</v>
      </c>
      <c r="H38" s="82">
        <v>0</v>
      </c>
      <c r="I38" s="82">
        <v>0</v>
      </c>
      <c r="J38" s="82">
        <v>0</v>
      </c>
      <c r="K38" s="214"/>
      <c r="L38" s="215"/>
      <c r="M38" s="31"/>
      <c r="N38" s="31"/>
      <c r="O38" s="31"/>
      <c r="P38" s="31"/>
      <c r="Q38" s="31"/>
      <c r="R38" s="31"/>
      <c r="S38" s="31"/>
      <c r="T38" s="31"/>
    </row>
    <row r="39" spans="1:20" ht="15.5" customHeight="1" x14ac:dyDescent="0.35">
      <c r="A39" s="107"/>
      <c r="B39" s="178"/>
      <c r="C39" s="178"/>
      <c r="D39" s="178"/>
      <c r="E39" s="178"/>
      <c r="F39" s="178"/>
      <c r="G39" s="178"/>
      <c r="H39" s="178"/>
      <c r="I39" s="178"/>
      <c r="J39" s="178"/>
      <c r="K39" s="31"/>
      <c r="L39" s="31"/>
      <c r="M39" s="31"/>
      <c r="N39" s="31"/>
      <c r="O39" s="31"/>
      <c r="P39" s="31"/>
      <c r="Q39" s="31"/>
      <c r="R39" s="31"/>
      <c r="S39" s="31"/>
      <c r="T39" s="31"/>
    </row>
    <row r="40" spans="1:20" ht="15.5" customHeight="1" x14ac:dyDescent="0.35">
      <c r="A40" s="14" t="s">
        <v>118</v>
      </c>
    </row>
    <row r="41" spans="1:20" ht="30" customHeight="1" x14ac:dyDescent="0.35">
      <c r="A41" s="14"/>
      <c r="B41" s="224" t="s">
        <v>97</v>
      </c>
      <c r="C41" s="225"/>
      <c r="D41" s="226" t="s">
        <v>101</v>
      </c>
      <c r="E41" s="226"/>
      <c r="F41" s="226" t="s">
        <v>103</v>
      </c>
      <c r="G41" s="226"/>
      <c r="H41" s="227" t="s">
        <v>191</v>
      </c>
      <c r="I41" s="228"/>
    </row>
    <row r="42" spans="1:20" ht="30" customHeight="1" x14ac:dyDescent="0.35">
      <c r="A42" s="61" t="s">
        <v>115</v>
      </c>
      <c r="B42" s="19" t="s">
        <v>99</v>
      </c>
      <c r="C42" s="19" t="s">
        <v>100</v>
      </c>
      <c r="D42" s="20" t="s">
        <v>98</v>
      </c>
      <c r="E42" s="20" t="s">
        <v>102</v>
      </c>
      <c r="F42" s="20" t="s">
        <v>113</v>
      </c>
      <c r="G42" s="20" t="s">
        <v>105</v>
      </c>
      <c r="H42" s="20" t="s">
        <v>106</v>
      </c>
      <c r="I42" s="20" t="s">
        <v>136</v>
      </c>
      <c r="J42" s="33" t="s">
        <v>3</v>
      </c>
    </row>
    <row r="43" spans="1:20" ht="15.5" customHeight="1" x14ac:dyDescent="0.35">
      <c r="A43" s="62" t="s">
        <v>3</v>
      </c>
      <c r="B43" s="83">
        <v>17256000</v>
      </c>
      <c r="C43" s="83">
        <v>17688000</v>
      </c>
      <c r="D43" s="83">
        <v>18399000</v>
      </c>
      <c r="E43" s="83">
        <v>18616000</v>
      </c>
      <c r="F43" s="83">
        <v>38672000</v>
      </c>
      <c r="G43" s="83">
        <v>19744000</v>
      </c>
      <c r="H43" s="83">
        <v>19731000</v>
      </c>
      <c r="I43" s="83">
        <v>37913000</v>
      </c>
      <c r="J43" s="84">
        <v>188019000</v>
      </c>
      <c r="L43" s="46"/>
      <c r="M43" s="46"/>
      <c r="N43" s="46"/>
      <c r="O43" s="46"/>
      <c r="P43" s="46"/>
      <c r="Q43" s="46"/>
      <c r="R43" s="46"/>
      <c r="S43" s="46"/>
      <c r="T43" s="46"/>
    </row>
    <row r="44" spans="1:20" ht="15.5" customHeight="1" x14ac:dyDescent="0.35">
      <c r="A44" s="65" t="s">
        <v>13</v>
      </c>
      <c r="B44" s="85">
        <v>67000</v>
      </c>
      <c r="C44" s="85">
        <v>78000</v>
      </c>
      <c r="D44" s="85">
        <v>80000</v>
      </c>
      <c r="E44" s="85">
        <v>90000</v>
      </c>
      <c r="F44" s="85">
        <v>220000</v>
      </c>
      <c r="G44" s="85">
        <v>126000</v>
      </c>
      <c r="H44" s="85">
        <v>112000</v>
      </c>
      <c r="I44" s="85">
        <v>177000</v>
      </c>
      <c r="J44" s="86">
        <v>950000</v>
      </c>
      <c r="L44" s="46"/>
      <c r="M44" s="46"/>
      <c r="N44" s="46"/>
      <c r="O44" s="46"/>
      <c r="P44" s="46"/>
      <c r="Q44" s="46"/>
      <c r="R44" s="46"/>
      <c r="S44" s="46"/>
      <c r="T44" s="46"/>
    </row>
    <row r="45" spans="1:20" ht="15.5" customHeight="1" x14ac:dyDescent="0.35">
      <c r="A45" s="68" t="s">
        <v>14</v>
      </c>
      <c r="B45" s="87">
        <v>875000</v>
      </c>
      <c r="C45" s="87">
        <v>870000</v>
      </c>
      <c r="D45" s="87">
        <v>897000</v>
      </c>
      <c r="E45" s="87">
        <v>876000</v>
      </c>
      <c r="F45" s="87">
        <v>1813000</v>
      </c>
      <c r="G45" s="87">
        <v>951000</v>
      </c>
      <c r="H45" s="87">
        <v>939000</v>
      </c>
      <c r="I45" s="87">
        <v>1720000</v>
      </c>
      <c r="J45" s="88">
        <v>8940000</v>
      </c>
      <c r="L45" s="46"/>
      <c r="M45" s="46"/>
      <c r="N45" s="46"/>
      <c r="O45" s="46"/>
      <c r="P45" s="46"/>
      <c r="Q45" s="46"/>
      <c r="R45" s="46"/>
      <c r="S45" s="46"/>
      <c r="T45" s="46"/>
    </row>
    <row r="46" spans="1:20" ht="15.5" customHeight="1" x14ac:dyDescent="0.35">
      <c r="A46" s="68" t="s">
        <v>4</v>
      </c>
      <c r="B46" s="87">
        <v>1159000</v>
      </c>
      <c r="C46" s="87">
        <v>1179000</v>
      </c>
      <c r="D46" s="87">
        <v>1217000</v>
      </c>
      <c r="E46" s="87">
        <v>1214000</v>
      </c>
      <c r="F46" s="87">
        <v>2479000</v>
      </c>
      <c r="G46" s="87">
        <v>1232000</v>
      </c>
      <c r="H46" s="87">
        <v>1199000</v>
      </c>
      <c r="I46" s="87">
        <v>2197000</v>
      </c>
      <c r="J46" s="88">
        <v>11877000</v>
      </c>
      <c r="L46" s="46"/>
      <c r="M46" s="46"/>
      <c r="N46" s="46"/>
      <c r="O46" s="46"/>
      <c r="P46" s="46"/>
      <c r="Q46" s="46"/>
      <c r="R46" s="46"/>
      <c r="S46" s="46"/>
      <c r="T46" s="46"/>
    </row>
    <row r="47" spans="1:20" ht="15.5" customHeight="1" x14ac:dyDescent="0.35">
      <c r="A47" s="68" t="s">
        <v>5</v>
      </c>
      <c r="B47" s="87">
        <v>1654000</v>
      </c>
      <c r="C47" s="87">
        <v>1717000</v>
      </c>
      <c r="D47" s="87">
        <v>1784000</v>
      </c>
      <c r="E47" s="87">
        <v>1814000</v>
      </c>
      <c r="F47" s="87">
        <v>3769000</v>
      </c>
      <c r="G47" s="87">
        <v>1909000</v>
      </c>
      <c r="H47" s="87">
        <v>1910000</v>
      </c>
      <c r="I47" s="87">
        <v>3618000</v>
      </c>
      <c r="J47" s="88">
        <v>18176000</v>
      </c>
      <c r="L47" s="46"/>
      <c r="M47" s="46"/>
      <c r="N47" s="46"/>
      <c r="O47" s="46"/>
      <c r="P47" s="46"/>
      <c r="Q47" s="46"/>
      <c r="R47" s="46"/>
      <c r="S47" s="46"/>
      <c r="T47" s="46"/>
    </row>
    <row r="48" spans="1:20" ht="15.5" customHeight="1" x14ac:dyDescent="0.35">
      <c r="A48" s="68" t="s">
        <v>6</v>
      </c>
      <c r="B48" s="87">
        <v>1908000</v>
      </c>
      <c r="C48" s="87">
        <v>1961000</v>
      </c>
      <c r="D48" s="87">
        <v>2025000</v>
      </c>
      <c r="E48" s="87">
        <v>2046000</v>
      </c>
      <c r="F48" s="87">
        <v>4278000</v>
      </c>
      <c r="G48" s="87">
        <v>2206000</v>
      </c>
      <c r="H48" s="87">
        <v>2209000</v>
      </c>
      <c r="I48" s="87">
        <v>4277000</v>
      </c>
      <c r="J48" s="88">
        <v>20910000</v>
      </c>
      <c r="L48" s="46"/>
      <c r="M48" s="46"/>
      <c r="N48" s="46"/>
      <c r="O48" s="46"/>
      <c r="P48" s="46"/>
      <c r="Q48" s="46"/>
      <c r="R48" s="46"/>
      <c r="S48" s="46"/>
      <c r="T48" s="46"/>
    </row>
    <row r="49" spans="1:26" ht="15.5" customHeight="1" x14ac:dyDescent="0.35">
      <c r="A49" s="68" t="s">
        <v>7</v>
      </c>
      <c r="B49" s="87">
        <v>1856000</v>
      </c>
      <c r="C49" s="87">
        <v>1867000</v>
      </c>
      <c r="D49" s="87">
        <v>1932000</v>
      </c>
      <c r="E49" s="87">
        <v>1949000</v>
      </c>
      <c r="F49" s="87">
        <v>4027000</v>
      </c>
      <c r="G49" s="87">
        <v>2070000</v>
      </c>
      <c r="H49" s="87">
        <v>2085000</v>
      </c>
      <c r="I49" s="87">
        <v>4140000</v>
      </c>
      <c r="J49" s="88">
        <v>19925000</v>
      </c>
      <c r="L49" s="46"/>
      <c r="M49" s="46"/>
      <c r="N49" s="46"/>
      <c r="O49" s="46"/>
      <c r="P49" s="46"/>
      <c r="Q49" s="46"/>
      <c r="R49" s="46"/>
      <c r="S49" s="46"/>
      <c r="T49" s="46"/>
    </row>
    <row r="50" spans="1:26" ht="15.5" customHeight="1" x14ac:dyDescent="0.35">
      <c r="A50" s="68" t="s">
        <v>8</v>
      </c>
      <c r="B50" s="87">
        <v>2253000</v>
      </c>
      <c r="C50" s="87">
        <v>2241000</v>
      </c>
      <c r="D50" s="87">
        <v>2253000</v>
      </c>
      <c r="E50" s="87">
        <v>2222000</v>
      </c>
      <c r="F50" s="87">
        <v>4474000</v>
      </c>
      <c r="G50" s="87">
        <v>2235000</v>
      </c>
      <c r="H50" s="87">
        <v>2223000</v>
      </c>
      <c r="I50" s="87">
        <v>4207000</v>
      </c>
      <c r="J50" s="88">
        <v>22109000</v>
      </c>
      <c r="L50" s="46"/>
      <c r="M50" s="46"/>
      <c r="N50" s="46"/>
      <c r="O50" s="46"/>
      <c r="P50" s="46"/>
      <c r="Q50" s="46"/>
      <c r="R50" s="46"/>
      <c r="S50" s="46"/>
      <c r="T50" s="46"/>
    </row>
    <row r="51" spans="1:26" ht="15.5" customHeight="1" x14ac:dyDescent="0.35">
      <c r="A51" s="68" t="s">
        <v>9</v>
      </c>
      <c r="B51" s="87">
        <v>2430000</v>
      </c>
      <c r="C51" s="87">
        <v>2448000</v>
      </c>
      <c r="D51" s="87">
        <v>2514000</v>
      </c>
      <c r="E51" s="87">
        <v>2493000</v>
      </c>
      <c r="F51" s="87">
        <v>5051000</v>
      </c>
      <c r="G51" s="87">
        <v>2541000</v>
      </c>
      <c r="H51" s="87">
        <v>2509000</v>
      </c>
      <c r="I51" s="87">
        <v>4875000</v>
      </c>
      <c r="J51" s="88">
        <v>24861000</v>
      </c>
      <c r="L51" s="46"/>
      <c r="M51" s="46"/>
      <c r="N51" s="46"/>
      <c r="O51" s="46"/>
      <c r="P51" s="46"/>
      <c r="Q51" s="46"/>
      <c r="R51" s="46"/>
      <c r="S51" s="46"/>
      <c r="T51" s="46"/>
    </row>
    <row r="52" spans="1:26" ht="15.5" customHeight="1" x14ac:dyDescent="0.35">
      <c r="A52" s="68" t="s">
        <v>10</v>
      </c>
      <c r="B52" s="87">
        <v>2482000</v>
      </c>
      <c r="C52" s="87">
        <v>2536000</v>
      </c>
      <c r="D52" s="87">
        <v>2607000</v>
      </c>
      <c r="E52" s="87">
        <v>2629000</v>
      </c>
      <c r="F52" s="87">
        <v>5458000</v>
      </c>
      <c r="G52" s="87">
        <v>2756000</v>
      </c>
      <c r="H52" s="87">
        <v>2753000</v>
      </c>
      <c r="I52" s="87">
        <v>5313000</v>
      </c>
      <c r="J52" s="88">
        <v>26533000</v>
      </c>
      <c r="L52" s="46"/>
      <c r="M52" s="46"/>
      <c r="N52" s="46"/>
      <c r="O52" s="46"/>
      <c r="P52" s="46"/>
      <c r="Q52" s="46"/>
      <c r="R52" s="46"/>
      <c r="S52" s="46"/>
      <c r="T52" s="46"/>
    </row>
    <row r="53" spans="1:26" ht="15.5" customHeight="1" x14ac:dyDescent="0.35">
      <c r="A53" s="68" t="s">
        <v>11</v>
      </c>
      <c r="B53" s="87">
        <v>2397000</v>
      </c>
      <c r="C53" s="87">
        <v>2614000</v>
      </c>
      <c r="D53" s="87">
        <v>2766000</v>
      </c>
      <c r="E53" s="87">
        <v>2811000</v>
      </c>
      <c r="F53" s="87">
        <v>5866000</v>
      </c>
      <c r="G53" s="87">
        <v>2971000</v>
      </c>
      <c r="H53" s="87">
        <v>3008000</v>
      </c>
      <c r="I53" s="87">
        <v>5851000</v>
      </c>
      <c r="J53" s="88">
        <v>28285000</v>
      </c>
      <c r="L53" s="46"/>
      <c r="M53" s="46"/>
      <c r="N53" s="46"/>
      <c r="O53" s="46"/>
      <c r="P53" s="46"/>
      <c r="Q53" s="46"/>
      <c r="R53" s="46"/>
      <c r="S53" s="46"/>
      <c r="T53" s="46"/>
    </row>
    <row r="54" spans="1:26" ht="15.5" customHeight="1" x14ac:dyDescent="0.35">
      <c r="A54" s="68" t="s">
        <v>12</v>
      </c>
      <c r="B54" s="87">
        <v>176000</v>
      </c>
      <c r="C54" s="87">
        <v>177000</v>
      </c>
      <c r="D54" s="87">
        <v>326000</v>
      </c>
      <c r="E54" s="87">
        <v>471000</v>
      </c>
      <c r="F54" s="87">
        <v>1237000</v>
      </c>
      <c r="G54" s="87">
        <v>747000</v>
      </c>
      <c r="H54" s="87">
        <v>783000</v>
      </c>
      <c r="I54" s="87">
        <v>1536000</v>
      </c>
      <c r="J54" s="88">
        <v>5453000</v>
      </c>
      <c r="L54" s="46"/>
      <c r="M54" s="46"/>
      <c r="N54" s="46"/>
      <c r="O54" s="46"/>
      <c r="P54" s="46"/>
      <c r="Q54" s="46"/>
      <c r="R54" s="46"/>
      <c r="S54" s="46"/>
      <c r="T54" s="46"/>
    </row>
    <row r="55" spans="1:26" ht="15.5" customHeight="1" x14ac:dyDescent="0.35">
      <c r="A55" s="72" t="s">
        <v>2</v>
      </c>
      <c r="B55" s="89">
        <v>0</v>
      </c>
      <c r="C55" s="89">
        <v>0</v>
      </c>
      <c r="D55" s="87">
        <v>0</v>
      </c>
      <c r="E55" s="87">
        <v>0</v>
      </c>
      <c r="F55" s="87">
        <v>0</v>
      </c>
      <c r="G55" s="87">
        <v>0</v>
      </c>
      <c r="H55" s="87">
        <v>0</v>
      </c>
      <c r="I55" s="87">
        <v>0</v>
      </c>
      <c r="J55" s="88">
        <v>0</v>
      </c>
      <c r="L55" s="46"/>
      <c r="M55" s="46"/>
      <c r="N55" s="46"/>
      <c r="O55" s="46"/>
      <c r="P55" s="46"/>
      <c r="Q55" s="46"/>
      <c r="R55" s="46"/>
      <c r="S55" s="46"/>
      <c r="T55" s="46"/>
    </row>
    <row r="56" spans="1:26" x14ac:dyDescent="0.35">
      <c r="A56" s="90" t="s">
        <v>119</v>
      </c>
      <c r="B56" s="91"/>
      <c r="C56" s="85"/>
      <c r="D56" s="92"/>
      <c r="E56" s="92"/>
      <c r="F56" s="92"/>
      <c r="G56" s="92"/>
      <c r="H56" s="92"/>
      <c r="I56" s="92"/>
      <c r="J56" s="93"/>
    </row>
    <row r="57" spans="1:26" ht="15.5" x14ac:dyDescent="0.35">
      <c r="A57" s="222" t="s">
        <v>111</v>
      </c>
      <c r="B57" s="222"/>
      <c r="C57" s="222"/>
      <c r="D57" s="222"/>
      <c r="E57" s="222"/>
      <c r="F57" s="222"/>
      <c r="G57" s="222"/>
      <c r="H57" s="222"/>
      <c r="I57" s="58"/>
      <c r="J57" s="59"/>
      <c r="K57" s="31"/>
      <c r="L57" s="31"/>
      <c r="O57" s="17"/>
      <c r="P57" s="17"/>
      <c r="Q57" s="17"/>
      <c r="R57" s="17"/>
      <c r="S57" s="17"/>
      <c r="T57" s="17"/>
      <c r="U57" s="17"/>
      <c r="V57" s="17"/>
      <c r="W57" s="17"/>
      <c r="X57" s="17"/>
      <c r="Y57" s="17"/>
      <c r="Z57" s="17"/>
    </row>
    <row r="58" spans="1:26" ht="15.5" x14ac:dyDescent="0.35">
      <c r="A58" s="222"/>
      <c r="B58" s="222"/>
      <c r="C58" s="222"/>
      <c r="D58" s="222"/>
      <c r="E58" s="222"/>
      <c r="F58" s="222"/>
      <c r="G58" s="222"/>
      <c r="H58" s="222"/>
      <c r="I58" s="217"/>
      <c r="J58" s="59"/>
      <c r="K58" s="31"/>
      <c r="L58" s="31"/>
      <c r="O58" s="17"/>
      <c r="P58" s="17"/>
      <c r="Q58" s="17"/>
      <c r="R58" s="17"/>
      <c r="S58" s="17"/>
      <c r="T58" s="17"/>
      <c r="U58" s="17"/>
      <c r="V58" s="17"/>
      <c r="W58" s="17"/>
      <c r="X58" s="17"/>
      <c r="Y58" s="17"/>
      <c r="Z58" s="17"/>
    </row>
    <row r="59" spans="1:26" ht="15.5" x14ac:dyDescent="0.35">
      <c r="A59" s="222" t="s">
        <v>112</v>
      </c>
      <c r="B59" s="222"/>
      <c r="C59" s="222"/>
      <c r="D59" s="222"/>
      <c r="E59" s="222"/>
      <c r="F59" s="222"/>
      <c r="G59" s="222"/>
      <c r="H59" s="222"/>
      <c r="I59" s="58"/>
      <c r="J59" s="59"/>
      <c r="K59" s="31"/>
      <c r="L59" s="31"/>
      <c r="O59" s="17"/>
      <c r="P59" s="17"/>
      <c r="Q59" s="17"/>
      <c r="R59" s="17"/>
      <c r="S59" s="17"/>
      <c r="T59" s="17"/>
      <c r="U59" s="17"/>
      <c r="V59" s="17"/>
      <c r="W59" s="17"/>
      <c r="X59" s="17"/>
      <c r="Y59" s="17"/>
      <c r="Z59" s="17"/>
    </row>
    <row r="60" spans="1:26" ht="15.5" x14ac:dyDescent="0.35">
      <c r="A60" s="222"/>
      <c r="B60" s="222"/>
      <c r="C60" s="222"/>
      <c r="D60" s="222"/>
      <c r="E60" s="222"/>
      <c r="F60" s="222"/>
      <c r="G60" s="222"/>
      <c r="H60" s="222"/>
      <c r="I60" s="217"/>
      <c r="J60" s="59"/>
      <c r="K60" s="31"/>
      <c r="L60" s="31"/>
      <c r="O60" s="17"/>
      <c r="P60" s="17"/>
      <c r="Q60" s="17"/>
      <c r="R60" s="17"/>
      <c r="S60" s="17"/>
      <c r="T60" s="17"/>
      <c r="U60" s="17"/>
      <c r="V60" s="17"/>
      <c r="W60" s="17"/>
      <c r="X60" s="17"/>
      <c r="Y60" s="17"/>
      <c r="Z60" s="17"/>
    </row>
    <row r="61" spans="1:26" x14ac:dyDescent="0.35">
      <c r="A61" s="36" t="s">
        <v>58</v>
      </c>
    </row>
    <row r="62" spans="1:26" x14ac:dyDescent="0.35">
      <c r="A62" s="36" t="s">
        <v>44</v>
      </c>
    </row>
    <row r="63" spans="1:26" x14ac:dyDescent="0.35">
      <c r="A63" s="16" t="s">
        <v>62</v>
      </c>
    </row>
  </sheetData>
  <mergeCells count="14">
    <mergeCell ref="A57:H58"/>
    <mergeCell ref="A59:H60"/>
    <mergeCell ref="D7:E7"/>
    <mergeCell ref="D24:E24"/>
    <mergeCell ref="D41:E41"/>
    <mergeCell ref="B7:C7"/>
    <mergeCell ref="B24:C24"/>
    <mergeCell ref="B41:C41"/>
    <mergeCell ref="F7:G7"/>
    <mergeCell ref="F24:G24"/>
    <mergeCell ref="F41:G41"/>
    <mergeCell ref="H7:I7"/>
    <mergeCell ref="H24:I24"/>
    <mergeCell ref="H41:I41"/>
  </mergeCells>
  <conditionalFormatting sqref="K27:K39">
    <cfRule type="colorScale" priority="6">
      <colorScale>
        <cfvo type="min"/>
        <cfvo type="percentile" val="50"/>
        <cfvo type="max"/>
        <color rgb="FFF8696B"/>
        <color rgb="FFFFEB84"/>
        <color rgb="FF63BE7B"/>
      </colorScale>
    </cfRule>
  </conditionalFormatting>
  <conditionalFormatting sqref="L25:O26 L39:T39 M27:T38">
    <cfRule type="dataBar" priority="4">
      <dataBar>
        <cfvo type="min"/>
        <cfvo type="max"/>
        <color rgb="FF638EC6"/>
      </dataBar>
      <extLst>
        <ext xmlns:x14="http://schemas.microsoft.com/office/spreadsheetml/2009/9/main" uri="{B025F937-C7B1-47D3-B67F-A62EFF666E3E}">
          <x14:id>{58EFF6B1-A98B-43BA-A4C8-89311EC782EE}</x14:id>
        </ext>
      </extLst>
    </cfRule>
  </conditionalFormatting>
  <conditionalFormatting sqref="B26:J39">
    <cfRule type="dataBar" priority="3">
      <dataBar>
        <cfvo type="min"/>
        <cfvo type="max"/>
        <color rgb="FFB4A9D4"/>
      </dataBar>
      <extLst>
        <ext xmlns:x14="http://schemas.microsoft.com/office/spreadsheetml/2009/9/main" uri="{B025F937-C7B1-47D3-B67F-A62EFF666E3E}">
          <x14:id>{0E3884C5-B497-4AA7-8FBA-AEF40B0747CC}</x14:id>
        </ext>
      </extLst>
    </cfRule>
  </conditionalFormatting>
  <conditionalFormatting sqref="L27:L38">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58EFF6B1-A98B-43BA-A4C8-89311EC782EE}">
            <x14:dataBar minLength="0" maxLength="100" border="1" negativeBarBorderColorSameAsPositive="0">
              <x14:cfvo type="autoMin"/>
              <x14:cfvo type="autoMax"/>
              <x14:borderColor rgb="FF638EC6"/>
              <x14:negativeFillColor rgb="FFFF0000"/>
              <x14:negativeBorderColor rgb="FFFF0000"/>
              <x14:axisColor rgb="FF000000"/>
            </x14:dataBar>
          </x14:cfRule>
          <xm:sqref>L25:O26 L39:T39 M27:T38</xm:sqref>
        </x14:conditionalFormatting>
        <x14:conditionalFormatting xmlns:xm="http://schemas.microsoft.com/office/excel/2006/main">
          <x14:cfRule type="dataBar" id="{0E3884C5-B497-4AA7-8FBA-AEF40B0747CC}">
            <x14:dataBar minLength="0" maxLength="100" gradient="0">
              <x14:cfvo type="autoMin"/>
              <x14:cfvo type="autoMax"/>
              <x14:negativeFillColor rgb="FFFF0000"/>
              <x14:axisColor rgb="FF000000"/>
            </x14:dataBar>
          </x14:cfRule>
          <xm:sqref>B26:J39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Z161"/>
  <sheetViews>
    <sheetView zoomScaleNormal="100" workbookViewId="0"/>
  </sheetViews>
  <sheetFormatPr defaultColWidth="8.81640625" defaultRowHeight="14.5" x14ac:dyDescent="0.35"/>
  <cols>
    <col min="1" max="1" width="23.36328125" style="16" customWidth="1"/>
    <col min="2" max="10" width="17.6328125" style="16" customWidth="1"/>
    <col min="11" max="11" width="12.54296875" style="16" bestFit="1" customWidth="1"/>
    <col min="12" max="12" width="12" style="16" bestFit="1" customWidth="1"/>
    <col min="13" max="16384" width="8.81640625" style="16"/>
  </cols>
  <sheetData>
    <row r="1" spans="1:11" ht="15.5" x14ac:dyDescent="0.35">
      <c r="A1" s="14" t="s">
        <v>137</v>
      </c>
    </row>
    <row r="2" spans="1:11" x14ac:dyDescent="0.35">
      <c r="A2" s="16" t="s">
        <v>142</v>
      </c>
    </row>
    <row r="3" spans="1:11" x14ac:dyDescent="0.35">
      <c r="A3" s="16" t="s">
        <v>130</v>
      </c>
    </row>
    <row r="4" spans="1:11" x14ac:dyDescent="0.35">
      <c r="A4" s="16" t="s">
        <v>138</v>
      </c>
    </row>
    <row r="5" spans="1:11" x14ac:dyDescent="0.35">
      <c r="A5" s="16" t="s">
        <v>165</v>
      </c>
    </row>
    <row r="6" spans="1:11" ht="15.5" x14ac:dyDescent="0.35">
      <c r="A6" s="14" t="s">
        <v>54</v>
      </c>
      <c r="F6" s="67"/>
      <c r="G6" s="67"/>
    </row>
    <row r="7" spans="1:11" ht="30" customHeight="1" x14ac:dyDescent="0.35">
      <c r="A7" s="14"/>
      <c r="B7" s="224" t="s">
        <v>97</v>
      </c>
      <c r="C7" s="225"/>
      <c r="D7" s="226" t="s">
        <v>101</v>
      </c>
      <c r="E7" s="226"/>
      <c r="F7" s="226" t="s">
        <v>103</v>
      </c>
      <c r="G7" s="226"/>
      <c r="H7" s="227" t="s">
        <v>191</v>
      </c>
      <c r="I7" s="228"/>
    </row>
    <row r="8" spans="1:11" ht="30" customHeight="1" x14ac:dyDescent="0.35">
      <c r="A8" s="32" t="s">
        <v>120</v>
      </c>
      <c r="B8" s="19" t="s">
        <v>99</v>
      </c>
      <c r="C8" s="19" t="s">
        <v>100</v>
      </c>
      <c r="D8" s="20" t="s">
        <v>98</v>
      </c>
      <c r="E8" s="20" t="s">
        <v>102</v>
      </c>
      <c r="F8" s="20" t="s">
        <v>104</v>
      </c>
      <c r="G8" s="20" t="s">
        <v>105</v>
      </c>
      <c r="H8" s="20" t="s">
        <v>106</v>
      </c>
      <c r="I8" s="20" t="s">
        <v>107</v>
      </c>
      <c r="J8" s="33" t="s">
        <v>45</v>
      </c>
    </row>
    <row r="9" spans="1:11" x14ac:dyDescent="0.35">
      <c r="A9" s="94" t="s">
        <v>52</v>
      </c>
      <c r="B9" s="95">
        <v>78085</v>
      </c>
      <c r="C9" s="95">
        <v>80035</v>
      </c>
      <c r="D9" s="95">
        <v>81340</v>
      </c>
      <c r="E9" s="95">
        <v>82300</v>
      </c>
      <c r="F9" s="95">
        <v>84030</v>
      </c>
      <c r="G9" s="95">
        <v>85805</v>
      </c>
      <c r="H9" s="95">
        <v>85270</v>
      </c>
      <c r="I9" s="95">
        <v>81920</v>
      </c>
      <c r="J9" s="64">
        <v>658785</v>
      </c>
      <c r="K9" s="67"/>
    </row>
    <row r="10" spans="1:11" x14ac:dyDescent="0.35">
      <c r="A10" s="65" t="s">
        <v>15</v>
      </c>
      <c r="B10" s="66">
        <v>1545</v>
      </c>
      <c r="C10" s="66">
        <v>1595</v>
      </c>
      <c r="D10" s="66">
        <v>1650</v>
      </c>
      <c r="E10" s="66">
        <v>1685</v>
      </c>
      <c r="F10" s="66">
        <v>1710</v>
      </c>
      <c r="G10" s="66">
        <v>1755</v>
      </c>
      <c r="H10" s="66">
        <v>1780</v>
      </c>
      <c r="I10" s="66">
        <v>1690</v>
      </c>
      <c r="J10" s="63">
        <v>13415</v>
      </c>
    </row>
    <row r="11" spans="1:11" ht="15" customHeight="1" x14ac:dyDescent="0.35">
      <c r="A11" s="68" t="s">
        <v>16</v>
      </c>
      <c r="B11" s="96">
        <v>2075</v>
      </c>
      <c r="C11" s="96">
        <v>2150</v>
      </c>
      <c r="D11" s="96">
        <v>2160</v>
      </c>
      <c r="E11" s="96">
        <v>2205</v>
      </c>
      <c r="F11" s="96">
        <v>2260</v>
      </c>
      <c r="G11" s="96">
        <v>2330</v>
      </c>
      <c r="H11" s="96">
        <v>2350</v>
      </c>
      <c r="I11" s="96">
        <v>2255</v>
      </c>
      <c r="J11" s="70">
        <v>17775</v>
      </c>
    </row>
    <row r="12" spans="1:11" x14ac:dyDescent="0.35">
      <c r="A12" s="68" t="s">
        <v>17</v>
      </c>
      <c r="B12" s="96">
        <v>1500</v>
      </c>
      <c r="C12" s="96">
        <v>1550</v>
      </c>
      <c r="D12" s="96">
        <v>1590</v>
      </c>
      <c r="E12" s="96">
        <v>1595</v>
      </c>
      <c r="F12" s="96">
        <v>1625</v>
      </c>
      <c r="G12" s="96">
        <v>1660</v>
      </c>
      <c r="H12" s="96">
        <v>1695</v>
      </c>
      <c r="I12" s="96">
        <v>1640</v>
      </c>
      <c r="J12" s="70">
        <v>12860</v>
      </c>
    </row>
    <row r="13" spans="1:11" ht="15" customHeight="1" x14ac:dyDescent="0.35">
      <c r="A13" s="68" t="s">
        <v>49</v>
      </c>
      <c r="B13" s="96">
        <v>1030</v>
      </c>
      <c r="C13" s="96">
        <v>1065</v>
      </c>
      <c r="D13" s="96">
        <v>1080</v>
      </c>
      <c r="E13" s="96">
        <v>1065</v>
      </c>
      <c r="F13" s="96">
        <v>1095</v>
      </c>
      <c r="G13" s="96">
        <v>1125</v>
      </c>
      <c r="H13" s="96">
        <v>1105</v>
      </c>
      <c r="I13" s="96">
        <v>1035</v>
      </c>
      <c r="J13" s="70">
        <v>8600</v>
      </c>
    </row>
    <row r="14" spans="1:11" ht="15" customHeight="1" x14ac:dyDescent="0.35">
      <c r="A14" s="68" t="s">
        <v>18</v>
      </c>
      <c r="B14" s="96">
        <v>4590</v>
      </c>
      <c r="C14" s="96">
        <v>4695</v>
      </c>
      <c r="D14" s="96">
        <v>4715</v>
      </c>
      <c r="E14" s="96">
        <v>4740</v>
      </c>
      <c r="F14" s="96">
        <v>4765</v>
      </c>
      <c r="G14" s="96">
        <v>4865</v>
      </c>
      <c r="H14" s="96">
        <v>4860</v>
      </c>
      <c r="I14" s="96">
        <v>4670</v>
      </c>
      <c r="J14" s="70">
        <v>37895</v>
      </c>
    </row>
    <row r="15" spans="1:11" ht="15" customHeight="1" x14ac:dyDescent="0.35">
      <c r="A15" s="68" t="s">
        <v>19</v>
      </c>
      <c r="B15" s="96">
        <v>850</v>
      </c>
      <c r="C15" s="96">
        <v>890</v>
      </c>
      <c r="D15" s="96">
        <v>925</v>
      </c>
      <c r="E15" s="96">
        <v>935</v>
      </c>
      <c r="F15" s="96">
        <v>960</v>
      </c>
      <c r="G15" s="96">
        <v>990</v>
      </c>
      <c r="H15" s="96">
        <v>1000</v>
      </c>
      <c r="I15" s="96">
        <v>955</v>
      </c>
      <c r="J15" s="70">
        <v>7510</v>
      </c>
    </row>
    <row r="16" spans="1:11" ht="15" customHeight="1" x14ac:dyDescent="0.35">
      <c r="A16" s="68" t="s">
        <v>50</v>
      </c>
      <c r="B16" s="96">
        <v>2425</v>
      </c>
      <c r="C16" s="96">
        <v>2465</v>
      </c>
      <c r="D16" s="96">
        <v>2515</v>
      </c>
      <c r="E16" s="96">
        <v>2570</v>
      </c>
      <c r="F16" s="96">
        <v>2680</v>
      </c>
      <c r="G16" s="96">
        <v>2715</v>
      </c>
      <c r="H16" s="96">
        <v>2675</v>
      </c>
      <c r="I16" s="96">
        <v>2575</v>
      </c>
      <c r="J16" s="70">
        <v>20615</v>
      </c>
    </row>
    <row r="17" spans="1:10" ht="15" customHeight="1" x14ac:dyDescent="0.35">
      <c r="A17" s="68" t="s">
        <v>20</v>
      </c>
      <c r="B17" s="96">
        <v>2525</v>
      </c>
      <c r="C17" s="96">
        <v>2540</v>
      </c>
      <c r="D17" s="96">
        <v>2600</v>
      </c>
      <c r="E17" s="96">
        <v>2665</v>
      </c>
      <c r="F17" s="96">
        <v>2720</v>
      </c>
      <c r="G17" s="96">
        <v>2795</v>
      </c>
      <c r="H17" s="96">
        <v>2780</v>
      </c>
      <c r="I17" s="96">
        <v>2705</v>
      </c>
      <c r="J17" s="70">
        <v>21335</v>
      </c>
    </row>
    <row r="18" spans="1:10" ht="15" customHeight="1" x14ac:dyDescent="0.35">
      <c r="A18" s="68" t="s">
        <v>21</v>
      </c>
      <c r="B18" s="96">
        <v>2355</v>
      </c>
      <c r="C18" s="96">
        <v>2440</v>
      </c>
      <c r="D18" s="96">
        <v>2475</v>
      </c>
      <c r="E18" s="96">
        <v>2505</v>
      </c>
      <c r="F18" s="96">
        <v>2565</v>
      </c>
      <c r="G18" s="96">
        <v>2590</v>
      </c>
      <c r="H18" s="96">
        <v>2620</v>
      </c>
      <c r="I18" s="96">
        <v>2535</v>
      </c>
      <c r="J18" s="70">
        <v>20090</v>
      </c>
    </row>
    <row r="19" spans="1:10" ht="15" customHeight="1" x14ac:dyDescent="0.35">
      <c r="A19" s="68" t="s">
        <v>22</v>
      </c>
      <c r="B19" s="96">
        <v>1025</v>
      </c>
      <c r="C19" s="96">
        <v>1045</v>
      </c>
      <c r="D19" s="96">
        <v>1070</v>
      </c>
      <c r="E19" s="96">
        <v>1110</v>
      </c>
      <c r="F19" s="96">
        <v>1165</v>
      </c>
      <c r="G19" s="96">
        <v>1185</v>
      </c>
      <c r="H19" s="96">
        <v>1165</v>
      </c>
      <c r="I19" s="96">
        <v>1105</v>
      </c>
      <c r="J19" s="70">
        <v>8880</v>
      </c>
    </row>
    <row r="20" spans="1:10" x14ac:dyDescent="0.35">
      <c r="A20" s="68" t="s">
        <v>23</v>
      </c>
      <c r="B20" s="96">
        <v>1155</v>
      </c>
      <c r="C20" s="96">
        <v>1225</v>
      </c>
      <c r="D20" s="96">
        <v>1260</v>
      </c>
      <c r="E20" s="96">
        <v>1250</v>
      </c>
      <c r="F20" s="96">
        <v>1285</v>
      </c>
      <c r="G20" s="96">
        <v>1330</v>
      </c>
      <c r="H20" s="96">
        <v>1355</v>
      </c>
      <c r="I20" s="96">
        <v>1285</v>
      </c>
      <c r="J20" s="70">
        <v>10140</v>
      </c>
    </row>
    <row r="21" spans="1:10" ht="15" customHeight="1" x14ac:dyDescent="0.35">
      <c r="A21" s="68" t="s">
        <v>24</v>
      </c>
      <c r="B21" s="96">
        <v>940</v>
      </c>
      <c r="C21" s="96">
        <v>975</v>
      </c>
      <c r="D21" s="96">
        <v>1005</v>
      </c>
      <c r="E21" s="96">
        <v>1030</v>
      </c>
      <c r="F21" s="96">
        <v>1055</v>
      </c>
      <c r="G21" s="96">
        <v>1085</v>
      </c>
      <c r="H21" s="96">
        <v>1060</v>
      </c>
      <c r="I21" s="96">
        <v>1015</v>
      </c>
      <c r="J21" s="70">
        <v>8170</v>
      </c>
    </row>
    <row r="22" spans="1:10" x14ac:dyDescent="0.35">
      <c r="A22" s="68" t="s">
        <v>25</v>
      </c>
      <c r="B22" s="96">
        <v>2430</v>
      </c>
      <c r="C22" s="96">
        <v>2500</v>
      </c>
      <c r="D22" s="96">
        <v>2565</v>
      </c>
      <c r="E22" s="96">
        <v>2595</v>
      </c>
      <c r="F22" s="96">
        <v>2630</v>
      </c>
      <c r="G22" s="96">
        <v>2755</v>
      </c>
      <c r="H22" s="96">
        <v>2695</v>
      </c>
      <c r="I22" s="96">
        <v>2595</v>
      </c>
      <c r="J22" s="70">
        <v>20770</v>
      </c>
    </row>
    <row r="23" spans="1:10" x14ac:dyDescent="0.35">
      <c r="A23" s="68" t="s">
        <v>26</v>
      </c>
      <c r="B23" s="96">
        <v>5880</v>
      </c>
      <c r="C23" s="96">
        <v>5970</v>
      </c>
      <c r="D23" s="96">
        <v>6110</v>
      </c>
      <c r="E23" s="96">
        <v>6265</v>
      </c>
      <c r="F23" s="96">
        <v>6405</v>
      </c>
      <c r="G23" s="96">
        <v>6530</v>
      </c>
      <c r="H23" s="96">
        <v>6465</v>
      </c>
      <c r="I23" s="96">
        <v>6280</v>
      </c>
      <c r="J23" s="70">
        <v>49905</v>
      </c>
    </row>
    <row r="24" spans="1:10" ht="15" customHeight="1" x14ac:dyDescent="0.35">
      <c r="A24" s="68" t="s">
        <v>27</v>
      </c>
      <c r="B24" s="96">
        <v>12730</v>
      </c>
      <c r="C24" s="96">
        <v>13025</v>
      </c>
      <c r="D24" s="96">
        <v>13210</v>
      </c>
      <c r="E24" s="96">
        <v>13240</v>
      </c>
      <c r="F24" s="96">
        <v>13380</v>
      </c>
      <c r="G24" s="96">
        <v>13590</v>
      </c>
      <c r="H24" s="96">
        <v>13425</v>
      </c>
      <c r="I24" s="96">
        <v>12915</v>
      </c>
      <c r="J24" s="70">
        <v>105520</v>
      </c>
    </row>
    <row r="25" spans="1:10" x14ac:dyDescent="0.35">
      <c r="A25" s="68" t="s">
        <v>28</v>
      </c>
      <c r="B25" s="96">
        <v>2780</v>
      </c>
      <c r="C25" s="96">
        <v>2840</v>
      </c>
      <c r="D25" s="96">
        <v>2905</v>
      </c>
      <c r="E25" s="96">
        <v>2930</v>
      </c>
      <c r="F25" s="96">
        <v>2980</v>
      </c>
      <c r="G25" s="96">
        <v>3035</v>
      </c>
      <c r="H25" s="96">
        <v>2995</v>
      </c>
      <c r="I25" s="96">
        <v>2870</v>
      </c>
      <c r="J25" s="70">
        <v>23340</v>
      </c>
    </row>
    <row r="26" spans="1:10" ht="15" customHeight="1" x14ac:dyDescent="0.35">
      <c r="A26" s="68" t="s">
        <v>29</v>
      </c>
      <c r="B26" s="96">
        <v>1505</v>
      </c>
      <c r="C26" s="96">
        <v>1530</v>
      </c>
      <c r="D26" s="96">
        <v>1590</v>
      </c>
      <c r="E26" s="96">
        <v>1625</v>
      </c>
      <c r="F26" s="96">
        <v>1645</v>
      </c>
      <c r="G26" s="96">
        <v>1655</v>
      </c>
      <c r="H26" s="96">
        <v>1655</v>
      </c>
      <c r="I26" s="96">
        <v>1610</v>
      </c>
      <c r="J26" s="70">
        <v>12820</v>
      </c>
    </row>
    <row r="27" spans="1:10" ht="15" customHeight="1" x14ac:dyDescent="0.35">
      <c r="A27" s="68" t="s">
        <v>30</v>
      </c>
      <c r="B27" s="96">
        <v>1275</v>
      </c>
      <c r="C27" s="96">
        <v>1320</v>
      </c>
      <c r="D27" s="96">
        <v>1360</v>
      </c>
      <c r="E27" s="96">
        <v>1385</v>
      </c>
      <c r="F27" s="96">
        <v>1430</v>
      </c>
      <c r="G27" s="96">
        <v>1475</v>
      </c>
      <c r="H27" s="96">
        <v>1475</v>
      </c>
      <c r="I27" s="96">
        <v>1440</v>
      </c>
      <c r="J27" s="70">
        <v>11160</v>
      </c>
    </row>
    <row r="28" spans="1:10" x14ac:dyDescent="0.35">
      <c r="A28" s="68" t="s">
        <v>31</v>
      </c>
      <c r="B28" s="96">
        <v>980</v>
      </c>
      <c r="C28" s="96">
        <v>980</v>
      </c>
      <c r="D28" s="96">
        <v>990</v>
      </c>
      <c r="E28" s="96">
        <v>1005</v>
      </c>
      <c r="F28" s="96">
        <v>1055</v>
      </c>
      <c r="G28" s="96">
        <v>1100</v>
      </c>
      <c r="H28" s="96">
        <v>1105</v>
      </c>
      <c r="I28" s="96">
        <v>1060</v>
      </c>
      <c r="J28" s="70">
        <v>8280</v>
      </c>
    </row>
    <row r="29" spans="1:10" ht="15" customHeight="1" x14ac:dyDescent="0.35">
      <c r="A29" s="68" t="s">
        <v>32</v>
      </c>
      <c r="B29" s="96">
        <v>230</v>
      </c>
      <c r="C29" s="96">
        <v>230</v>
      </c>
      <c r="D29" s="96">
        <v>250</v>
      </c>
      <c r="E29" s="96">
        <v>235</v>
      </c>
      <c r="F29" s="96">
        <v>265</v>
      </c>
      <c r="G29" s="96">
        <v>260</v>
      </c>
      <c r="H29" s="96">
        <v>255</v>
      </c>
      <c r="I29" s="96">
        <v>235</v>
      </c>
      <c r="J29" s="70">
        <v>1955</v>
      </c>
    </row>
    <row r="30" spans="1:10" ht="15" customHeight="1" x14ac:dyDescent="0.35">
      <c r="A30" s="68" t="s">
        <v>33</v>
      </c>
      <c r="B30" s="96">
        <v>2665</v>
      </c>
      <c r="C30" s="96">
        <v>2745</v>
      </c>
      <c r="D30" s="96">
        <v>2790</v>
      </c>
      <c r="E30" s="96">
        <v>2825</v>
      </c>
      <c r="F30" s="96">
        <v>2915</v>
      </c>
      <c r="G30" s="96">
        <v>2970</v>
      </c>
      <c r="H30" s="96">
        <v>2960</v>
      </c>
      <c r="I30" s="96">
        <v>2815</v>
      </c>
      <c r="J30" s="70">
        <v>22685</v>
      </c>
    </row>
    <row r="31" spans="1:10" ht="15" customHeight="1" x14ac:dyDescent="0.35">
      <c r="A31" s="68" t="s">
        <v>34</v>
      </c>
      <c r="B31" s="96">
        <v>6620</v>
      </c>
      <c r="C31" s="96">
        <v>6790</v>
      </c>
      <c r="D31" s="96">
        <v>6875</v>
      </c>
      <c r="E31" s="96">
        <v>6995</v>
      </c>
      <c r="F31" s="96">
        <v>7145</v>
      </c>
      <c r="G31" s="96">
        <v>7265</v>
      </c>
      <c r="H31" s="96">
        <v>7190</v>
      </c>
      <c r="I31" s="96">
        <v>6885</v>
      </c>
      <c r="J31" s="70">
        <v>55765</v>
      </c>
    </row>
    <row r="32" spans="1:10" ht="15" customHeight="1" x14ac:dyDescent="0.35">
      <c r="A32" s="68" t="s">
        <v>35</v>
      </c>
      <c r="B32" s="96">
        <v>200</v>
      </c>
      <c r="C32" s="96">
        <v>200</v>
      </c>
      <c r="D32" s="96">
        <v>210</v>
      </c>
      <c r="E32" s="96">
        <v>215</v>
      </c>
      <c r="F32" s="96">
        <v>205</v>
      </c>
      <c r="G32" s="96">
        <v>215</v>
      </c>
      <c r="H32" s="96">
        <v>205</v>
      </c>
      <c r="I32" s="96">
        <v>205</v>
      </c>
      <c r="J32" s="70">
        <v>1655</v>
      </c>
    </row>
    <row r="33" spans="1:22" ht="15" customHeight="1" x14ac:dyDescent="0.35">
      <c r="A33" s="68" t="s">
        <v>51</v>
      </c>
      <c r="B33" s="96">
        <v>1640</v>
      </c>
      <c r="C33" s="96">
        <v>1705</v>
      </c>
      <c r="D33" s="96">
        <v>1735</v>
      </c>
      <c r="E33" s="96">
        <v>1760</v>
      </c>
      <c r="F33" s="96">
        <v>1830</v>
      </c>
      <c r="G33" s="96">
        <v>1890</v>
      </c>
      <c r="H33" s="96">
        <v>1880</v>
      </c>
      <c r="I33" s="96">
        <v>1775</v>
      </c>
      <c r="J33" s="70">
        <v>14210</v>
      </c>
    </row>
    <row r="34" spans="1:22" ht="15" customHeight="1" x14ac:dyDescent="0.35">
      <c r="A34" s="68" t="s">
        <v>36</v>
      </c>
      <c r="B34" s="96">
        <v>2575</v>
      </c>
      <c r="C34" s="96">
        <v>2665</v>
      </c>
      <c r="D34" s="96">
        <v>2690</v>
      </c>
      <c r="E34" s="96">
        <v>2720</v>
      </c>
      <c r="F34" s="96">
        <v>2765</v>
      </c>
      <c r="G34" s="96">
        <v>2830</v>
      </c>
      <c r="H34" s="96">
        <v>2800</v>
      </c>
      <c r="I34" s="96">
        <v>2695</v>
      </c>
      <c r="J34" s="70">
        <v>21735</v>
      </c>
    </row>
    <row r="35" spans="1:22" ht="15" customHeight="1" x14ac:dyDescent="0.35">
      <c r="A35" s="68" t="s">
        <v>37</v>
      </c>
      <c r="B35" s="96">
        <v>1235</v>
      </c>
      <c r="C35" s="96">
        <v>1265</v>
      </c>
      <c r="D35" s="96">
        <v>1270</v>
      </c>
      <c r="E35" s="96">
        <v>1310</v>
      </c>
      <c r="F35" s="96">
        <v>1320</v>
      </c>
      <c r="G35" s="96">
        <v>1335</v>
      </c>
      <c r="H35" s="96">
        <v>1350</v>
      </c>
      <c r="I35" s="96">
        <v>1305</v>
      </c>
      <c r="J35" s="70">
        <v>10390</v>
      </c>
    </row>
    <row r="36" spans="1:22" ht="15" customHeight="1" x14ac:dyDescent="0.35">
      <c r="A36" s="68" t="s">
        <v>38</v>
      </c>
      <c r="B36" s="96">
        <v>145</v>
      </c>
      <c r="C36" s="96">
        <v>155</v>
      </c>
      <c r="D36" s="96">
        <v>155</v>
      </c>
      <c r="E36" s="96">
        <v>160</v>
      </c>
      <c r="F36" s="96">
        <v>160</v>
      </c>
      <c r="G36" s="96">
        <v>170</v>
      </c>
      <c r="H36" s="96">
        <v>170</v>
      </c>
      <c r="I36" s="96">
        <v>160</v>
      </c>
      <c r="J36" s="70">
        <v>1275</v>
      </c>
    </row>
    <row r="37" spans="1:22" ht="15" customHeight="1" x14ac:dyDescent="0.35">
      <c r="A37" s="68" t="s">
        <v>39</v>
      </c>
      <c r="B37" s="96">
        <v>1790</v>
      </c>
      <c r="C37" s="96">
        <v>1820</v>
      </c>
      <c r="D37" s="96">
        <v>1825</v>
      </c>
      <c r="E37" s="96">
        <v>1860</v>
      </c>
      <c r="F37" s="96">
        <v>1870</v>
      </c>
      <c r="G37" s="96">
        <v>1915</v>
      </c>
      <c r="H37" s="96">
        <v>1905</v>
      </c>
      <c r="I37" s="96">
        <v>1820</v>
      </c>
      <c r="J37" s="70">
        <v>14810</v>
      </c>
    </row>
    <row r="38" spans="1:22" ht="15" customHeight="1" x14ac:dyDescent="0.35">
      <c r="A38" s="68" t="s">
        <v>40</v>
      </c>
      <c r="B38" s="96">
        <v>5645</v>
      </c>
      <c r="C38" s="96">
        <v>5775</v>
      </c>
      <c r="D38" s="96">
        <v>5795</v>
      </c>
      <c r="E38" s="96">
        <v>5850</v>
      </c>
      <c r="F38" s="96">
        <v>5980</v>
      </c>
      <c r="G38" s="96">
        <v>6105</v>
      </c>
      <c r="H38" s="96">
        <v>5995</v>
      </c>
      <c r="I38" s="96">
        <v>5725</v>
      </c>
      <c r="J38" s="70">
        <v>46875</v>
      </c>
    </row>
    <row r="39" spans="1:22" x14ac:dyDescent="0.35">
      <c r="A39" s="68" t="s">
        <v>41</v>
      </c>
      <c r="B39" s="96">
        <v>1045</v>
      </c>
      <c r="C39" s="96">
        <v>1065</v>
      </c>
      <c r="D39" s="96">
        <v>1095</v>
      </c>
      <c r="E39" s="96">
        <v>1075</v>
      </c>
      <c r="F39" s="96">
        <v>1125</v>
      </c>
      <c r="G39" s="96">
        <v>1160</v>
      </c>
      <c r="H39" s="96">
        <v>1165</v>
      </c>
      <c r="I39" s="96">
        <v>1105</v>
      </c>
      <c r="J39" s="70">
        <v>8830</v>
      </c>
    </row>
    <row r="40" spans="1:22" ht="15" customHeight="1" x14ac:dyDescent="0.35">
      <c r="A40" s="68" t="s">
        <v>70</v>
      </c>
      <c r="B40" s="96">
        <v>1725</v>
      </c>
      <c r="C40" s="96">
        <v>1790</v>
      </c>
      <c r="D40" s="96">
        <v>1800</v>
      </c>
      <c r="E40" s="96">
        <v>1760</v>
      </c>
      <c r="F40" s="96">
        <v>1795</v>
      </c>
      <c r="G40" s="96">
        <v>1810</v>
      </c>
      <c r="H40" s="96">
        <v>1835</v>
      </c>
      <c r="I40" s="96">
        <v>1770</v>
      </c>
      <c r="J40" s="70">
        <v>14285</v>
      </c>
    </row>
    <row r="41" spans="1:22" ht="15" customHeight="1" x14ac:dyDescent="0.35">
      <c r="A41" s="68" t="s">
        <v>43</v>
      </c>
      <c r="B41" s="96">
        <v>2690</v>
      </c>
      <c r="C41" s="96">
        <v>2810</v>
      </c>
      <c r="D41" s="96">
        <v>2870</v>
      </c>
      <c r="E41" s="96">
        <v>2935</v>
      </c>
      <c r="F41" s="96">
        <v>3065</v>
      </c>
      <c r="G41" s="96">
        <v>3150</v>
      </c>
      <c r="H41" s="96">
        <v>3150</v>
      </c>
      <c r="I41" s="96">
        <v>3065</v>
      </c>
      <c r="J41" s="70">
        <v>23735</v>
      </c>
    </row>
    <row r="42" spans="1:22" ht="14.25" customHeight="1" x14ac:dyDescent="0.35">
      <c r="A42" s="72" t="s">
        <v>2</v>
      </c>
      <c r="B42" s="97">
        <v>275</v>
      </c>
      <c r="C42" s="97">
        <v>225</v>
      </c>
      <c r="D42" s="97">
        <v>210</v>
      </c>
      <c r="E42" s="97">
        <v>190</v>
      </c>
      <c r="F42" s="97">
        <v>180</v>
      </c>
      <c r="G42" s="97">
        <v>160</v>
      </c>
      <c r="H42" s="97">
        <v>150</v>
      </c>
      <c r="I42" s="97">
        <v>115</v>
      </c>
      <c r="J42" s="75">
        <v>1505</v>
      </c>
    </row>
    <row r="43" spans="1:22" ht="14.25" customHeight="1" x14ac:dyDescent="0.35">
      <c r="A43" s="107"/>
      <c r="B43" s="108"/>
      <c r="C43" s="108"/>
      <c r="D43" s="108"/>
      <c r="E43" s="108"/>
      <c r="F43" s="108"/>
      <c r="G43" s="108"/>
      <c r="H43" s="108"/>
      <c r="I43" s="108"/>
      <c r="J43" s="210"/>
    </row>
    <row r="44" spans="1:22" ht="15.5" x14ac:dyDescent="0.35">
      <c r="A44" s="14" t="s">
        <v>55</v>
      </c>
    </row>
    <row r="45" spans="1:22" ht="30" customHeight="1" x14ac:dyDescent="0.35">
      <c r="A45" s="14"/>
      <c r="B45" s="224" t="s">
        <v>97</v>
      </c>
      <c r="C45" s="225"/>
      <c r="D45" s="226" t="s">
        <v>101</v>
      </c>
      <c r="E45" s="226"/>
      <c r="F45" s="226" t="s">
        <v>103</v>
      </c>
      <c r="G45" s="226"/>
      <c r="H45" s="227" t="s">
        <v>191</v>
      </c>
      <c r="I45" s="228"/>
    </row>
    <row r="46" spans="1:22" ht="30" customHeight="1" x14ac:dyDescent="0.35">
      <c r="A46" s="32" t="s">
        <v>120</v>
      </c>
      <c r="B46" s="19" t="s">
        <v>99</v>
      </c>
      <c r="C46" s="19" t="s">
        <v>100</v>
      </c>
      <c r="D46" s="20" t="s">
        <v>98</v>
      </c>
      <c r="E46" s="20" t="s">
        <v>102</v>
      </c>
      <c r="F46" s="20" t="s">
        <v>104</v>
      </c>
      <c r="G46" s="20" t="s">
        <v>105</v>
      </c>
      <c r="H46" s="20" t="s">
        <v>106</v>
      </c>
      <c r="I46" s="20" t="s">
        <v>107</v>
      </c>
      <c r="J46" s="33" t="s">
        <v>45</v>
      </c>
    </row>
    <row r="47" spans="1:22" x14ac:dyDescent="0.35">
      <c r="A47" s="94" t="s">
        <v>52</v>
      </c>
      <c r="B47" s="34">
        <v>1</v>
      </c>
      <c r="C47" s="34">
        <v>1</v>
      </c>
      <c r="D47" s="34">
        <v>1</v>
      </c>
      <c r="E47" s="34">
        <v>1</v>
      </c>
      <c r="F47" s="34">
        <v>1</v>
      </c>
      <c r="G47" s="34">
        <v>1</v>
      </c>
      <c r="H47" s="34">
        <v>1</v>
      </c>
      <c r="I47" s="38">
        <v>1</v>
      </c>
      <c r="J47" s="35">
        <v>1</v>
      </c>
      <c r="K47" s="2"/>
      <c r="L47" s="4"/>
      <c r="M47" s="4"/>
      <c r="N47" s="4"/>
      <c r="O47" s="4"/>
      <c r="P47" s="2"/>
      <c r="Q47" s="2"/>
      <c r="R47" s="2"/>
      <c r="S47" s="2"/>
      <c r="T47" s="2"/>
      <c r="U47" s="2"/>
      <c r="V47" s="2"/>
    </row>
    <row r="48" spans="1:22" x14ac:dyDescent="0.35">
      <c r="A48" s="65" t="s">
        <v>15</v>
      </c>
      <c r="B48" s="98">
        <v>0.02</v>
      </c>
      <c r="C48" s="98">
        <v>0.02</v>
      </c>
      <c r="D48" s="98">
        <v>0.02</v>
      </c>
      <c r="E48" s="98">
        <v>0.02</v>
      </c>
      <c r="F48" s="98">
        <v>0.02</v>
      </c>
      <c r="G48" s="98">
        <v>0.02</v>
      </c>
      <c r="H48" s="98">
        <v>2.1000000000000001E-2</v>
      </c>
      <c r="I48" s="98">
        <v>2.1000000000000001E-2</v>
      </c>
      <c r="J48" s="34">
        <v>0.02</v>
      </c>
      <c r="K48" s="2"/>
      <c r="L48" s="4"/>
      <c r="M48" s="4"/>
      <c r="N48" s="4"/>
      <c r="O48" s="4"/>
      <c r="P48" s="4"/>
      <c r="Q48" s="4"/>
      <c r="R48" s="4"/>
      <c r="S48" s="4"/>
      <c r="T48" s="4"/>
    </row>
    <row r="49" spans="1:20" x14ac:dyDescent="0.35">
      <c r="A49" s="68" t="s">
        <v>16</v>
      </c>
      <c r="B49" s="99">
        <v>2.7E-2</v>
      </c>
      <c r="C49" s="99">
        <v>2.7E-2</v>
      </c>
      <c r="D49" s="99">
        <v>2.7E-2</v>
      </c>
      <c r="E49" s="99">
        <v>2.7E-2</v>
      </c>
      <c r="F49" s="99">
        <v>2.7E-2</v>
      </c>
      <c r="G49" s="99">
        <v>2.7E-2</v>
      </c>
      <c r="H49" s="99">
        <v>2.8000000000000001E-2</v>
      </c>
      <c r="I49" s="99">
        <v>2.8000000000000001E-2</v>
      </c>
      <c r="J49" s="100">
        <v>2.7E-2</v>
      </c>
      <c r="K49" s="2"/>
      <c r="L49" s="4"/>
      <c r="M49" s="4"/>
      <c r="N49" s="4"/>
      <c r="O49" s="4"/>
      <c r="P49" s="4"/>
      <c r="Q49" s="4"/>
      <c r="R49" s="4"/>
      <c r="S49" s="4"/>
      <c r="T49" s="4"/>
    </row>
    <row r="50" spans="1:20" x14ac:dyDescent="0.35">
      <c r="A50" s="68" t="s">
        <v>17</v>
      </c>
      <c r="B50" s="99">
        <v>1.9E-2</v>
      </c>
      <c r="C50" s="99">
        <v>1.9E-2</v>
      </c>
      <c r="D50" s="99">
        <v>0.02</v>
      </c>
      <c r="E50" s="99">
        <v>1.9E-2</v>
      </c>
      <c r="F50" s="99">
        <v>1.9E-2</v>
      </c>
      <c r="G50" s="99">
        <v>1.9E-2</v>
      </c>
      <c r="H50" s="99">
        <v>0.02</v>
      </c>
      <c r="I50" s="99">
        <v>0.02</v>
      </c>
      <c r="J50" s="100">
        <v>0.02</v>
      </c>
      <c r="K50" s="2"/>
      <c r="L50" s="4"/>
      <c r="M50" s="4"/>
      <c r="N50" s="4"/>
      <c r="O50" s="4"/>
      <c r="P50" s="4"/>
      <c r="Q50" s="4"/>
      <c r="R50" s="4"/>
      <c r="S50" s="4"/>
      <c r="T50" s="4"/>
    </row>
    <row r="51" spans="1:20" x14ac:dyDescent="0.35">
      <c r="A51" s="68" t="s">
        <v>49</v>
      </c>
      <c r="B51" s="99">
        <v>1.2999999999999999E-2</v>
      </c>
      <c r="C51" s="99">
        <v>1.2999999999999999E-2</v>
      </c>
      <c r="D51" s="99">
        <v>1.2999999999999999E-2</v>
      </c>
      <c r="E51" s="99">
        <v>1.2999999999999999E-2</v>
      </c>
      <c r="F51" s="99">
        <v>1.2999999999999999E-2</v>
      </c>
      <c r="G51" s="99">
        <v>1.2999999999999999E-2</v>
      </c>
      <c r="H51" s="99">
        <v>1.2999999999999999E-2</v>
      </c>
      <c r="I51" s="99">
        <v>1.2999999999999999E-2</v>
      </c>
      <c r="J51" s="100">
        <v>1.2999999999999999E-2</v>
      </c>
      <c r="K51" s="2"/>
      <c r="L51" s="4"/>
      <c r="M51" s="4"/>
      <c r="N51" s="4"/>
      <c r="O51" s="4"/>
      <c r="P51" s="4"/>
      <c r="Q51" s="4"/>
      <c r="R51" s="4"/>
      <c r="S51" s="4"/>
      <c r="T51" s="4"/>
    </row>
    <row r="52" spans="1:20" x14ac:dyDescent="0.35">
      <c r="A52" s="68" t="s">
        <v>18</v>
      </c>
      <c r="B52" s="99">
        <v>5.8999999999999997E-2</v>
      </c>
      <c r="C52" s="99">
        <v>5.8999999999999997E-2</v>
      </c>
      <c r="D52" s="99">
        <v>5.8000000000000003E-2</v>
      </c>
      <c r="E52" s="99">
        <v>5.8000000000000003E-2</v>
      </c>
      <c r="F52" s="99">
        <v>5.7000000000000002E-2</v>
      </c>
      <c r="G52" s="99">
        <v>5.7000000000000002E-2</v>
      </c>
      <c r="H52" s="99">
        <v>5.7000000000000002E-2</v>
      </c>
      <c r="I52" s="99">
        <v>5.7000000000000002E-2</v>
      </c>
      <c r="J52" s="100">
        <v>5.8000000000000003E-2</v>
      </c>
      <c r="K52" s="2"/>
      <c r="L52" s="4"/>
      <c r="M52" s="4"/>
      <c r="N52" s="4"/>
      <c r="O52" s="4"/>
      <c r="P52" s="4"/>
      <c r="Q52" s="4"/>
      <c r="R52" s="4"/>
      <c r="S52" s="4"/>
      <c r="T52" s="4"/>
    </row>
    <row r="53" spans="1:20" x14ac:dyDescent="0.35">
      <c r="A53" s="68" t="s">
        <v>19</v>
      </c>
      <c r="B53" s="99">
        <v>1.0999999999999999E-2</v>
      </c>
      <c r="C53" s="99">
        <v>1.0999999999999999E-2</v>
      </c>
      <c r="D53" s="99">
        <v>1.0999999999999999E-2</v>
      </c>
      <c r="E53" s="99">
        <v>1.0999999999999999E-2</v>
      </c>
      <c r="F53" s="99">
        <v>1.0999999999999999E-2</v>
      </c>
      <c r="G53" s="99">
        <v>1.2E-2</v>
      </c>
      <c r="H53" s="99">
        <v>1.2E-2</v>
      </c>
      <c r="I53" s="99">
        <v>1.2E-2</v>
      </c>
      <c r="J53" s="100">
        <v>1.0999999999999999E-2</v>
      </c>
      <c r="K53" s="2"/>
      <c r="L53" s="4"/>
      <c r="M53" s="4"/>
      <c r="N53" s="4"/>
      <c r="O53" s="4"/>
      <c r="P53" s="4"/>
      <c r="Q53" s="4"/>
      <c r="R53" s="4"/>
      <c r="S53" s="4"/>
      <c r="T53" s="4"/>
    </row>
    <row r="54" spans="1:20" x14ac:dyDescent="0.35">
      <c r="A54" s="68" t="s">
        <v>50</v>
      </c>
      <c r="B54" s="99">
        <v>3.1E-2</v>
      </c>
      <c r="C54" s="99">
        <v>3.1E-2</v>
      </c>
      <c r="D54" s="99">
        <v>3.1E-2</v>
      </c>
      <c r="E54" s="99">
        <v>3.1E-2</v>
      </c>
      <c r="F54" s="99">
        <v>3.2000000000000001E-2</v>
      </c>
      <c r="G54" s="99">
        <v>3.2000000000000001E-2</v>
      </c>
      <c r="H54" s="99">
        <v>3.1E-2</v>
      </c>
      <c r="I54" s="99">
        <v>3.1E-2</v>
      </c>
      <c r="J54" s="100">
        <v>3.1E-2</v>
      </c>
      <c r="K54" s="2"/>
      <c r="L54" s="4"/>
      <c r="M54" s="4"/>
      <c r="N54" s="4"/>
      <c r="O54" s="4"/>
      <c r="P54" s="4"/>
      <c r="Q54" s="4"/>
      <c r="R54" s="4"/>
      <c r="S54" s="4"/>
      <c r="T54" s="4"/>
    </row>
    <row r="55" spans="1:20" x14ac:dyDescent="0.35">
      <c r="A55" s="68" t="s">
        <v>20</v>
      </c>
      <c r="B55" s="99">
        <v>3.2000000000000001E-2</v>
      </c>
      <c r="C55" s="99">
        <v>3.2000000000000001E-2</v>
      </c>
      <c r="D55" s="99">
        <v>3.2000000000000001E-2</v>
      </c>
      <c r="E55" s="99">
        <v>3.2000000000000001E-2</v>
      </c>
      <c r="F55" s="99">
        <v>3.2000000000000001E-2</v>
      </c>
      <c r="G55" s="99">
        <v>3.3000000000000002E-2</v>
      </c>
      <c r="H55" s="99">
        <v>3.3000000000000002E-2</v>
      </c>
      <c r="I55" s="99">
        <v>3.3000000000000002E-2</v>
      </c>
      <c r="J55" s="100">
        <v>3.2000000000000001E-2</v>
      </c>
      <c r="K55" s="2"/>
      <c r="L55" s="4"/>
      <c r="M55" s="4"/>
      <c r="N55" s="4"/>
      <c r="O55" s="4"/>
      <c r="P55" s="4"/>
      <c r="Q55" s="4"/>
      <c r="R55" s="4"/>
      <c r="S55" s="4"/>
      <c r="T55" s="4"/>
    </row>
    <row r="56" spans="1:20" x14ac:dyDescent="0.35">
      <c r="A56" s="68" t="s">
        <v>21</v>
      </c>
      <c r="B56" s="99">
        <v>0.03</v>
      </c>
      <c r="C56" s="99">
        <v>0.03</v>
      </c>
      <c r="D56" s="99">
        <v>0.03</v>
      </c>
      <c r="E56" s="99">
        <v>0.03</v>
      </c>
      <c r="F56" s="99">
        <v>3.1E-2</v>
      </c>
      <c r="G56" s="99">
        <v>0.03</v>
      </c>
      <c r="H56" s="99">
        <v>3.1E-2</v>
      </c>
      <c r="I56" s="99">
        <v>3.1E-2</v>
      </c>
      <c r="J56" s="100">
        <v>0.03</v>
      </c>
      <c r="L56" s="4"/>
      <c r="M56" s="4"/>
      <c r="N56" s="4"/>
      <c r="O56" s="4"/>
      <c r="P56" s="4"/>
      <c r="Q56" s="4"/>
      <c r="R56" s="4"/>
      <c r="S56" s="4"/>
      <c r="T56" s="4"/>
    </row>
    <row r="57" spans="1:20" x14ac:dyDescent="0.35">
      <c r="A57" s="68" t="s">
        <v>22</v>
      </c>
      <c r="B57" s="99">
        <v>1.2999999999999999E-2</v>
      </c>
      <c r="C57" s="99">
        <v>1.2999999999999999E-2</v>
      </c>
      <c r="D57" s="99">
        <v>1.2999999999999999E-2</v>
      </c>
      <c r="E57" s="99">
        <v>1.4E-2</v>
      </c>
      <c r="F57" s="99">
        <v>1.4E-2</v>
      </c>
      <c r="G57" s="99">
        <v>1.4E-2</v>
      </c>
      <c r="H57" s="99">
        <v>1.4E-2</v>
      </c>
      <c r="I57" s="99">
        <v>1.2999999999999999E-2</v>
      </c>
      <c r="J57" s="100">
        <v>1.2999999999999999E-2</v>
      </c>
      <c r="L57" s="4"/>
      <c r="M57" s="4"/>
      <c r="N57" s="4"/>
      <c r="O57" s="4"/>
      <c r="P57" s="4"/>
      <c r="Q57" s="4"/>
      <c r="R57" s="4"/>
      <c r="S57" s="4"/>
      <c r="T57" s="4"/>
    </row>
    <row r="58" spans="1:20" x14ac:dyDescent="0.35">
      <c r="A58" s="68" t="s">
        <v>23</v>
      </c>
      <c r="B58" s="99">
        <v>1.4999999999999999E-2</v>
      </c>
      <c r="C58" s="99">
        <v>1.4999999999999999E-2</v>
      </c>
      <c r="D58" s="99">
        <v>1.4999999999999999E-2</v>
      </c>
      <c r="E58" s="99">
        <v>1.4999999999999999E-2</v>
      </c>
      <c r="F58" s="99">
        <v>1.4999999999999999E-2</v>
      </c>
      <c r="G58" s="99">
        <v>1.4999999999999999E-2</v>
      </c>
      <c r="H58" s="99">
        <v>1.6E-2</v>
      </c>
      <c r="I58" s="99">
        <v>1.6E-2</v>
      </c>
      <c r="J58" s="100">
        <v>1.4999999999999999E-2</v>
      </c>
      <c r="L58" s="4"/>
      <c r="M58" s="4"/>
      <c r="N58" s="4"/>
      <c r="O58" s="4"/>
      <c r="P58" s="4"/>
      <c r="Q58" s="4"/>
      <c r="R58" s="4"/>
      <c r="S58" s="4"/>
      <c r="T58" s="4"/>
    </row>
    <row r="59" spans="1:20" x14ac:dyDescent="0.35">
      <c r="A59" s="68" t="s">
        <v>24</v>
      </c>
      <c r="B59" s="99">
        <v>1.2E-2</v>
      </c>
      <c r="C59" s="99">
        <v>1.2E-2</v>
      </c>
      <c r="D59" s="99">
        <v>1.2E-2</v>
      </c>
      <c r="E59" s="99">
        <v>1.2999999999999999E-2</v>
      </c>
      <c r="F59" s="99">
        <v>1.2999999999999999E-2</v>
      </c>
      <c r="G59" s="99">
        <v>1.2999999999999999E-2</v>
      </c>
      <c r="H59" s="99">
        <v>1.2E-2</v>
      </c>
      <c r="I59" s="99">
        <v>1.2E-2</v>
      </c>
      <c r="J59" s="100">
        <v>1.2E-2</v>
      </c>
      <c r="L59" s="4"/>
      <c r="M59" s="4"/>
      <c r="N59" s="4"/>
      <c r="O59" s="4"/>
      <c r="P59" s="4"/>
      <c r="Q59" s="4"/>
      <c r="R59" s="4"/>
      <c r="S59" s="4"/>
      <c r="T59" s="4"/>
    </row>
    <row r="60" spans="1:20" x14ac:dyDescent="0.35">
      <c r="A60" s="68" t="s">
        <v>25</v>
      </c>
      <c r="B60" s="99">
        <v>3.1E-2</v>
      </c>
      <c r="C60" s="99">
        <v>3.1E-2</v>
      </c>
      <c r="D60" s="99">
        <v>3.2000000000000001E-2</v>
      </c>
      <c r="E60" s="99">
        <v>3.2000000000000001E-2</v>
      </c>
      <c r="F60" s="99">
        <v>3.1E-2</v>
      </c>
      <c r="G60" s="99">
        <v>3.2000000000000001E-2</v>
      </c>
      <c r="H60" s="99">
        <v>3.2000000000000001E-2</v>
      </c>
      <c r="I60" s="99">
        <v>3.2000000000000001E-2</v>
      </c>
      <c r="J60" s="100">
        <v>3.2000000000000001E-2</v>
      </c>
      <c r="L60" s="4"/>
      <c r="M60" s="4"/>
      <c r="N60" s="4"/>
      <c r="O60" s="4"/>
      <c r="P60" s="4"/>
      <c r="Q60" s="4"/>
      <c r="R60" s="4"/>
      <c r="S60" s="4"/>
      <c r="T60" s="4"/>
    </row>
    <row r="61" spans="1:20" x14ac:dyDescent="0.35">
      <c r="A61" s="68" t="s">
        <v>26</v>
      </c>
      <c r="B61" s="99">
        <v>7.4999999999999997E-2</v>
      </c>
      <c r="C61" s="99">
        <v>7.4999999999999997E-2</v>
      </c>
      <c r="D61" s="99">
        <v>7.4999999999999997E-2</v>
      </c>
      <c r="E61" s="99">
        <v>7.5999999999999998E-2</v>
      </c>
      <c r="F61" s="99">
        <v>7.5999999999999998E-2</v>
      </c>
      <c r="G61" s="99">
        <v>7.5999999999999998E-2</v>
      </c>
      <c r="H61" s="99">
        <v>7.5999999999999998E-2</v>
      </c>
      <c r="I61" s="99">
        <v>7.6999999999999999E-2</v>
      </c>
      <c r="J61" s="100">
        <v>7.5999999999999998E-2</v>
      </c>
      <c r="L61" s="4"/>
      <c r="M61" s="4"/>
      <c r="N61" s="4"/>
      <c r="O61" s="4"/>
      <c r="P61" s="4"/>
      <c r="Q61" s="4"/>
      <c r="R61" s="4"/>
      <c r="S61" s="4"/>
      <c r="T61" s="4"/>
    </row>
    <row r="62" spans="1:20" x14ac:dyDescent="0.35">
      <c r="A62" s="68" t="s">
        <v>27</v>
      </c>
      <c r="B62" s="99">
        <v>0.16300000000000001</v>
      </c>
      <c r="C62" s="99">
        <v>0.16300000000000001</v>
      </c>
      <c r="D62" s="99">
        <v>0.16200000000000001</v>
      </c>
      <c r="E62" s="99">
        <v>0.161</v>
      </c>
      <c r="F62" s="99">
        <v>0.159</v>
      </c>
      <c r="G62" s="99">
        <v>0.158</v>
      </c>
      <c r="H62" s="99">
        <v>0.157</v>
      </c>
      <c r="I62" s="99">
        <v>0.158</v>
      </c>
      <c r="J62" s="100">
        <v>0.16</v>
      </c>
      <c r="L62" s="4"/>
      <c r="M62" s="4"/>
      <c r="N62" s="4"/>
      <c r="O62" s="4"/>
      <c r="P62" s="4"/>
      <c r="Q62" s="4"/>
      <c r="R62" s="4"/>
      <c r="S62" s="4"/>
      <c r="T62" s="4"/>
    </row>
    <row r="63" spans="1:20" x14ac:dyDescent="0.35">
      <c r="A63" s="68" t="s">
        <v>28</v>
      </c>
      <c r="B63" s="99">
        <v>3.5999999999999997E-2</v>
      </c>
      <c r="C63" s="99">
        <v>3.5000000000000003E-2</v>
      </c>
      <c r="D63" s="99">
        <v>3.5999999999999997E-2</v>
      </c>
      <c r="E63" s="99">
        <v>3.5999999999999997E-2</v>
      </c>
      <c r="F63" s="99">
        <v>3.5000000000000003E-2</v>
      </c>
      <c r="G63" s="99">
        <v>3.5000000000000003E-2</v>
      </c>
      <c r="H63" s="99">
        <v>3.5000000000000003E-2</v>
      </c>
      <c r="I63" s="99">
        <v>3.5000000000000003E-2</v>
      </c>
      <c r="J63" s="100">
        <v>3.5000000000000003E-2</v>
      </c>
      <c r="L63" s="4"/>
      <c r="M63" s="4"/>
      <c r="N63" s="4"/>
      <c r="O63" s="4"/>
      <c r="P63" s="4"/>
      <c r="Q63" s="4"/>
      <c r="R63" s="4"/>
      <c r="S63" s="4"/>
      <c r="T63" s="4"/>
    </row>
    <row r="64" spans="1:20" x14ac:dyDescent="0.35">
      <c r="A64" s="68" t="s">
        <v>29</v>
      </c>
      <c r="B64" s="99">
        <v>1.9E-2</v>
      </c>
      <c r="C64" s="99">
        <v>1.9E-2</v>
      </c>
      <c r="D64" s="99">
        <v>0.02</v>
      </c>
      <c r="E64" s="99">
        <v>0.02</v>
      </c>
      <c r="F64" s="99">
        <v>0.02</v>
      </c>
      <c r="G64" s="99">
        <v>1.9E-2</v>
      </c>
      <c r="H64" s="99">
        <v>1.9E-2</v>
      </c>
      <c r="I64" s="99">
        <v>0.02</v>
      </c>
      <c r="J64" s="100">
        <v>1.9E-2</v>
      </c>
      <c r="L64" s="4"/>
      <c r="M64" s="4"/>
      <c r="N64" s="4"/>
      <c r="O64" s="4"/>
      <c r="P64" s="4"/>
      <c r="Q64" s="4"/>
      <c r="R64" s="4"/>
      <c r="S64" s="4"/>
      <c r="T64" s="4"/>
    </row>
    <row r="65" spans="1:20" x14ac:dyDescent="0.35">
      <c r="A65" s="68" t="s">
        <v>30</v>
      </c>
      <c r="B65" s="99">
        <v>1.6E-2</v>
      </c>
      <c r="C65" s="99">
        <v>1.6E-2</v>
      </c>
      <c r="D65" s="99">
        <v>1.7000000000000001E-2</v>
      </c>
      <c r="E65" s="99">
        <v>1.7000000000000001E-2</v>
      </c>
      <c r="F65" s="99">
        <v>1.7000000000000001E-2</v>
      </c>
      <c r="G65" s="99">
        <v>1.7000000000000001E-2</v>
      </c>
      <c r="H65" s="99">
        <v>1.7000000000000001E-2</v>
      </c>
      <c r="I65" s="99">
        <v>1.7999999999999999E-2</v>
      </c>
      <c r="J65" s="100">
        <v>1.7000000000000001E-2</v>
      </c>
      <c r="L65" s="4"/>
      <c r="M65" s="4"/>
      <c r="N65" s="4"/>
      <c r="O65" s="4"/>
      <c r="P65" s="4"/>
      <c r="Q65" s="4"/>
      <c r="R65" s="4"/>
      <c r="S65" s="4"/>
      <c r="T65" s="4"/>
    </row>
    <row r="66" spans="1:20" x14ac:dyDescent="0.35">
      <c r="A66" s="68" t="s">
        <v>31</v>
      </c>
      <c r="B66" s="99">
        <v>1.2999999999999999E-2</v>
      </c>
      <c r="C66" s="99">
        <v>1.2E-2</v>
      </c>
      <c r="D66" s="99">
        <v>1.2E-2</v>
      </c>
      <c r="E66" s="99">
        <v>1.2E-2</v>
      </c>
      <c r="F66" s="99">
        <v>1.2999999999999999E-2</v>
      </c>
      <c r="G66" s="99">
        <v>1.2999999999999999E-2</v>
      </c>
      <c r="H66" s="99">
        <v>1.2999999999999999E-2</v>
      </c>
      <c r="I66" s="99">
        <v>1.2999999999999999E-2</v>
      </c>
      <c r="J66" s="100">
        <v>1.2999999999999999E-2</v>
      </c>
      <c r="L66" s="4"/>
      <c r="M66" s="4"/>
      <c r="N66" s="4"/>
      <c r="O66" s="4"/>
      <c r="P66" s="4"/>
      <c r="Q66" s="4"/>
      <c r="R66" s="4"/>
      <c r="S66" s="4"/>
      <c r="T66" s="4"/>
    </row>
    <row r="67" spans="1:20" x14ac:dyDescent="0.35">
      <c r="A67" s="68" t="s">
        <v>32</v>
      </c>
      <c r="B67" s="99">
        <v>3.0000000000000001E-3</v>
      </c>
      <c r="C67" s="99">
        <v>3.0000000000000001E-3</v>
      </c>
      <c r="D67" s="99">
        <v>3.0000000000000001E-3</v>
      </c>
      <c r="E67" s="99">
        <v>3.0000000000000001E-3</v>
      </c>
      <c r="F67" s="99">
        <v>3.0000000000000001E-3</v>
      </c>
      <c r="G67" s="99">
        <v>3.0000000000000001E-3</v>
      </c>
      <c r="H67" s="99">
        <v>3.0000000000000001E-3</v>
      </c>
      <c r="I67" s="99">
        <v>3.0000000000000001E-3</v>
      </c>
      <c r="J67" s="100">
        <v>3.0000000000000001E-3</v>
      </c>
      <c r="L67" s="4"/>
      <c r="M67" s="4"/>
      <c r="N67" s="4"/>
      <c r="O67" s="4"/>
      <c r="P67" s="4"/>
      <c r="Q67" s="4"/>
      <c r="R67" s="4"/>
      <c r="S67" s="4"/>
      <c r="T67" s="4"/>
    </row>
    <row r="68" spans="1:20" x14ac:dyDescent="0.35">
      <c r="A68" s="68" t="s">
        <v>33</v>
      </c>
      <c r="B68" s="99">
        <v>3.4000000000000002E-2</v>
      </c>
      <c r="C68" s="99">
        <v>3.4000000000000002E-2</v>
      </c>
      <c r="D68" s="99">
        <v>3.4000000000000002E-2</v>
      </c>
      <c r="E68" s="99">
        <v>3.4000000000000002E-2</v>
      </c>
      <c r="F68" s="99">
        <v>3.5000000000000003E-2</v>
      </c>
      <c r="G68" s="99">
        <v>3.5000000000000003E-2</v>
      </c>
      <c r="H68" s="99">
        <v>3.5000000000000003E-2</v>
      </c>
      <c r="I68" s="99">
        <v>3.4000000000000002E-2</v>
      </c>
      <c r="J68" s="100">
        <v>3.4000000000000002E-2</v>
      </c>
      <c r="L68" s="4"/>
      <c r="M68" s="4"/>
      <c r="N68" s="4"/>
      <c r="O68" s="4"/>
      <c r="P68" s="4"/>
      <c r="Q68" s="4"/>
      <c r="R68" s="4"/>
      <c r="S68" s="4"/>
      <c r="T68" s="4"/>
    </row>
    <row r="69" spans="1:20" x14ac:dyDescent="0.35">
      <c r="A69" s="68" t="s">
        <v>34</v>
      </c>
      <c r="B69" s="99">
        <v>8.5000000000000006E-2</v>
      </c>
      <c r="C69" s="99">
        <v>8.5000000000000006E-2</v>
      </c>
      <c r="D69" s="99">
        <v>8.5000000000000006E-2</v>
      </c>
      <c r="E69" s="99">
        <v>8.5000000000000006E-2</v>
      </c>
      <c r="F69" s="99">
        <v>8.5000000000000006E-2</v>
      </c>
      <c r="G69" s="99">
        <v>8.5000000000000006E-2</v>
      </c>
      <c r="H69" s="99">
        <v>8.4000000000000005E-2</v>
      </c>
      <c r="I69" s="99">
        <v>8.4000000000000005E-2</v>
      </c>
      <c r="J69" s="100">
        <v>8.5000000000000006E-2</v>
      </c>
      <c r="L69" s="4"/>
      <c r="M69" s="4"/>
      <c r="N69" s="4"/>
      <c r="O69" s="4"/>
      <c r="P69" s="4"/>
      <c r="Q69" s="4"/>
      <c r="R69" s="4"/>
      <c r="S69" s="4"/>
      <c r="T69" s="4"/>
    </row>
    <row r="70" spans="1:20" x14ac:dyDescent="0.35">
      <c r="A70" s="68" t="s">
        <v>35</v>
      </c>
      <c r="B70" s="99">
        <v>3.0000000000000001E-3</v>
      </c>
      <c r="C70" s="99">
        <v>2E-3</v>
      </c>
      <c r="D70" s="99">
        <v>3.0000000000000001E-3</v>
      </c>
      <c r="E70" s="99">
        <v>3.0000000000000001E-3</v>
      </c>
      <c r="F70" s="99">
        <v>2E-3</v>
      </c>
      <c r="G70" s="99">
        <v>3.0000000000000001E-3</v>
      </c>
      <c r="H70" s="99">
        <v>2E-3</v>
      </c>
      <c r="I70" s="99">
        <v>3.0000000000000001E-3</v>
      </c>
      <c r="J70" s="100">
        <v>3.0000000000000001E-3</v>
      </c>
      <c r="L70" s="4"/>
      <c r="M70" s="4"/>
      <c r="N70" s="4"/>
      <c r="O70" s="4"/>
      <c r="P70" s="4"/>
      <c r="Q70" s="4"/>
      <c r="R70" s="4"/>
      <c r="S70" s="4"/>
      <c r="T70" s="4"/>
    </row>
    <row r="71" spans="1:20" x14ac:dyDescent="0.35">
      <c r="A71" s="68" t="s">
        <v>51</v>
      </c>
      <c r="B71" s="99">
        <v>2.1000000000000001E-2</v>
      </c>
      <c r="C71" s="99">
        <v>2.1000000000000001E-2</v>
      </c>
      <c r="D71" s="99">
        <v>2.1000000000000001E-2</v>
      </c>
      <c r="E71" s="99">
        <v>2.1000000000000001E-2</v>
      </c>
      <c r="F71" s="99">
        <v>2.1999999999999999E-2</v>
      </c>
      <c r="G71" s="99">
        <v>2.1999999999999999E-2</v>
      </c>
      <c r="H71" s="99">
        <v>2.1999999999999999E-2</v>
      </c>
      <c r="I71" s="99">
        <v>2.1999999999999999E-2</v>
      </c>
      <c r="J71" s="100">
        <v>2.1999999999999999E-2</v>
      </c>
      <c r="L71" s="4"/>
      <c r="M71" s="4"/>
      <c r="N71" s="4"/>
      <c r="O71" s="4"/>
      <c r="P71" s="4"/>
      <c r="Q71" s="4"/>
      <c r="R71" s="4"/>
      <c r="S71" s="4"/>
      <c r="T71" s="4"/>
    </row>
    <row r="72" spans="1:20" x14ac:dyDescent="0.35">
      <c r="A72" s="68" t="s">
        <v>36</v>
      </c>
      <c r="B72" s="99">
        <v>3.3000000000000002E-2</v>
      </c>
      <c r="C72" s="99">
        <v>3.3000000000000002E-2</v>
      </c>
      <c r="D72" s="99">
        <v>3.3000000000000002E-2</v>
      </c>
      <c r="E72" s="99">
        <v>3.3000000000000002E-2</v>
      </c>
      <c r="F72" s="99">
        <v>3.3000000000000002E-2</v>
      </c>
      <c r="G72" s="99">
        <v>3.3000000000000002E-2</v>
      </c>
      <c r="H72" s="99">
        <v>3.3000000000000002E-2</v>
      </c>
      <c r="I72" s="99">
        <v>3.3000000000000002E-2</v>
      </c>
      <c r="J72" s="100">
        <v>3.3000000000000002E-2</v>
      </c>
      <c r="L72" s="4"/>
      <c r="M72" s="4"/>
      <c r="N72" s="4"/>
      <c r="O72" s="4"/>
      <c r="P72" s="4"/>
      <c r="Q72" s="4"/>
      <c r="R72" s="4"/>
      <c r="S72" s="4"/>
      <c r="T72" s="4"/>
    </row>
    <row r="73" spans="1:20" x14ac:dyDescent="0.35">
      <c r="A73" s="68" t="s">
        <v>37</v>
      </c>
      <c r="B73" s="99">
        <v>1.6E-2</v>
      </c>
      <c r="C73" s="99">
        <v>1.6E-2</v>
      </c>
      <c r="D73" s="99">
        <v>1.6E-2</v>
      </c>
      <c r="E73" s="99">
        <v>1.6E-2</v>
      </c>
      <c r="F73" s="99">
        <v>1.6E-2</v>
      </c>
      <c r="G73" s="99">
        <v>1.6E-2</v>
      </c>
      <c r="H73" s="99">
        <v>1.6E-2</v>
      </c>
      <c r="I73" s="99">
        <v>1.6E-2</v>
      </c>
      <c r="J73" s="100">
        <v>1.6E-2</v>
      </c>
      <c r="L73" s="4"/>
      <c r="M73" s="4"/>
      <c r="N73" s="4"/>
      <c r="O73" s="4"/>
      <c r="P73" s="4"/>
      <c r="Q73" s="4"/>
      <c r="R73" s="4"/>
      <c r="S73" s="4"/>
      <c r="T73" s="4"/>
    </row>
    <row r="74" spans="1:20" x14ac:dyDescent="0.35">
      <c r="A74" s="68" t="s">
        <v>38</v>
      </c>
      <c r="B74" s="99">
        <v>2E-3</v>
      </c>
      <c r="C74" s="99">
        <v>2E-3</v>
      </c>
      <c r="D74" s="99">
        <v>2E-3</v>
      </c>
      <c r="E74" s="99">
        <v>2E-3</v>
      </c>
      <c r="F74" s="99">
        <v>2E-3</v>
      </c>
      <c r="G74" s="99">
        <v>2E-3</v>
      </c>
      <c r="H74" s="99">
        <v>2E-3</v>
      </c>
      <c r="I74" s="99">
        <v>2E-3</v>
      </c>
      <c r="J74" s="100">
        <v>2E-3</v>
      </c>
      <c r="L74" s="4"/>
      <c r="M74" s="4"/>
      <c r="N74" s="4"/>
      <c r="O74" s="4"/>
      <c r="P74" s="4"/>
      <c r="Q74" s="4"/>
      <c r="R74" s="4"/>
      <c r="S74" s="4"/>
      <c r="T74" s="4"/>
    </row>
    <row r="75" spans="1:20" x14ac:dyDescent="0.35">
      <c r="A75" s="68" t="s">
        <v>39</v>
      </c>
      <c r="B75" s="99">
        <v>2.3E-2</v>
      </c>
      <c r="C75" s="99">
        <v>2.3E-2</v>
      </c>
      <c r="D75" s="99">
        <v>2.1999999999999999E-2</v>
      </c>
      <c r="E75" s="99">
        <v>2.3E-2</v>
      </c>
      <c r="F75" s="99">
        <v>2.1999999999999999E-2</v>
      </c>
      <c r="G75" s="99">
        <v>2.1999999999999999E-2</v>
      </c>
      <c r="H75" s="99">
        <v>2.1999999999999999E-2</v>
      </c>
      <c r="I75" s="99">
        <v>2.1999999999999999E-2</v>
      </c>
      <c r="J75" s="100">
        <v>2.1999999999999999E-2</v>
      </c>
      <c r="L75" s="4"/>
      <c r="M75" s="4"/>
      <c r="N75" s="4"/>
      <c r="O75" s="4"/>
      <c r="P75" s="4"/>
      <c r="Q75" s="4"/>
      <c r="R75" s="4"/>
      <c r="S75" s="4"/>
      <c r="T75" s="4"/>
    </row>
    <row r="76" spans="1:20" x14ac:dyDescent="0.35">
      <c r="A76" s="68" t="s">
        <v>40</v>
      </c>
      <c r="B76" s="99">
        <v>7.1999999999999995E-2</v>
      </c>
      <c r="C76" s="99">
        <v>7.1999999999999995E-2</v>
      </c>
      <c r="D76" s="99">
        <v>7.0999999999999994E-2</v>
      </c>
      <c r="E76" s="99">
        <v>7.0999999999999994E-2</v>
      </c>
      <c r="F76" s="99">
        <v>7.0999999999999994E-2</v>
      </c>
      <c r="G76" s="99">
        <v>7.0999999999999994E-2</v>
      </c>
      <c r="H76" s="99">
        <v>7.0000000000000007E-2</v>
      </c>
      <c r="I76" s="99">
        <v>7.0000000000000007E-2</v>
      </c>
      <c r="J76" s="100">
        <v>7.0999999999999994E-2</v>
      </c>
      <c r="L76" s="4"/>
      <c r="M76" s="4"/>
      <c r="N76" s="4"/>
      <c r="O76" s="4"/>
      <c r="P76" s="4"/>
      <c r="Q76" s="4"/>
      <c r="R76" s="4"/>
      <c r="S76" s="4"/>
      <c r="T76" s="4"/>
    </row>
    <row r="77" spans="1:20" x14ac:dyDescent="0.35">
      <c r="A77" s="68" t="s">
        <v>41</v>
      </c>
      <c r="B77" s="99">
        <v>1.2999999999999999E-2</v>
      </c>
      <c r="C77" s="99">
        <v>1.2999999999999999E-2</v>
      </c>
      <c r="D77" s="99">
        <v>1.2999999999999999E-2</v>
      </c>
      <c r="E77" s="99">
        <v>1.2999999999999999E-2</v>
      </c>
      <c r="F77" s="99">
        <v>1.2999999999999999E-2</v>
      </c>
      <c r="G77" s="99">
        <v>1.4E-2</v>
      </c>
      <c r="H77" s="99">
        <v>1.4E-2</v>
      </c>
      <c r="I77" s="99">
        <v>1.2999999999999999E-2</v>
      </c>
      <c r="J77" s="100">
        <v>1.2999999999999999E-2</v>
      </c>
      <c r="L77" s="4"/>
      <c r="M77" s="4"/>
      <c r="N77" s="4"/>
      <c r="O77" s="4"/>
      <c r="P77" s="4"/>
      <c r="Q77" s="4"/>
      <c r="R77" s="4"/>
      <c r="S77" s="4"/>
      <c r="T77" s="4"/>
    </row>
    <row r="78" spans="1:20" x14ac:dyDescent="0.35">
      <c r="A78" s="68" t="s">
        <v>42</v>
      </c>
      <c r="B78" s="99">
        <v>2.1999999999999999E-2</v>
      </c>
      <c r="C78" s="99">
        <v>2.1999999999999999E-2</v>
      </c>
      <c r="D78" s="99">
        <v>2.1999999999999999E-2</v>
      </c>
      <c r="E78" s="99">
        <v>2.1000000000000001E-2</v>
      </c>
      <c r="F78" s="99">
        <v>2.1000000000000001E-2</v>
      </c>
      <c r="G78" s="99">
        <v>2.1000000000000001E-2</v>
      </c>
      <c r="H78" s="99">
        <v>2.1999999999999999E-2</v>
      </c>
      <c r="I78" s="99">
        <v>2.1999999999999999E-2</v>
      </c>
      <c r="J78" s="100">
        <v>2.1999999999999999E-2</v>
      </c>
      <c r="L78" s="4"/>
      <c r="M78" s="4"/>
      <c r="N78" s="4"/>
      <c r="O78" s="4"/>
      <c r="P78" s="4"/>
      <c r="Q78" s="4"/>
      <c r="R78" s="4"/>
      <c r="S78" s="4"/>
      <c r="T78" s="4"/>
    </row>
    <row r="79" spans="1:20" x14ac:dyDescent="0.35">
      <c r="A79" s="68" t="s">
        <v>43</v>
      </c>
      <c r="B79" s="99">
        <v>3.4000000000000002E-2</v>
      </c>
      <c r="C79" s="99">
        <v>3.5000000000000003E-2</v>
      </c>
      <c r="D79" s="99">
        <v>3.5000000000000003E-2</v>
      </c>
      <c r="E79" s="99">
        <v>3.5999999999999997E-2</v>
      </c>
      <c r="F79" s="99">
        <v>3.5999999999999997E-2</v>
      </c>
      <c r="G79" s="99">
        <v>3.6999999999999998E-2</v>
      </c>
      <c r="H79" s="99">
        <v>3.6999999999999998E-2</v>
      </c>
      <c r="I79" s="99">
        <v>3.6999999999999998E-2</v>
      </c>
      <c r="J79" s="100">
        <v>3.5999999999999997E-2</v>
      </c>
      <c r="L79" s="4"/>
      <c r="M79" s="4"/>
      <c r="N79" s="4"/>
      <c r="O79" s="4"/>
      <c r="P79" s="4"/>
      <c r="Q79" s="4"/>
      <c r="R79" s="4"/>
      <c r="S79" s="4"/>
      <c r="T79" s="4"/>
    </row>
    <row r="80" spans="1:20" x14ac:dyDescent="0.35">
      <c r="A80" s="72" t="s">
        <v>2</v>
      </c>
      <c r="B80" s="101">
        <v>3.0000000000000001E-3</v>
      </c>
      <c r="C80" s="101">
        <v>3.0000000000000001E-3</v>
      </c>
      <c r="D80" s="101">
        <v>3.0000000000000001E-3</v>
      </c>
      <c r="E80" s="101">
        <v>2E-3</v>
      </c>
      <c r="F80" s="101">
        <v>2E-3</v>
      </c>
      <c r="G80" s="101">
        <v>2E-3</v>
      </c>
      <c r="H80" s="101">
        <v>2E-3</v>
      </c>
      <c r="I80" s="101">
        <v>1E-3</v>
      </c>
      <c r="J80" s="102">
        <v>2E-3</v>
      </c>
      <c r="L80" s="4"/>
      <c r="M80" s="4"/>
      <c r="N80" s="4"/>
      <c r="O80" s="4"/>
      <c r="P80" s="4"/>
      <c r="Q80" s="4"/>
      <c r="R80" s="4"/>
      <c r="S80" s="4"/>
      <c r="T80" s="4"/>
    </row>
    <row r="81" spans="1:20" x14ac:dyDescent="0.35">
      <c r="A81" s="107"/>
      <c r="B81" s="182"/>
      <c r="C81" s="182"/>
      <c r="D81" s="182"/>
      <c r="E81" s="182"/>
      <c r="F81" s="182"/>
      <c r="G81" s="182"/>
      <c r="H81" s="182"/>
      <c r="I81" s="182"/>
      <c r="J81" s="207"/>
      <c r="L81" s="4"/>
      <c r="M81" s="4"/>
      <c r="N81" s="4"/>
      <c r="O81" s="4"/>
      <c r="P81" s="4"/>
      <c r="Q81" s="4"/>
      <c r="R81" s="4"/>
      <c r="S81" s="4"/>
      <c r="T81" s="4"/>
    </row>
    <row r="82" spans="1:20" ht="15.5" x14ac:dyDescent="0.35">
      <c r="A82" s="14" t="s">
        <v>56</v>
      </c>
    </row>
    <row r="83" spans="1:20" ht="30" customHeight="1" x14ac:dyDescent="0.35">
      <c r="A83" s="14"/>
      <c r="B83" s="224" t="s">
        <v>97</v>
      </c>
      <c r="C83" s="225"/>
      <c r="D83" s="226" t="s">
        <v>101</v>
      </c>
      <c r="E83" s="226"/>
      <c r="F83" s="226" t="s">
        <v>103</v>
      </c>
      <c r="G83" s="226"/>
      <c r="H83" s="227" t="s">
        <v>191</v>
      </c>
      <c r="I83" s="228"/>
    </row>
    <row r="84" spans="1:20" ht="30" customHeight="1" x14ac:dyDescent="0.35">
      <c r="A84" s="32" t="s">
        <v>120</v>
      </c>
      <c r="B84" s="19" t="s">
        <v>99</v>
      </c>
      <c r="C84" s="19" t="s">
        <v>100</v>
      </c>
      <c r="D84" s="20" t="s">
        <v>98</v>
      </c>
      <c r="E84" s="20" t="s">
        <v>102</v>
      </c>
      <c r="F84" s="20" t="s">
        <v>113</v>
      </c>
      <c r="G84" s="20" t="s">
        <v>105</v>
      </c>
      <c r="H84" s="20" t="s">
        <v>106</v>
      </c>
      <c r="I84" s="20" t="s">
        <v>114</v>
      </c>
      <c r="J84" s="33" t="s">
        <v>45</v>
      </c>
    </row>
    <row r="85" spans="1:20" x14ac:dyDescent="0.35">
      <c r="A85" s="94" t="s">
        <v>52</v>
      </c>
      <c r="B85" s="83">
        <v>17256000</v>
      </c>
      <c r="C85" s="83">
        <v>17688000</v>
      </c>
      <c r="D85" s="83">
        <v>18399000</v>
      </c>
      <c r="E85" s="83">
        <v>18616000</v>
      </c>
      <c r="F85" s="83">
        <v>38672000</v>
      </c>
      <c r="G85" s="83">
        <v>19744000</v>
      </c>
      <c r="H85" s="83">
        <v>19731000</v>
      </c>
      <c r="I85" s="83">
        <v>37913000</v>
      </c>
      <c r="J85" s="84">
        <v>188019000</v>
      </c>
      <c r="L85" s="46"/>
      <c r="M85" s="46"/>
      <c r="N85" s="46"/>
      <c r="O85" s="46"/>
      <c r="P85" s="46"/>
      <c r="Q85" s="46"/>
      <c r="R85" s="46"/>
      <c r="S85" s="46"/>
      <c r="T85" s="46"/>
    </row>
    <row r="86" spans="1:20" x14ac:dyDescent="0.35">
      <c r="A86" s="65" t="s">
        <v>15</v>
      </c>
      <c r="B86" s="85">
        <v>342000</v>
      </c>
      <c r="C86" s="85">
        <v>353000</v>
      </c>
      <c r="D86" s="85">
        <v>374000</v>
      </c>
      <c r="E86" s="85">
        <v>381000</v>
      </c>
      <c r="F86" s="85">
        <v>787000</v>
      </c>
      <c r="G86" s="85">
        <v>403000</v>
      </c>
      <c r="H86" s="85">
        <v>412000</v>
      </c>
      <c r="I86" s="85">
        <v>783000</v>
      </c>
      <c r="J86" s="103">
        <v>3834000</v>
      </c>
      <c r="L86" s="46"/>
      <c r="M86" s="46"/>
      <c r="N86" s="46"/>
      <c r="O86" s="46"/>
      <c r="P86" s="46"/>
      <c r="Q86" s="46"/>
      <c r="R86" s="46"/>
      <c r="S86" s="46"/>
      <c r="T86" s="46"/>
    </row>
    <row r="87" spans="1:20" x14ac:dyDescent="0.35">
      <c r="A87" s="68" t="s">
        <v>16</v>
      </c>
      <c r="B87" s="87">
        <v>459000</v>
      </c>
      <c r="C87" s="87">
        <v>475000</v>
      </c>
      <c r="D87" s="87">
        <v>488000</v>
      </c>
      <c r="E87" s="87">
        <v>499000</v>
      </c>
      <c r="F87" s="87">
        <v>1040000</v>
      </c>
      <c r="G87" s="87">
        <v>536000</v>
      </c>
      <c r="H87" s="87">
        <v>544000</v>
      </c>
      <c r="I87" s="87">
        <v>1044000</v>
      </c>
      <c r="J87" s="104">
        <v>5083000</v>
      </c>
      <c r="L87" s="46"/>
      <c r="M87" s="46"/>
      <c r="N87" s="46"/>
      <c r="O87" s="46"/>
      <c r="P87" s="46"/>
      <c r="Q87" s="46"/>
      <c r="R87" s="46"/>
      <c r="S87" s="46"/>
      <c r="T87" s="46"/>
    </row>
    <row r="88" spans="1:20" x14ac:dyDescent="0.35">
      <c r="A88" s="68" t="s">
        <v>17</v>
      </c>
      <c r="B88" s="87">
        <v>331000</v>
      </c>
      <c r="C88" s="87">
        <v>342000</v>
      </c>
      <c r="D88" s="87">
        <v>360000</v>
      </c>
      <c r="E88" s="87">
        <v>361000</v>
      </c>
      <c r="F88" s="87">
        <v>749000</v>
      </c>
      <c r="G88" s="87">
        <v>382000</v>
      </c>
      <c r="H88" s="87">
        <v>392000</v>
      </c>
      <c r="I88" s="87">
        <v>760000</v>
      </c>
      <c r="J88" s="104">
        <v>3677000</v>
      </c>
      <c r="L88" s="46"/>
      <c r="M88" s="46"/>
      <c r="N88" s="46"/>
      <c r="O88" s="46"/>
      <c r="P88" s="46"/>
      <c r="Q88" s="46"/>
      <c r="R88" s="46"/>
      <c r="S88" s="46"/>
      <c r="T88" s="46"/>
    </row>
    <row r="89" spans="1:20" x14ac:dyDescent="0.35">
      <c r="A89" s="68" t="s">
        <v>49</v>
      </c>
      <c r="B89" s="87">
        <v>228000</v>
      </c>
      <c r="C89" s="87">
        <v>236000</v>
      </c>
      <c r="D89" s="87">
        <v>244000</v>
      </c>
      <c r="E89" s="87">
        <v>241000</v>
      </c>
      <c r="F89" s="87">
        <v>504000</v>
      </c>
      <c r="G89" s="87">
        <v>259000</v>
      </c>
      <c r="H89" s="87">
        <v>255000</v>
      </c>
      <c r="I89" s="87">
        <v>479000</v>
      </c>
      <c r="J89" s="104">
        <v>2446000</v>
      </c>
      <c r="L89" s="46"/>
      <c r="M89" s="46"/>
      <c r="N89" s="46"/>
      <c r="O89" s="46"/>
      <c r="P89" s="46"/>
      <c r="Q89" s="46"/>
      <c r="R89" s="46"/>
      <c r="S89" s="46"/>
      <c r="T89" s="46"/>
    </row>
    <row r="90" spans="1:20" x14ac:dyDescent="0.35">
      <c r="A90" s="68" t="s">
        <v>18</v>
      </c>
      <c r="B90" s="87">
        <v>1014000</v>
      </c>
      <c r="C90" s="87">
        <v>1038000</v>
      </c>
      <c r="D90" s="87">
        <v>1066000</v>
      </c>
      <c r="E90" s="87">
        <v>1072000</v>
      </c>
      <c r="F90" s="87">
        <v>2192000</v>
      </c>
      <c r="G90" s="87">
        <v>1119000</v>
      </c>
      <c r="H90" s="87">
        <v>1124000</v>
      </c>
      <c r="I90" s="87">
        <v>2161000</v>
      </c>
      <c r="J90" s="104">
        <v>10787000</v>
      </c>
      <c r="L90" s="46"/>
      <c r="M90" s="46"/>
      <c r="N90" s="46"/>
      <c r="O90" s="46"/>
      <c r="P90" s="46"/>
      <c r="Q90" s="46"/>
      <c r="R90" s="46"/>
      <c r="S90" s="46"/>
      <c r="T90" s="46"/>
    </row>
    <row r="91" spans="1:20" x14ac:dyDescent="0.35">
      <c r="A91" s="68" t="s">
        <v>19</v>
      </c>
      <c r="B91" s="87">
        <v>188000</v>
      </c>
      <c r="C91" s="87">
        <v>197000</v>
      </c>
      <c r="D91" s="87">
        <v>209000</v>
      </c>
      <c r="E91" s="87">
        <v>211000</v>
      </c>
      <c r="F91" s="87">
        <v>442000</v>
      </c>
      <c r="G91" s="87">
        <v>228000</v>
      </c>
      <c r="H91" s="87">
        <v>231000</v>
      </c>
      <c r="I91" s="87">
        <v>442000</v>
      </c>
      <c r="J91" s="104">
        <v>2149000</v>
      </c>
      <c r="L91" s="46"/>
      <c r="M91" s="46"/>
      <c r="N91" s="46"/>
      <c r="O91" s="46"/>
      <c r="P91" s="46"/>
      <c r="Q91" s="46"/>
      <c r="R91" s="46"/>
      <c r="S91" s="46"/>
      <c r="T91" s="46"/>
    </row>
    <row r="92" spans="1:20" x14ac:dyDescent="0.35">
      <c r="A92" s="68" t="s">
        <v>50</v>
      </c>
      <c r="B92" s="87">
        <v>535000</v>
      </c>
      <c r="C92" s="87">
        <v>545000</v>
      </c>
      <c r="D92" s="87">
        <v>569000</v>
      </c>
      <c r="E92" s="87">
        <v>581000</v>
      </c>
      <c r="F92" s="87">
        <v>1233000</v>
      </c>
      <c r="G92" s="87">
        <v>624000</v>
      </c>
      <c r="H92" s="87">
        <v>619000</v>
      </c>
      <c r="I92" s="87">
        <v>1191000</v>
      </c>
      <c r="J92" s="104">
        <v>5898000</v>
      </c>
      <c r="L92" s="46"/>
      <c r="M92" s="46"/>
      <c r="N92" s="46"/>
      <c r="O92" s="46"/>
      <c r="P92" s="46"/>
      <c r="Q92" s="46"/>
      <c r="R92" s="46"/>
      <c r="S92" s="46"/>
      <c r="T92" s="46"/>
    </row>
    <row r="93" spans="1:20" x14ac:dyDescent="0.35">
      <c r="A93" s="68" t="s">
        <v>20</v>
      </c>
      <c r="B93" s="87">
        <v>558000</v>
      </c>
      <c r="C93" s="87">
        <v>561000</v>
      </c>
      <c r="D93" s="87">
        <v>588000</v>
      </c>
      <c r="E93" s="87">
        <v>603000</v>
      </c>
      <c r="F93" s="87">
        <v>1252000</v>
      </c>
      <c r="G93" s="87">
        <v>644000</v>
      </c>
      <c r="H93" s="87">
        <v>644000</v>
      </c>
      <c r="I93" s="87">
        <v>1251000</v>
      </c>
      <c r="J93" s="104">
        <v>6101000</v>
      </c>
      <c r="L93" s="46"/>
      <c r="M93" s="46"/>
      <c r="N93" s="46"/>
      <c r="O93" s="46"/>
      <c r="P93" s="46"/>
      <c r="Q93" s="46"/>
      <c r="R93" s="46"/>
      <c r="S93" s="46"/>
      <c r="T93" s="46"/>
    </row>
    <row r="94" spans="1:20" x14ac:dyDescent="0.35">
      <c r="A94" s="68" t="s">
        <v>21</v>
      </c>
      <c r="B94" s="87">
        <v>520000</v>
      </c>
      <c r="C94" s="87">
        <v>539000</v>
      </c>
      <c r="D94" s="87">
        <v>560000</v>
      </c>
      <c r="E94" s="87">
        <v>567000</v>
      </c>
      <c r="F94" s="87">
        <v>1180000</v>
      </c>
      <c r="G94" s="87">
        <v>596000</v>
      </c>
      <c r="H94" s="87">
        <v>606000</v>
      </c>
      <c r="I94" s="87">
        <v>1174000</v>
      </c>
      <c r="J94" s="104">
        <v>5743000</v>
      </c>
      <c r="L94" s="46"/>
      <c r="M94" s="46"/>
      <c r="N94" s="46"/>
      <c r="O94" s="46"/>
      <c r="P94" s="46"/>
      <c r="Q94" s="46"/>
      <c r="R94" s="46"/>
      <c r="S94" s="46"/>
      <c r="T94" s="46"/>
    </row>
    <row r="95" spans="1:20" x14ac:dyDescent="0.35">
      <c r="A95" s="68" t="s">
        <v>22</v>
      </c>
      <c r="B95" s="87">
        <v>227000</v>
      </c>
      <c r="C95" s="87">
        <v>231000</v>
      </c>
      <c r="D95" s="87">
        <v>242000</v>
      </c>
      <c r="E95" s="87">
        <v>252000</v>
      </c>
      <c r="F95" s="87">
        <v>537000</v>
      </c>
      <c r="G95" s="87">
        <v>273000</v>
      </c>
      <c r="H95" s="87">
        <v>270000</v>
      </c>
      <c r="I95" s="87">
        <v>511000</v>
      </c>
      <c r="J95" s="104">
        <v>2543000</v>
      </c>
      <c r="L95" s="46"/>
      <c r="M95" s="46"/>
      <c r="N95" s="46"/>
      <c r="O95" s="46"/>
      <c r="P95" s="46"/>
      <c r="Q95" s="46"/>
      <c r="R95" s="46"/>
      <c r="S95" s="46"/>
      <c r="T95" s="46"/>
    </row>
    <row r="96" spans="1:20" x14ac:dyDescent="0.35">
      <c r="A96" s="68" t="s">
        <v>23</v>
      </c>
      <c r="B96" s="87">
        <v>255000</v>
      </c>
      <c r="C96" s="87">
        <v>270000</v>
      </c>
      <c r="D96" s="87">
        <v>285000</v>
      </c>
      <c r="E96" s="87">
        <v>283000</v>
      </c>
      <c r="F96" s="87">
        <v>591000</v>
      </c>
      <c r="G96" s="87">
        <v>306000</v>
      </c>
      <c r="H96" s="87">
        <v>313000</v>
      </c>
      <c r="I96" s="87">
        <v>596000</v>
      </c>
      <c r="J96" s="104">
        <v>2898000</v>
      </c>
      <c r="L96" s="46"/>
      <c r="M96" s="46"/>
      <c r="N96" s="46"/>
      <c r="O96" s="46"/>
      <c r="P96" s="46"/>
      <c r="Q96" s="46"/>
      <c r="R96" s="46"/>
      <c r="S96" s="46"/>
      <c r="T96" s="46"/>
    </row>
    <row r="97" spans="1:20" x14ac:dyDescent="0.35">
      <c r="A97" s="68" t="s">
        <v>24</v>
      </c>
      <c r="B97" s="87">
        <v>208000</v>
      </c>
      <c r="C97" s="87">
        <v>215000</v>
      </c>
      <c r="D97" s="87">
        <v>228000</v>
      </c>
      <c r="E97" s="87">
        <v>233000</v>
      </c>
      <c r="F97" s="87">
        <v>486000</v>
      </c>
      <c r="G97" s="87">
        <v>249000</v>
      </c>
      <c r="H97" s="87">
        <v>246000</v>
      </c>
      <c r="I97" s="87">
        <v>470000</v>
      </c>
      <c r="J97" s="104">
        <v>2335000</v>
      </c>
      <c r="L97" s="46"/>
      <c r="M97" s="46"/>
      <c r="N97" s="46"/>
      <c r="O97" s="46"/>
      <c r="P97" s="46"/>
      <c r="Q97" s="46"/>
      <c r="R97" s="46"/>
      <c r="S97" s="46"/>
      <c r="T97" s="46"/>
    </row>
    <row r="98" spans="1:20" x14ac:dyDescent="0.35">
      <c r="A98" s="68" t="s">
        <v>25</v>
      </c>
      <c r="B98" s="87">
        <v>537000</v>
      </c>
      <c r="C98" s="87">
        <v>553000</v>
      </c>
      <c r="D98" s="87">
        <v>580000</v>
      </c>
      <c r="E98" s="87">
        <v>587000</v>
      </c>
      <c r="F98" s="87">
        <v>1210000</v>
      </c>
      <c r="G98" s="87">
        <v>634000</v>
      </c>
      <c r="H98" s="87">
        <v>624000</v>
      </c>
      <c r="I98" s="87">
        <v>1201000</v>
      </c>
      <c r="J98" s="104">
        <v>5926000</v>
      </c>
      <c r="L98" s="46"/>
      <c r="M98" s="46"/>
      <c r="N98" s="46"/>
      <c r="O98" s="46"/>
      <c r="P98" s="46"/>
      <c r="Q98" s="46"/>
      <c r="R98" s="46"/>
      <c r="S98" s="46"/>
      <c r="T98" s="46"/>
    </row>
    <row r="99" spans="1:20" x14ac:dyDescent="0.35">
      <c r="A99" s="68" t="s">
        <v>26</v>
      </c>
      <c r="B99" s="87">
        <v>1299000</v>
      </c>
      <c r="C99" s="87">
        <v>1319000</v>
      </c>
      <c r="D99" s="87">
        <v>1382000</v>
      </c>
      <c r="E99" s="87">
        <v>1417000</v>
      </c>
      <c r="F99" s="87">
        <v>2948000</v>
      </c>
      <c r="G99" s="87">
        <v>1502000</v>
      </c>
      <c r="H99" s="87">
        <v>1496000</v>
      </c>
      <c r="I99" s="87">
        <v>2907000</v>
      </c>
      <c r="J99" s="104">
        <v>14271000</v>
      </c>
      <c r="L99" s="46"/>
      <c r="M99" s="46"/>
      <c r="N99" s="46"/>
      <c r="O99" s="46"/>
      <c r="P99" s="46"/>
      <c r="Q99" s="46"/>
      <c r="R99" s="46"/>
      <c r="S99" s="46"/>
      <c r="T99" s="46"/>
    </row>
    <row r="100" spans="1:20" x14ac:dyDescent="0.35">
      <c r="A100" s="68" t="s">
        <v>27</v>
      </c>
      <c r="B100" s="87">
        <v>2814000</v>
      </c>
      <c r="C100" s="87">
        <v>2879000</v>
      </c>
      <c r="D100" s="87">
        <v>2988000</v>
      </c>
      <c r="E100" s="87">
        <v>2995000</v>
      </c>
      <c r="F100" s="87">
        <v>6158000</v>
      </c>
      <c r="G100" s="87">
        <v>3127000</v>
      </c>
      <c r="H100" s="87">
        <v>3107000</v>
      </c>
      <c r="I100" s="87">
        <v>5977000</v>
      </c>
      <c r="J100" s="104">
        <v>30045000</v>
      </c>
      <c r="L100" s="46"/>
      <c r="M100" s="46"/>
      <c r="N100" s="46"/>
      <c r="O100" s="46"/>
      <c r="P100" s="46"/>
      <c r="Q100" s="46"/>
      <c r="R100" s="46"/>
      <c r="S100" s="46"/>
      <c r="T100" s="46"/>
    </row>
    <row r="101" spans="1:20" x14ac:dyDescent="0.35">
      <c r="A101" s="68" t="s">
        <v>28</v>
      </c>
      <c r="B101" s="87">
        <v>615000</v>
      </c>
      <c r="C101" s="87">
        <v>627000</v>
      </c>
      <c r="D101" s="87">
        <v>658000</v>
      </c>
      <c r="E101" s="87">
        <v>663000</v>
      </c>
      <c r="F101" s="87">
        <v>1372000</v>
      </c>
      <c r="G101" s="87">
        <v>698000</v>
      </c>
      <c r="H101" s="87">
        <v>694000</v>
      </c>
      <c r="I101" s="87">
        <v>1328000</v>
      </c>
      <c r="J101" s="104">
        <v>6655000</v>
      </c>
      <c r="L101" s="46"/>
      <c r="M101" s="46"/>
      <c r="N101" s="46"/>
      <c r="O101" s="46"/>
      <c r="P101" s="46"/>
      <c r="Q101" s="46"/>
      <c r="R101" s="46"/>
      <c r="S101" s="46"/>
      <c r="T101" s="46"/>
    </row>
    <row r="102" spans="1:20" x14ac:dyDescent="0.35">
      <c r="A102" s="68" t="s">
        <v>29</v>
      </c>
      <c r="B102" s="87">
        <v>332000</v>
      </c>
      <c r="C102" s="87">
        <v>338000</v>
      </c>
      <c r="D102" s="87">
        <v>359000</v>
      </c>
      <c r="E102" s="87">
        <v>368000</v>
      </c>
      <c r="F102" s="87">
        <v>757000</v>
      </c>
      <c r="G102" s="87">
        <v>381000</v>
      </c>
      <c r="H102" s="87">
        <v>383000</v>
      </c>
      <c r="I102" s="87">
        <v>746000</v>
      </c>
      <c r="J102" s="104">
        <v>3665000</v>
      </c>
      <c r="L102" s="46"/>
      <c r="M102" s="46"/>
      <c r="N102" s="46"/>
      <c r="O102" s="46"/>
      <c r="P102" s="46"/>
      <c r="Q102" s="46"/>
      <c r="R102" s="46"/>
      <c r="S102" s="46"/>
      <c r="T102" s="46"/>
    </row>
    <row r="103" spans="1:20" x14ac:dyDescent="0.35">
      <c r="A103" s="68" t="s">
        <v>30</v>
      </c>
      <c r="B103" s="87">
        <v>282000</v>
      </c>
      <c r="C103" s="87">
        <v>291000</v>
      </c>
      <c r="D103" s="87">
        <v>308000</v>
      </c>
      <c r="E103" s="87">
        <v>314000</v>
      </c>
      <c r="F103" s="87">
        <v>657000</v>
      </c>
      <c r="G103" s="87">
        <v>339000</v>
      </c>
      <c r="H103" s="87">
        <v>342000</v>
      </c>
      <c r="I103" s="87">
        <v>667000</v>
      </c>
      <c r="J103" s="104">
        <v>3200000</v>
      </c>
      <c r="L103" s="46"/>
      <c r="M103" s="46"/>
      <c r="N103" s="46"/>
      <c r="O103" s="46"/>
      <c r="P103" s="46"/>
      <c r="Q103" s="46"/>
      <c r="R103" s="46"/>
      <c r="S103" s="46"/>
      <c r="T103" s="46"/>
    </row>
    <row r="104" spans="1:20" x14ac:dyDescent="0.35">
      <c r="A104" s="68" t="s">
        <v>31</v>
      </c>
      <c r="B104" s="87">
        <v>216000</v>
      </c>
      <c r="C104" s="87">
        <v>217000</v>
      </c>
      <c r="D104" s="87">
        <v>224000</v>
      </c>
      <c r="E104" s="87">
        <v>228000</v>
      </c>
      <c r="F104" s="87">
        <v>486000</v>
      </c>
      <c r="G104" s="87">
        <v>253000</v>
      </c>
      <c r="H104" s="87">
        <v>256000</v>
      </c>
      <c r="I104" s="87">
        <v>491000</v>
      </c>
      <c r="J104" s="104">
        <v>2370000</v>
      </c>
      <c r="L104" s="46"/>
      <c r="M104" s="46"/>
      <c r="N104" s="46"/>
      <c r="O104" s="46"/>
      <c r="P104" s="46"/>
      <c r="Q104" s="46"/>
      <c r="R104" s="46"/>
      <c r="S104" s="46"/>
      <c r="T104" s="46"/>
    </row>
    <row r="105" spans="1:20" x14ac:dyDescent="0.35">
      <c r="A105" s="68" t="s">
        <v>32</v>
      </c>
      <c r="B105" s="87">
        <v>50000</v>
      </c>
      <c r="C105" s="87">
        <v>51000</v>
      </c>
      <c r="D105" s="87">
        <v>56000</v>
      </c>
      <c r="E105" s="87">
        <v>53000</v>
      </c>
      <c r="F105" s="87">
        <v>121000</v>
      </c>
      <c r="G105" s="87">
        <v>60000</v>
      </c>
      <c r="H105" s="87">
        <v>59000</v>
      </c>
      <c r="I105" s="87">
        <v>109000</v>
      </c>
      <c r="J105" s="104">
        <v>559000</v>
      </c>
      <c r="L105" s="46"/>
      <c r="M105" s="46"/>
      <c r="N105" s="46"/>
      <c r="O105" s="46"/>
      <c r="P105" s="46"/>
      <c r="Q105" s="46"/>
      <c r="R105" s="46"/>
      <c r="S105" s="46"/>
      <c r="T105" s="46"/>
    </row>
    <row r="106" spans="1:20" x14ac:dyDescent="0.35">
      <c r="A106" s="68" t="s">
        <v>33</v>
      </c>
      <c r="B106" s="87">
        <v>589000</v>
      </c>
      <c r="C106" s="87">
        <v>607000</v>
      </c>
      <c r="D106" s="87">
        <v>631000</v>
      </c>
      <c r="E106" s="87">
        <v>639000</v>
      </c>
      <c r="F106" s="87">
        <v>1341000</v>
      </c>
      <c r="G106" s="87">
        <v>684000</v>
      </c>
      <c r="H106" s="87">
        <v>685000</v>
      </c>
      <c r="I106" s="87">
        <v>1302000</v>
      </c>
      <c r="J106" s="104">
        <v>6478000</v>
      </c>
      <c r="L106" s="46"/>
      <c r="M106" s="46"/>
      <c r="N106" s="46"/>
      <c r="O106" s="46"/>
      <c r="P106" s="46"/>
      <c r="Q106" s="46"/>
      <c r="R106" s="46"/>
      <c r="S106" s="46"/>
      <c r="T106" s="46"/>
    </row>
    <row r="107" spans="1:20" x14ac:dyDescent="0.35">
      <c r="A107" s="68" t="s">
        <v>34</v>
      </c>
      <c r="B107" s="87">
        <v>1463000</v>
      </c>
      <c r="C107" s="87">
        <v>1501000</v>
      </c>
      <c r="D107" s="87">
        <v>1555000</v>
      </c>
      <c r="E107" s="87">
        <v>1582000</v>
      </c>
      <c r="F107" s="87">
        <v>3288000</v>
      </c>
      <c r="G107" s="87">
        <v>1672000</v>
      </c>
      <c r="H107" s="87">
        <v>1664000</v>
      </c>
      <c r="I107" s="87">
        <v>3186000</v>
      </c>
      <c r="J107" s="104">
        <v>15910000</v>
      </c>
      <c r="L107" s="46"/>
      <c r="M107" s="46"/>
      <c r="N107" s="46"/>
      <c r="O107" s="46"/>
      <c r="P107" s="46"/>
      <c r="Q107" s="46"/>
      <c r="R107" s="46"/>
      <c r="S107" s="46"/>
      <c r="T107" s="46"/>
    </row>
    <row r="108" spans="1:20" x14ac:dyDescent="0.35">
      <c r="A108" s="68" t="s">
        <v>35</v>
      </c>
      <c r="B108" s="87">
        <v>44000</v>
      </c>
      <c r="C108" s="87">
        <v>44000</v>
      </c>
      <c r="D108" s="87">
        <v>47000</v>
      </c>
      <c r="E108" s="87">
        <v>49000</v>
      </c>
      <c r="F108" s="87">
        <v>95000</v>
      </c>
      <c r="G108" s="87">
        <v>49000</v>
      </c>
      <c r="H108" s="87">
        <v>47000</v>
      </c>
      <c r="I108" s="87">
        <v>95000</v>
      </c>
      <c r="J108" s="104">
        <v>471000</v>
      </c>
      <c r="L108" s="46"/>
      <c r="M108" s="46"/>
      <c r="N108" s="46"/>
      <c r="O108" s="46"/>
      <c r="P108" s="46"/>
      <c r="Q108" s="46"/>
      <c r="R108" s="46"/>
      <c r="S108" s="46"/>
      <c r="T108" s="46"/>
    </row>
    <row r="109" spans="1:20" x14ac:dyDescent="0.35">
      <c r="A109" s="68" t="s">
        <v>51</v>
      </c>
      <c r="B109" s="87">
        <v>363000</v>
      </c>
      <c r="C109" s="87">
        <v>376000</v>
      </c>
      <c r="D109" s="87">
        <v>392000</v>
      </c>
      <c r="E109" s="87">
        <v>398000</v>
      </c>
      <c r="F109" s="87">
        <v>842000</v>
      </c>
      <c r="G109" s="87">
        <v>435000</v>
      </c>
      <c r="H109" s="87">
        <v>435000</v>
      </c>
      <c r="I109" s="87">
        <v>822000</v>
      </c>
      <c r="J109" s="104">
        <v>4063000</v>
      </c>
      <c r="L109" s="46"/>
      <c r="M109" s="46"/>
      <c r="N109" s="46"/>
      <c r="O109" s="46"/>
      <c r="P109" s="46"/>
      <c r="Q109" s="46"/>
      <c r="R109" s="46"/>
      <c r="S109" s="46"/>
      <c r="T109" s="46"/>
    </row>
    <row r="110" spans="1:20" x14ac:dyDescent="0.35">
      <c r="A110" s="68" t="s">
        <v>36</v>
      </c>
      <c r="B110" s="87">
        <v>569000</v>
      </c>
      <c r="C110" s="87">
        <v>589000</v>
      </c>
      <c r="D110" s="87">
        <v>608000</v>
      </c>
      <c r="E110" s="87">
        <v>615000</v>
      </c>
      <c r="F110" s="87">
        <v>1272000</v>
      </c>
      <c r="G110" s="87">
        <v>651000</v>
      </c>
      <c r="H110" s="87">
        <v>648000</v>
      </c>
      <c r="I110" s="87">
        <v>1247000</v>
      </c>
      <c r="J110" s="104">
        <v>6200000</v>
      </c>
      <c r="L110" s="46"/>
      <c r="M110" s="46"/>
      <c r="N110" s="46"/>
      <c r="O110" s="46"/>
      <c r="P110" s="46"/>
      <c r="Q110" s="46"/>
      <c r="R110" s="46"/>
      <c r="S110" s="46"/>
      <c r="T110" s="46"/>
    </row>
    <row r="111" spans="1:20" x14ac:dyDescent="0.35">
      <c r="A111" s="68" t="s">
        <v>37</v>
      </c>
      <c r="B111" s="87">
        <v>273000</v>
      </c>
      <c r="C111" s="87">
        <v>279000</v>
      </c>
      <c r="D111" s="87">
        <v>287000</v>
      </c>
      <c r="E111" s="87">
        <v>296000</v>
      </c>
      <c r="F111" s="87">
        <v>607000</v>
      </c>
      <c r="G111" s="87">
        <v>307000</v>
      </c>
      <c r="H111" s="87">
        <v>312000</v>
      </c>
      <c r="I111" s="87">
        <v>604000</v>
      </c>
      <c r="J111" s="104">
        <v>2966000</v>
      </c>
      <c r="L111" s="46"/>
      <c r="M111" s="46"/>
      <c r="N111" s="46"/>
      <c r="O111" s="46"/>
      <c r="P111" s="46"/>
      <c r="Q111" s="46"/>
      <c r="R111" s="46"/>
      <c r="S111" s="46"/>
      <c r="T111" s="46"/>
    </row>
    <row r="112" spans="1:20" x14ac:dyDescent="0.35">
      <c r="A112" s="68" t="s">
        <v>38</v>
      </c>
      <c r="B112" s="87">
        <v>32000</v>
      </c>
      <c r="C112" s="87">
        <v>34000</v>
      </c>
      <c r="D112" s="87">
        <v>35000</v>
      </c>
      <c r="E112" s="87">
        <v>36000</v>
      </c>
      <c r="F112" s="87">
        <v>75000</v>
      </c>
      <c r="G112" s="87">
        <v>39000</v>
      </c>
      <c r="H112" s="87">
        <v>39000</v>
      </c>
      <c r="I112" s="87">
        <v>75000</v>
      </c>
      <c r="J112" s="104">
        <v>365000</v>
      </c>
      <c r="L112" s="46"/>
      <c r="M112" s="46"/>
      <c r="N112" s="46"/>
      <c r="O112" s="46"/>
      <c r="P112" s="46"/>
      <c r="Q112" s="46"/>
      <c r="R112" s="46"/>
      <c r="S112" s="46"/>
      <c r="T112" s="46"/>
    </row>
    <row r="113" spans="1:26" x14ac:dyDescent="0.35">
      <c r="A113" s="68" t="s">
        <v>39</v>
      </c>
      <c r="B113" s="87">
        <v>396000</v>
      </c>
      <c r="C113" s="87">
        <v>402000</v>
      </c>
      <c r="D113" s="87">
        <v>413000</v>
      </c>
      <c r="E113" s="87">
        <v>421000</v>
      </c>
      <c r="F113" s="87">
        <v>861000</v>
      </c>
      <c r="G113" s="87">
        <v>441000</v>
      </c>
      <c r="H113" s="87">
        <v>441000</v>
      </c>
      <c r="I113" s="87">
        <v>842000</v>
      </c>
      <c r="J113" s="104">
        <v>4217000</v>
      </c>
      <c r="L113" s="46"/>
      <c r="M113" s="46"/>
      <c r="N113" s="46"/>
      <c r="O113" s="46"/>
      <c r="P113" s="46"/>
      <c r="Q113" s="46"/>
      <c r="R113" s="46"/>
      <c r="S113" s="46"/>
      <c r="T113" s="46"/>
    </row>
    <row r="114" spans="1:26" x14ac:dyDescent="0.35">
      <c r="A114" s="68" t="s">
        <v>40</v>
      </c>
      <c r="B114" s="87">
        <v>1248000</v>
      </c>
      <c r="C114" s="87">
        <v>1276000</v>
      </c>
      <c r="D114" s="87">
        <v>1311000</v>
      </c>
      <c r="E114" s="87">
        <v>1323000</v>
      </c>
      <c r="F114" s="87">
        <v>2751000</v>
      </c>
      <c r="G114" s="87">
        <v>1405000</v>
      </c>
      <c r="H114" s="87">
        <v>1388000</v>
      </c>
      <c r="I114" s="87">
        <v>2650000</v>
      </c>
      <c r="J114" s="104">
        <v>13353000</v>
      </c>
      <c r="L114" s="46"/>
      <c r="M114" s="46"/>
      <c r="N114" s="46"/>
      <c r="O114" s="46"/>
      <c r="P114" s="46"/>
      <c r="Q114" s="46"/>
      <c r="R114" s="46"/>
      <c r="S114" s="46"/>
      <c r="T114" s="46"/>
    </row>
    <row r="115" spans="1:26" x14ac:dyDescent="0.35">
      <c r="A115" s="68" t="s">
        <v>41</v>
      </c>
      <c r="B115" s="87">
        <v>231000</v>
      </c>
      <c r="C115" s="87">
        <v>236000</v>
      </c>
      <c r="D115" s="87">
        <v>247000</v>
      </c>
      <c r="E115" s="87">
        <v>243000</v>
      </c>
      <c r="F115" s="87">
        <v>517000</v>
      </c>
      <c r="G115" s="87">
        <v>267000</v>
      </c>
      <c r="H115" s="87">
        <v>269000</v>
      </c>
      <c r="I115" s="87">
        <v>511000</v>
      </c>
      <c r="J115" s="104">
        <v>2521000</v>
      </c>
      <c r="L115" s="46"/>
      <c r="M115" s="46"/>
      <c r="N115" s="46"/>
      <c r="O115" s="46"/>
      <c r="P115" s="46"/>
      <c r="Q115" s="46"/>
      <c r="R115" s="46"/>
      <c r="S115" s="46"/>
      <c r="T115" s="46"/>
    </row>
    <row r="116" spans="1:26" x14ac:dyDescent="0.35">
      <c r="A116" s="68" t="s">
        <v>42</v>
      </c>
      <c r="B116" s="87">
        <v>381000</v>
      </c>
      <c r="C116" s="87">
        <v>396000</v>
      </c>
      <c r="D116" s="87">
        <v>407000</v>
      </c>
      <c r="E116" s="87">
        <v>398000</v>
      </c>
      <c r="F116" s="87">
        <v>825000</v>
      </c>
      <c r="G116" s="87">
        <v>417000</v>
      </c>
      <c r="H116" s="87">
        <v>424000</v>
      </c>
      <c r="I116" s="87">
        <v>820000</v>
      </c>
      <c r="J116" s="104">
        <v>4068000</v>
      </c>
      <c r="L116" s="46"/>
      <c r="M116" s="46"/>
      <c r="N116" s="46"/>
      <c r="O116" s="46"/>
      <c r="P116" s="46"/>
      <c r="Q116" s="46"/>
      <c r="R116" s="46"/>
      <c r="S116" s="46"/>
      <c r="T116" s="46"/>
    </row>
    <row r="117" spans="1:26" x14ac:dyDescent="0.35">
      <c r="A117" s="68" t="s">
        <v>43</v>
      </c>
      <c r="B117" s="87">
        <v>595000</v>
      </c>
      <c r="C117" s="87">
        <v>621000</v>
      </c>
      <c r="D117" s="87">
        <v>649000</v>
      </c>
      <c r="E117" s="87">
        <v>664000</v>
      </c>
      <c r="F117" s="87">
        <v>1411000</v>
      </c>
      <c r="G117" s="87">
        <v>725000</v>
      </c>
      <c r="H117" s="87">
        <v>729000</v>
      </c>
      <c r="I117" s="87">
        <v>1418000</v>
      </c>
      <c r="J117" s="104">
        <v>6812000</v>
      </c>
      <c r="L117" s="46"/>
      <c r="M117" s="46"/>
      <c r="N117" s="46"/>
      <c r="O117" s="46"/>
      <c r="P117" s="46"/>
      <c r="Q117" s="46"/>
      <c r="R117" s="46"/>
      <c r="S117" s="46"/>
      <c r="T117" s="46"/>
    </row>
    <row r="118" spans="1:26" x14ac:dyDescent="0.35">
      <c r="A118" s="72" t="s">
        <v>2</v>
      </c>
      <c r="B118" s="89">
        <v>60000</v>
      </c>
      <c r="C118" s="89">
        <v>49000</v>
      </c>
      <c r="D118" s="89">
        <v>48000</v>
      </c>
      <c r="E118" s="89">
        <v>43000</v>
      </c>
      <c r="F118" s="89">
        <v>83000</v>
      </c>
      <c r="G118" s="89">
        <v>37000</v>
      </c>
      <c r="H118" s="89">
        <v>34000</v>
      </c>
      <c r="I118" s="89">
        <v>53000</v>
      </c>
      <c r="J118" s="105">
        <v>409000</v>
      </c>
      <c r="L118" s="46"/>
      <c r="M118" s="46"/>
      <c r="N118" s="46"/>
      <c r="O118" s="46"/>
      <c r="P118" s="46"/>
      <c r="Q118" s="46"/>
      <c r="R118" s="46"/>
      <c r="S118" s="46"/>
      <c r="T118" s="46"/>
    </row>
    <row r="119" spans="1:26" x14ac:dyDescent="0.35">
      <c r="A119" s="90" t="s">
        <v>121</v>
      </c>
      <c r="B119" s="91"/>
      <c r="C119" s="91"/>
      <c r="D119" s="91"/>
      <c r="E119" s="91"/>
      <c r="F119" s="91"/>
      <c r="G119" s="91"/>
      <c r="H119" s="91"/>
      <c r="I119" s="91"/>
      <c r="J119" s="84"/>
    </row>
    <row r="120" spans="1:26" ht="15.5" x14ac:dyDescent="0.35">
      <c r="A120" s="222" t="s">
        <v>122</v>
      </c>
      <c r="B120" s="222"/>
      <c r="C120" s="222"/>
      <c r="D120" s="222"/>
      <c r="E120" s="222"/>
      <c r="F120" s="222"/>
      <c r="G120" s="222"/>
      <c r="H120" s="222"/>
      <c r="I120" s="106"/>
      <c r="J120" s="59"/>
      <c r="K120" s="31"/>
      <c r="L120" s="31"/>
      <c r="O120" s="17"/>
      <c r="P120" s="17"/>
      <c r="Q120" s="17"/>
      <c r="R120" s="17"/>
      <c r="S120" s="17"/>
      <c r="T120" s="17"/>
      <c r="U120" s="17"/>
      <c r="V120" s="17"/>
      <c r="W120" s="17"/>
      <c r="X120" s="17"/>
      <c r="Y120" s="17"/>
      <c r="Z120" s="17"/>
    </row>
    <row r="121" spans="1:26" ht="15.5" x14ac:dyDescent="0.35">
      <c r="A121" s="222"/>
      <c r="B121" s="222"/>
      <c r="C121" s="222"/>
      <c r="D121" s="222"/>
      <c r="E121" s="222"/>
      <c r="F121" s="222"/>
      <c r="G121" s="222"/>
      <c r="H121" s="222"/>
      <c r="I121" s="216"/>
      <c r="J121" s="59"/>
      <c r="K121" s="31"/>
      <c r="L121" s="31"/>
      <c r="O121" s="17"/>
      <c r="P121" s="17"/>
      <c r="Q121" s="17"/>
      <c r="R121" s="17"/>
      <c r="S121" s="17"/>
      <c r="T121" s="17"/>
      <c r="U121" s="17"/>
      <c r="V121" s="17"/>
      <c r="W121" s="17"/>
      <c r="X121" s="17"/>
      <c r="Y121" s="17"/>
      <c r="Z121" s="17"/>
    </row>
    <row r="122" spans="1:26" ht="15.5" x14ac:dyDescent="0.35">
      <c r="A122" s="222" t="s">
        <v>112</v>
      </c>
      <c r="B122" s="222"/>
      <c r="C122" s="222"/>
      <c r="D122" s="222"/>
      <c r="E122" s="222"/>
      <c r="F122" s="222"/>
      <c r="G122" s="222"/>
      <c r="H122" s="222"/>
      <c r="I122" s="106"/>
      <c r="J122" s="59"/>
      <c r="K122" s="31"/>
      <c r="L122" s="31"/>
      <c r="O122" s="17"/>
      <c r="P122" s="17"/>
      <c r="Q122" s="17"/>
      <c r="R122" s="17"/>
      <c r="S122" s="17"/>
      <c r="T122" s="17"/>
      <c r="U122" s="17"/>
      <c r="V122" s="17"/>
      <c r="W122" s="17"/>
      <c r="X122" s="17"/>
      <c r="Y122" s="17"/>
      <c r="Z122" s="17"/>
    </row>
    <row r="123" spans="1:26" ht="15.5" x14ac:dyDescent="0.35">
      <c r="A123" s="222"/>
      <c r="B123" s="222"/>
      <c r="C123" s="222"/>
      <c r="D123" s="222"/>
      <c r="E123" s="222"/>
      <c r="F123" s="222"/>
      <c r="G123" s="222"/>
      <c r="H123" s="222"/>
      <c r="I123" s="216"/>
      <c r="J123" s="59"/>
      <c r="K123" s="31"/>
      <c r="L123" s="31"/>
      <c r="O123" s="17"/>
      <c r="P123" s="17"/>
      <c r="Q123" s="17"/>
      <c r="R123" s="17"/>
      <c r="S123" s="17"/>
      <c r="T123" s="17"/>
      <c r="U123" s="17"/>
      <c r="V123" s="17"/>
      <c r="W123" s="17"/>
      <c r="X123" s="17"/>
      <c r="Y123" s="17"/>
      <c r="Z123" s="17"/>
    </row>
    <row r="124" spans="1:26" x14ac:dyDescent="0.35">
      <c r="A124" s="36" t="s">
        <v>58</v>
      </c>
    </row>
    <row r="125" spans="1:26" x14ac:dyDescent="0.35">
      <c r="A125" s="16" t="s">
        <v>62</v>
      </c>
    </row>
    <row r="126" spans="1:26" x14ac:dyDescent="0.35">
      <c r="A126" s="137" t="s">
        <v>171</v>
      </c>
      <c r="B126" s="108"/>
    </row>
    <row r="127" spans="1:26" x14ac:dyDescent="0.35">
      <c r="A127" s="8"/>
      <c r="B127" s="6"/>
    </row>
    <row r="128" spans="1:26" x14ac:dyDescent="0.35">
      <c r="A128" s="8"/>
      <c r="B128" s="7"/>
    </row>
    <row r="129" spans="1:2" x14ac:dyDescent="0.35">
      <c r="A129" s="8"/>
      <c r="B129" s="7"/>
    </row>
    <row r="130" spans="1:2" x14ac:dyDescent="0.35">
      <c r="A130" s="8"/>
      <c r="B130" s="7"/>
    </row>
    <row r="131" spans="1:2" x14ac:dyDescent="0.35">
      <c r="A131" s="8"/>
      <c r="B131" s="7"/>
    </row>
    <row r="132" spans="1:2" x14ac:dyDescent="0.35">
      <c r="A132" s="8"/>
      <c r="B132" s="7"/>
    </row>
    <row r="133" spans="1:2" x14ac:dyDescent="0.35">
      <c r="A133" s="8"/>
      <c r="B133" s="7"/>
    </row>
    <row r="134" spans="1:2" x14ac:dyDescent="0.35">
      <c r="A134" s="8"/>
      <c r="B134" s="7"/>
    </row>
    <row r="135" spans="1:2" x14ac:dyDescent="0.35">
      <c r="A135" s="8"/>
      <c r="B135" s="7"/>
    </row>
    <row r="136" spans="1:2" x14ac:dyDescent="0.35">
      <c r="A136" s="8"/>
      <c r="B136" s="7"/>
    </row>
    <row r="137" spans="1:2" x14ac:dyDescent="0.35">
      <c r="A137" s="8"/>
      <c r="B137" s="7"/>
    </row>
    <row r="138" spans="1:2" x14ac:dyDescent="0.35">
      <c r="A138" s="8"/>
      <c r="B138" s="7"/>
    </row>
    <row r="139" spans="1:2" x14ac:dyDescent="0.35">
      <c r="A139" s="8"/>
      <c r="B139" s="7"/>
    </row>
    <row r="140" spans="1:2" x14ac:dyDescent="0.35">
      <c r="A140" s="8"/>
      <c r="B140" s="7"/>
    </row>
    <row r="141" spans="1:2" x14ac:dyDescent="0.35">
      <c r="A141" s="8"/>
      <c r="B141" s="7"/>
    </row>
    <row r="142" spans="1:2" x14ac:dyDescent="0.35">
      <c r="A142" s="8"/>
      <c r="B142" s="7"/>
    </row>
    <row r="143" spans="1:2" x14ac:dyDescent="0.35">
      <c r="A143" s="8"/>
      <c r="B143" s="7"/>
    </row>
    <row r="144" spans="1:2" x14ac:dyDescent="0.35">
      <c r="A144" s="8"/>
      <c r="B144" s="7"/>
    </row>
    <row r="145" spans="1:2" x14ac:dyDescent="0.35">
      <c r="A145" s="8"/>
      <c r="B145" s="7"/>
    </row>
    <row r="146" spans="1:2" x14ac:dyDescent="0.35">
      <c r="A146" s="8"/>
      <c r="B146" s="6"/>
    </row>
    <row r="147" spans="1:2" x14ac:dyDescent="0.35">
      <c r="A147" s="8"/>
      <c r="B147" s="7"/>
    </row>
    <row r="148" spans="1:2" x14ac:dyDescent="0.35">
      <c r="A148" s="8"/>
      <c r="B148" s="7"/>
    </row>
    <row r="149" spans="1:2" x14ac:dyDescent="0.35">
      <c r="A149" s="8"/>
      <c r="B149" s="7"/>
    </row>
    <row r="150" spans="1:2" x14ac:dyDescent="0.35">
      <c r="A150" s="8"/>
      <c r="B150" s="7"/>
    </row>
    <row r="151" spans="1:2" x14ac:dyDescent="0.35">
      <c r="A151" s="8"/>
      <c r="B151" s="7"/>
    </row>
    <row r="152" spans="1:2" x14ac:dyDescent="0.35">
      <c r="A152" s="8"/>
      <c r="B152" s="7"/>
    </row>
    <row r="153" spans="1:2" x14ac:dyDescent="0.35">
      <c r="A153" s="8"/>
      <c r="B153" s="7"/>
    </row>
    <row r="154" spans="1:2" x14ac:dyDescent="0.35">
      <c r="A154" s="8"/>
      <c r="B154" s="7"/>
    </row>
    <row r="155" spans="1:2" x14ac:dyDescent="0.35">
      <c r="A155" s="8"/>
      <c r="B155" s="7"/>
    </row>
    <row r="156" spans="1:2" x14ac:dyDescent="0.35">
      <c r="A156" s="8"/>
      <c r="B156" s="7"/>
    </row>
    <row r="157" spans="1:2" x14ac:dyDescent="0.35">
      <c r="A157" s="8"/>
      <c r="B157" s="7"/>
    </row>
    <row r="158" spans="1:2" x14ac:dyDescent="0.35">
      <c r="A158" s="8"/>
      <c r="B158" s="7"/>
    </row>
    <row r="159" spans="1:2" x14ac:dyDescent="0.35">
      <c r="A159" s="8"/>
      <c r="B159" s="7"/>
    </row>
    <row r="160" spans="1:2" x14ac:dyDescent="0.35">
      <c r="A160" s="8"/>
      <c r="B160" s="7"/>
    </row>
    <row r="161" spans="1:2" x14ac:dyDescent="0.35">
      <c r="A161" s="8"/>
      <c r="B161" s="7"/>
    </row>
  </sheetData>
  <sortState ref="A121:B154">
    <sortCondition descending="1" ref="B121:B154"/>
  </sortState>
  <mergeCells count="14">
    <mergeCell ref="H7:I7"/>
    <mergeCell ref="H45:I45"/>
    <mergeCell ref="H83:I83"/>
    <mergeCell ref="B7:C7"/>
    <mergeCell ref="D7:E7"/>
    <mergeCell ref="D83:E83"/>
    <mergeCell ref="F7:G7"/>
    <mergeCell ref="F45:G45"/>
    <mergeCell ref="F83:G83"/>
    <mergeCell ref="A120:H121"/>
    <mergeCell ref="A122:H123"/>
    <mergeCell ref="D45:E45"/>
    <mergeCell ref="B45:C45"/>
    <mergeCell ref="B83:C83"/>
  </mergeCells>
  <conditionalFormatting sqref="B47:J81">
    <cfRule type="dataBar" priority="1">
      <dataBar>
        <cfvo type="min"/>
        <cfvo type="max"/>
        <color rgb="FFB4A9D4"/>
      </dataBar>
      <extLst>
        <ext xmlns:x14="http://schemas.microsoft.com/office/spreadsheetml/2009/9/main" uri="{B025F937-C7B1-47D3-B67F-A62EFF666E3E}">
          <x14:id>{4B7434C5-572D-4744-9307-C4174F6807E5}</x14:id>
        </ext>
      </extLst>
    </cfRule>
  </conditionalFormatting>
  <pageMargins left="0.7" right="0.7" top="0.75" bottom="0.75" header="0.3" footer="0.3"/>
  <pageSetup paperSize="9" orientation="portrait"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4B7434C5-572D-4744-9307-C4174F6807E5}">
            <x14:dataBar minLength="0" maxLength="100" gradient="0">
              <x14:cfvo type="autoMin"/>
              <x14:cfvo type="autoMax"/>
              <x14:negativeFillColor rgb="FFFF0000"/>
              <x14:axisColor rgb="FF000000"/>
            </x14:dataBar>
          </x14:cfRule>
          <xm:sqref>B47:J81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T54"/>
  <sheetViews>
    <sheetView zoomScaleNormal="100" workbookViewId="0"/>
  </sheetViews>
  <sheetFormatPr defaultColWidth="25.6328125" defaultRowHeight="14.5" x14ac:dyDescent="0.35"/>
  <cols>
    <col min="1" max="1" width="25.6328125" style="16"/>
    <col min="2" max="2" width="20.6328125" style="36" customWidth="1"/>
    <col min="3" max="8" width="20.6328125" style="16" customWidth="1"/>
    <col min="9" max="9" width="20.6328125" style="36" customWidth="1"/>
    <col min="10" max="10" width="20.6328125" style="16" customWidth="1"/>
    <col min="11" max="11" width="17.7265625" style="16" customWidth="1"/>
    <col min="12" max="13" width="7.54296875" style="16" customWidth="1"/>
    <col min="14" max="15" width="6.54296875" style="16" customWidth="1"/>
    <col min="16" max="19" width="7.54296875" style="16" customWidth="1"/>
    <col min="20" max="20" width="8.54296875" style="16" customWidth="1"/>
    <col min="21" max="16384" width="25.6328125" style="16"/>
  </cols>
  <sheetData>
    <row r="1" spans="1:20" ht="15.5" x14ac:dyDescent="0.35">
      <c r="A1" s="14" t="s">
        <v>139</v>
      </c>
    </row>
    <row r="2" spans="1:20" x14ac:dyDescent="0.35">
      <c r="A2" s="16" t="s">
        <v>143</v>
      </c>
    </row>
    <row r="3" spans="1:20" x14ac:dyDescent="0.35">
      <c r="A3" s="16" t="s">
        <v>130</v>
      </c>
    </row>
    <row r="4" spans="1:20" x14ac:dyDescent="0.35">
      <c r="A4" s="16" t="s">
        <v>166</v>
      </c>
    </row>
    <row r="5" spans="1:20" ht="15.5" x14ac:dyDescent="0.35">
      <c r="A5" s="14" t="s">
        <v>53</v>
      </c>
      <c r="B5" s="109"/>
      <c r="F5" s="14"/>
      <c r="G5" s="14"/>
      <c r="H5" s="14"/>
    </row>
    <row r="6" spans="1:20" ht="45" customHeight="1" x14ac:dyDescent="0.35">
      <c r="A6" s="32" t="s">
        <v>109</v>
      </c>
      <c r="B6" s="110" t="s">
        <v>71</v>
      </c>
      <c r="C6" s="110" t="s">
        <v>72</v>
      </c>
      <c r="D6" s="110" t="s">
        <v>162</v>
      </c>
      <c r="E6" s="110" t="s">
        <v>73</v>
      </c>
      <c r="F6" s="111" t="s">
        <v>167</v>
      </c>
      <c r="G6" s="111" t="s">
        <v>168</v>
      </c>
      <c r="H6" s="111" t="s">
        <v>169</v>
      </c>
      <c r="I6" s="111" t="s">
        <v>170</v>
      </c>
      <c r="J6" s="33" t="s">
        <v>60</v>
      </c>
    </row>
    <row r="7" spans="1:20" x14ac:dyDescent="0.35">
      <c r="A7" s="112" t="s">
        <v>3</v>
      </c>
      <c r="B7" s="113">
        <v>81920</v>
      </c>
      <c r="C7" s="114">
        <v>76950</v>
      </c>
      <c r="D7" s="114">
        <v>4970</v>
      </c>
      <c r="E7" s="114">
        <v>8320</v>
      </c>
      <c r="F7" s="115">
        <v>86570</v>
      </c>
      <c r="G7" s="115">
        <v>89260</v>
      </c>
      <c r="H7" s="115">
        <v>91565</v>
      </c>
      <c r="I7" s="116">
        <v>90240</v>
      </c>
      <c r="J7" s="117">
        <v>126055</v>
      </c>
      <c r="L7" s="60"/>
      <c r="M7" s="60"/>
      <c r="N7" s="60"/>
      <c r="O7" s="60"/>
      <c r="P7" s="60"/>
      <c r="Q7" s="60"/>
      <c r="R7" s="60"/>
      <c r="S7" s="60"/>
      <c r="T7" s="60"/>
    </row>
    <row r="8" spans="1:20" x14ac:dyDescent="0.35">
      <c r="A8" s="118" t="s">
        <v>0</v>
      </c>
      <c r="B8" s="119">
        <v>25465</v>
      </c>
      <c r="C8" s="120">
        <v>23775</v>
      </c>
      <c r="D8" s="120">
        <v>1690</v>
      </c>
      <c r="E8" s="120">
        <v>3020</v>
      </c>
      <c r="F8" s="119">
        <v>27475</v>
      </c>
      <c r="G8" s="119">
        <v>28075</v>
      </c>
      <c r="H8" s="119">
        <v>29070</v>
      </c>
      <c r="I8" s="121">
        <v>28480</v>
      </c>
      <c r="J8" s="122">
        <v>41565</v>
      </c>
      <c r="L8" s="60"/>
      <c r="M8" s="60"/>
      <c r="N8" s="60"/>
      <c r="O8" s="60"/>
      <c r="P8" s="60"/>
      <c r="Q8" s="60"/>
      <c r="R8" s="60"/>
      <c r="S8" s="60"/>
      <c r="T8" s="60"/>
    </row>
    <row r="9" spans="1:20" x14ac:dyDescent="0.35">
      <c r="A9" s="68" t="s">
        <v>1</v>
      </c>
      <c r="B9" s="123">
        <v>56390</v>
      </c>
      <c r="C9" s="124">
        <v>53105</v>
      </c>
      <c r="D9" s="124">
        <v>3280</v>
      </c>
      <c r="E9" s="124">
        <v>5290</v>
      </c>
      <c r="F9" s="123">
        <v>59025</v>
      </c>
      <c r="G9" s="123">
        <v>61125</v>
      </c>
      <c r="H9" s="123">
        <v>62425</v>
      </c>
      <c r="I9" s="26">
        <v>61680</v>
      </c>
      <c r="J9" s="27">
        <v>84375</v>
      </c>
      <c r="L9" s="60"/>
      <c r="M9" s="60"/>
      <c r="N9" s="60"/>
      <c r="O9" s="60"/>
      <c r="P9" s="60"/>
      <c r="Q9" s="60"/>
      <c r="R9" s="60"/>
      <c r="S9" s="60"/>
      <c r="T9" s="60"/>
    </row>
    <row r="10" spans="1:20" x14ac:dyDescent="0.35">
      <c r="A10" s="125" t="s">
        <v>2</v>
      </c>
      <c r="B10" s="126">
        <v>70</v>
      </c>
      <c r="C10" s="127">
        <v>65</v>
      </c>
      <c r="D10" s="127">
        <v>0</v>
      </c>
      <c r="E10" s="127">
        <v>10</v>
      </c>
      <c r="F10" s="126">
        <v>70</v>
      </c>
      <c r="G10" s="126">
        <v>60</v>
      </c>
      <c r="H10" s="126">
        <v>70</v>
      </c>
      <c r="I10" s="128">
        <v>75</v>
      </c>
      <c r="J10" s="129">
        <v>115</v>
      </c>
      <c r="L10" s="60"/>
      <c r="M10" s="60"/>
      <c r="N10" s="60"/>
      <c r="O10" s="60"/>
      <c r="P10" s="60"/>
      <c r="Q10" s="60"/>
      <c r="R10" s="60"/>
      <c r="S10" s="60"/>
      <c r="T10" s="60"/>
    </row>
    <row r="11" spans="1:20" x14ac:dyDescent="0.35">
      <c r="A11" s="36"/>
      <c r="B11" s="138"/>
      <c r="C11" s="139"/>
      <c r="D11" s="139"/>
      <c r="E11" s="139"/>
      <c r="F11" s="138"/>
      <c r="G11" s="138"/>
      <c r="H11" s="138"/>
      <c r="I11" s="205"/>
      <c r="J11" s="205"/>
      <c r="L11" s="60"/>
      <c r="M11" s="60"/>
      <c r="N11" s="60"/>
      <c r="O11" s="60"/>
      <c r="P11" s="60"/>
      <c r="Q11" s="60"/>
      <c r="R11" s="60"/>
      <c r="S11" s="60"/>
      <c r="T11" s="60"/>
    </row>
    <row r="12" spans="1:20" ht="15.5" x14ac:dyDescent="0.35">
      <c r="A12" s="14" t="s">
        <v>61</v>
      </c>
      <c r="B12" s="109"/>
      <c r="F12" s="14"/>
      <c r="G12" s="14"/>
      <c r="H12" s="14"/>
    </row>
    <row r="13" spans="1:20" ht="45" customHeight="1" x14ac:dyDescent="0.35">
      <c r="A13" s="32" t="s">
        <v>123</v>
      </c>
      <c r="B13" s="110" t="s">
        <v>71</v>
      </c>
      <c r="C13" s="110" t="s">
        <v>72</v>
      </c>
      <c r="D13" s="110" t="s">
        <v>162</v>
      </c>
      <c r="E13" s="110" t="s">
        <v>73</v>
      </c>
      <c r="F13" s="111" t="s">
        <v>167</v>
      </c>
      <c r="G13" s="111" t="s">
        <v>168</v>
      </c>
      <c r="H13" s="111" t="s">
        <v>169</v>
      </c>
      <c r="I13" s="111" t="s">
        <v>170</v>
      </c>
      <c r="J13" s="33" t="s">
        <v>60</v>
      </c>
    </row>
    <row r="14" spans="1:20" x14ac:dyDescent="0.35">
      <c r="A14" s="94" t="s">
        <v>52</v>
      </c>
      <c r="B14" s="113">
        <v>81920</v>
      </c>
      <c r="C14" s="114">
        <v>76950</v>
      </c>
      <c r="D14" s="114">
        <v>4970</v>
      </c>
      <c r="E14" s="114">
        <v>8320</v>
      </c>
      <c r="F14" s="130">
        <v>86570</v>
      </c>
      <c r="G14" s="130">
        <v>89260</v>
      </c>
      <c r="H14" s="131">
        <v>91565</v>
      </c>
      <c r="I14" s="130">
        <v>90240</v>
      </c>
      <c r="J14" s="132">
        <v>126055</v>
      </c>
      <c r="L14" s="60"/>
      <c r="M14" s="60"/>
      <c r="N14" s="60"/>
      <c r="O14" s="60"/>
      <c r="P14" s="60"/>
      <c r="Q14" s="60"/>
      <c r="R14" s="60"/>
      <c r="S14" s="60"/>
      <c r="T14" s="60"/>
    </row>
    <row r="15" spans="1:20" x14ac:dyDescent="0.35">
      <c r="A15" s="65" t="s">
        <v>15</v>
      </c>
      <c r="B15" s="119">
        <v>1690</v>
      </c>
      <c r="C15" s="120">
        <v>1585</v>
      </c>
      <c r="D15" s="120">
        <v>105</v>
      </c>
      <c r="E15" s="120">
        <v>195</v>
      </c>
      <c r="F15" s="133">
        <v>1735</v>
      </c>
      <c r="G15" s="133">
        <v>1840</v>
      </c>
      <c r="H15" s="133">
        <v>1875</v>
      </c>
      <c r="I15" s="133">
        <v>1885</v>
      </c>
      <c r="J15" s="134">
        <v>2655</v>
      </c>
      <c r="L15" s="60"/>
      <c r="M15" s="60"/>
      <c r="N15" s="60"/>
      <c r="O15" s="60"/>
      <c r="P15" s="60"/>
      <c r="Q15" s="60"/>
      <c r="R15" s="60"/>
      <c r="S15" s="60"/>
      <c r="T15" s="60"/>
    </row>
    <row r="16" spans="1:20" x14ac:dyDescent="0.35">
      <c r="A16" s="68" t="s">
        <v>16</v>
      </c>
      <c r="B16" s="123">
        <v>2255</v>
      </c>
      <c r="C16" s="124">
        <v>2095</v>
      </c>
      <c r="D16" s="124">
        <v>160</v>
      </c>
      <c r="E16" s="124">
        <v>255</v>
      </c>
      <c r="F16" s="135">
        <v>2310</v>
      </c>
      <c r="G16" s="135">
        <v>2395</v>
      </c>
      <c r="H16" s="135">
        <v>2490</v>
      </c>
      <c r="I16" s="135">
        <v>2510</v>
      </c>
      <c r="J16" s="136">
        <v>3480</v>
      </c>
      <c r="L16" s="60"/>
      <c r="M16" s="60"/>
      <c r="N16" s="60"/>
      <c r="O16" s="60"/>
      <c r="P16" s="60"/>
      <c r="Q16" s="60"/>
      <c r="R16" s="60"/>
      <c r="S16" s="60"/>
      <c r="T16" s="60"/>
    </row>
    <row r="17" spans="1:20" x14ac:dyDescent="0.35">
      <c r="A17" s="68" t="s">
        <v>17</v>
      </c>
      <c r="B17" s="123">
        <v>1640</v>
      </c>
      <c r="C17" s="124">
        <v>1540</v>
      </c>
      <c r="D17" s="124">
        <v>105</v>
      </c>
      <c r="E17" s="124">
        <v>155</v>
      </c>
      <c r="F17" s="135">
        <v>1670</v>
      </c>
      <c r="G17" s="135">
        <v>1745</v>
      </c>
      <c r="H17" s="135">
        <v>1780</v>
      </c>
      <c r="I17" s="135">
        <v>1795</v>
      </c>
      <c r="J17" s="136">
        <v>2475</v>
      </c>
      <c r="L17" s="60"/>
      <c r="M17" s="60"/>
      <c r="N17" s="60"/>
      <c r="O17" s="60"/>
      <c r="P17" s="60"/>
      <c r="Q17" s="60"/>
      <c r="R17" s="60"/>
      <c r="S17" s="60"/>
      <c r="T17" s="60"/>
    </row>
    <row r="18" spans="1:20" x14ac:dyDescent="0.35">
      <c r="A18" s="68" t="s">
        <v>49</v>
      </c>
      <c r="B18" s="123">
        <v>1035</v>
      </c>
      <c r="C18" s="124">
        <v>970</v>
      </c>
      <c r="D18" s="124">
        <v>65</v>
      </c>
      <c r="E18" s="124">
        <v>130</v>
      </c>
      <c r="F18" s="135">
        <v>1165</v>
      </c>
      <c r="G18" s="135">
        <v>1180</v>
      </c>
      <c r="H18" s="135">
        <v>1200</v>
      </c>
      <c r="I18" s="135">
        <v>1165</v>
      </c>
      <c r="J18" s="136">
        <v>1720</v>
      </c>
      <c r="L18" s="60"/>
      <c r="M18" s="60"/>
      <c r="N18" s="60"/>
      <c r="O18" s="60"/>
      <c r="P18" s="60"/>
      <c r="Q18" s="60"/>
      <c r="R18" s="60"/>
      <c r="S18" s="60"/>
      <c r="T18" s="60"/>
    </row>
    <row r="19" spans="1:20" x14ac:dyDescent="0.35">
      <c r="A19" s="68" t="s">
        <v>18</v>
      </c>
      <c r="B19" s="123">
        <v>4670</v>
      </c>
      <c r="C19" s="124">
        <v>4385</v>
      </c>
      <c r="D19" s="124">
        <v>285</v>
      </c>
      <c r="E19" s="124">
        <v>475</v>
      </c>
      <c r="F19" s="135">
        <v>5075</v>
      </c>
      <c r="G19" s="135">
        <v>5110</v>
      </c>
      <c r="H19" s="135">
        <v>5185</v>
      </c>
      <c r="I19" s="135">
        <v>5145</v>
      </c>
      <c r="J19" s="136">
        <v>7165</v>
      </c>
      <c r="L19" s="60"/>
      <c r="M19" s="60"/>
      <c r="N19" s="60"/>
      <c r="O19" s="60"/>
      <c r="P19" s="60"/>
      <c r="Q19" s="60"/>
      <c r="R19" s="60"/>
      <c r="S19" s="60"/>
      <c r="T19" s="60"/>
    </row>
    <row r="20" spans="1:20" x14ac:dyDescent="0.35">
      <c r="A20" s="68" t="s">
        <v>19</v>
      </c>
      <c r="B20" s="123">
        <v>955</v>
      </c>
      <c r="C20" s="124">
        <v>900</v>
      </c>
      <c r="D20" s="124">
        <v>60</v>
      </c>
      <c r="E20" s="124">
        <v>100</v>
      </c>
      <c r="F20" s="135">
        <v>955</v>
      </c>
      <c r="G20" s="135">
        <v>1000</v>
      </c>
      <c r="H20" s="135">
        <v>1065</v>
      </c>
      <c r="I20" s="135">
        <v>1055</v>
      </c>
      <c r="J20" s="136">
        <v>1430</v>
      </c>
      <c r="L20" s="60"/>
      <c r="M20" s="60"/>
      <c r="N20" s="60"/>
      <c r="O20" s="60"/>
      <c r="P20" s="60"/>
      <c r="Q20" s="60"/>
      <c r="R20" s="60"/>
      <c r="S20" s="60"/>
      <c r="T20" s="60"/>
    </row>
    <row r="21" spans="1:20" x14ac:dyDescent="0.35">
      <c r="A21" s="68" t="s">
        <v>50</v>
      </c>
      <c r="B21" s="123">
        <v>2575</v>
      </c>
      <c r="C21" s="124">
        <v>2420</v>
      </c>
      <c r="D21" s="124">
        <v>150</v>
      </c>
      <c r="E21" s="124">
        <v>255</v>
      </c>
      <c r="F21" s="135">
        <v>2660</v>
      </c>
      <c r="G21" s="135">
        <v>2810</v>
      </c>
      <c r="H21" s="135">
        <v>2915</v>
      </c>
      <c r="I21" s="135">
        <v>2825</v>
      </c>
      <c r="J21" s="136">
        <v>3985</v>
      </c>
      <c r="L21" s="60"/>
      <c r="M21" s="60"/>
      <c r="N21" s="60"/>
      <c r="O21" s="60"/>
      <c r="P21" s="60"/>
      <c r="Q21" s="60"/>
      <c r="R21" s="60"/>
      <c r="S21" s="60"/>
      <c r="T21" s="60"/>
    </row>
    <row r="22" spans="1:20" x14ac:dyDescent="0.35">
      <c r="A22" s="68" t="s">
        <v>20</v>
      </c>
      <c r="B22" s="123">
        <v>2705</v>
      </c>
      <c r="C22" s="124">
        <v>2520</v>
      </c>
      <c r="D22" s="124">
        <v>185</v>
      </c>
      <c r="E22" s="124">
        <v>265</v>
      </c>
      <c r="F22" s="135">
        <v>2775</v>
      </c>
      <c r="G22" s="135">
        <v>2865</v>
      </c>
      <c r="H22" s="135">
        <v>2980</v>
      </c>
      <c r="I22" s="135">
        <v>2965</v>
      </c>
      <c r="J22" s="136">
        <v>4095</v>
      </c>
      <c r="L22" s="60"/>
      <c r="M22" s="60"/>
      <c r="N22" s="60"/>
      <c r="O22" s="60"/>
      <c r="P22" s="60"/>
      <c r="Q22" s="60"/>
      <c r="R22" s="60"/>
      <c r="S22" s="60"/>
      <c r="T22" s="60"/>
    </row>
    <row r="23" spans="1:20" x14ac:dyDescent="0.35">
      <c r="A23" s="68" t="s">
        <v>21</v>
      </c>
      <c r="B23" s="123">
        <v>2535</v>
      </c>
      <c r="C23" s="124">
        <v>2370</v>
      </c>
      <c r="D23" s="124">
        <v>170</v>
      </c>
      <c r="E23" s="124">
        <v>255</v>
      </c>
      <c r="F23" s="135">
        <v>2635</v>
      </c>
      <c r="G23" s="135">
        <v>2730</v>
      </c>
      <c r="H23" s="135">
        <v>2800</v>
      </c>
      <c r="I23" s="135">
        <v>2790</v>
      </c>
      <c r="J23" s="136">
        <v>3895</v>
      </c>
      <c r="L23" s="60"/>
      <c r="M23" s="60"/>
      <c r="N23" s="60"/>
      <c r="O23" s="60"/>
      <c r="P23" s="60"/>
      <c r="Q23" s="60"/>
      <c r="R23" s="60"/>
      <c r="S23" s="60"/>
      <c r="T23" s="60"/>
    </row>
    <row r="24" spans="1:20" x14ac:dyDescent="0.35">
      <c r="A24" s="68" t="s">
        <v>22</v>
      </c>
      <c r="B24" s="123">
        <v>1105</v>
      </c>
      <c r="C24" s="124">
        <v>1040</v>
      </c>
      <c r="D24" s="124">
        <v>65</v>
      </c>
      <c r="E24" s="124">
        <v>125</v>
      </c>
      <c r="F24" s="135">
        <v>1130</v>
      </c>
      <c r="G24" s="135">
        <v>1195</v>
      </c>
      <c r="H24" s="135">
        <v>1260</v>
      </c>
      <c r="I24" s="135">
        <v>1230</v>
      </c>
      <c r="J24" s="136">
        <v>1710</v>
      </c>
      <c r="L24" s="60"/>
      <c r="M24" s="60"/>
      <c r="N24" s="60"/>
      <c r="O24" s="60"/>
      <c r="P24" s="60"/>
      <c r="Q24" s="60"/>
      <c r="R24" s="60"/>
      <c r="S24" s="60"/>
      <c r="T24" s="60"/>
    </row>
    <row r="25" spans="1:20" x14ac:dyDescent="0.35">
      <c r="A25" s="68" t="s">
        <v>23</v>
      </c>
      <c r="B25" s="123">
        <v>1285</v>
      </c>
      <c r="C25" s="124">
        <v>1215</v>
      </c>
      <c r="D25" s="124">
        <v>70</v>
      </c>
      <c r="E25" s="124">
        <v>140</v>
      </c>
      <c r="F25" s="135">
        <v>1300</v>
      </c>
      <c r="G25" s="135">
        <v>1370</v>
      </c>
      <c r="H25" s="135">
        <v>1415</v>
      </c>
      <c r="I25" s="135">
        <v>1425</v>
      </c>
      <c r="J25" s="136">
        <v>1940</v>
      </c>
      <c r="L25" s="60"/>
      <c r="M25" s="60"/>
      <c r="N25" s="60"/>
      <c r="O25" s="60"/>
      <c r="P25" s="60"/>
      <c r="Q25" s="60"/>
      <c r="R25" s="60"/>
      <c r="S25" s="60"/>
      <c r="T25" s="60"/>
    </row>
    <row r="26" spans="1:20" x14ac:dyDescent="0.35">
      <c r="A26" s="68" t="s">
        <v>24</v>
      </c>
      <c r="B26" s="123">
        <v>1015</v>
      </c>
      <c r="C26" s="124">
        <v>955</v>
      </c>
      <c r="D26" s="124">
        <v>65</v>
      </c>
      <c r="E26" s="124">
        <v>110</v>
      </c>
      <c r="F26" s="135">
        <v>1045</v>
      </c>
      <c r="G26" s="135">
        <v>1100</v>
      </c>
      <c r="H26" s="135">
        <v>1155</v>
      </c>
      <c r="I26" s="135">
        <v>1125</v>
      </c>
      <c r="J26" s="136">
        <v>1560</v>
      </c>
      <c r="L26" s="60"/>
      <c r="M26" s="60"/>
      <c r="N26" s="60"/>
      <c r="O26" s="60"/>
      <c r="P26" s="60"/>
      <c r="Q26" s="60"/>
      <c r="R26" s="60"/>
      <c r="S26" s="60"/>
      <c r="T26" s="60"/>
    </row>
    <row r="27" spans="1:20" x14ac:dyDescent="0.35">
      <c r="A27" s="68" t="s">
        <v>25</v>
      </c>
      <c r="B27" s="123">
        <v>2595</v>
      </c>
      <c r="C27" s="124">
        <v>2425</v>
      </c>
      <c r="D27" s="124">
        <v>170</v>
      </c>
      <c r="E27" s="124">
        <v>270</v>
      </c>
      <c r="F27" s="135">
        <v>2710</v>
      </c>
      <c r="G27" s="135">
        <v>2825</v>
      </c>
      <c r="H27" s="135">
        <v>2915</v>
      </c>
      <c r="I27" s="135">
        <v>2865</v>
      </c>
      <c r="J27" s="136">
        <v>4040</v>
      </c>
      <c r="L27" s="60"/>
      <c r="M27" s="60"/>
      <c r="N27" s="60"/>
      <c r="O27" s="60"/>
      <c r="P27" s="60"/>
      <c r="Q27" s="60"/>
      <c r="R27" s="60"/>
      <c r="S27" s="60"/>
      <c r="T27" s="60"/>
    </row>
    <row r="28" spans="1:20" x14ac:dyDescent="0.35">
      <c r="A28" s="68" t="s">
        <v>26</v>
      </c>
      <c r="B28" s="123">
        <v>6280</v>
      </c>
      <c r="C28" s="124">
        <v>5880</v>
      </c>
      <c r="D28" s="124">
        <v>400</v>
      </c>
      <c r="E28" s="124">
        <v>590</v>
      </c>
      <c r="F28" s="135">
        <v>6510</v>
      </c>
      <c r="G28" s="135">
        <v>6780</v>
      </c>
      <c r="H28" s="135">
        <v>6980</v>
      </c>
      <c r="I28" s="135">
        <v>6870</v>
      </c>
      <c r="J28" s="136">
        <v>9595</v>
      </c>
      <c r="L28" s="60"/>
      <c r="M28" s="60"/>
      <c r="N28" s="60"/>
      <c r="O28" s="60"/>
      <c r="P28" s="60"/>
      <c r="Q28" s="60"/>
      <c r="R28" s="60"/>
      <c r="S28" s="60"/>
      <c r="T28" s="60"/>
    </row>
    <row r="29" spans="1:20" x14ac:dyDescent="0.35">
      <c r="A29" s="68" t="s">
        <v>27</v>
      </c>
      <c r="B29" s="123">
        <v>12915</v>
      </c>
      <c r="C29" s="124">
        <v>12240</v>
      </c>
      <c r="D29" s="124">
        <v>675</v>
      </c>
      <c r="E29" s="124">
        <v>1185</v>
      </c>
      <c r="F29" s="135">
        <v>13975</v>
      </c>
      <c r="G29" s="135">
        <v>14315</v>
      </c>
      <c r="H29" s="135">
        <v>14420</v>
      </c>
      <c r="I29" s="135">
        <v>14100</v>
      </c>
      <c r="J29" s="136">
        <v>19455</v>
      </c>
      <c r="L29" s="60"/>
      <c r="M29" s="60"/>
      <c r="N29" s="60"/>
      <c r="O29" s="60"/>
      <c r="P29" s="60"/>
      <c r="Q29" s="60"/>
      <c r="R29" s="60"/>
      <c r="S29" s="60"/>
      <c r="T29" s="60"/>
    </row>
    <row r="30" spans="1:20" x14ac:dyDescent="0.35">
      <c r="A30" s="68" t="s">
        <v>28</v>
      </c>
      <c r="B30" s="123">
        <v>2870</v>
      </c>
      <c r="C30" s="124">
        <v>2705</v>
      </c>
      <c r="D30" s="124">
        <v>165</v>
      </c>
      <c r="E30" s="124">
        <v>295</v>
      </c>
      <c r="F30" s="135">
        <v>3065</v>
      </c>
      <c r="G30" s="135">
        <v>3200</v>
      </c>
      <c r="H30" s="135">
        <v>3230</v>
      </c>
      <c r="I30" s="135">
        <v>3165</v>
      </c>
      <c r="J30" s="136">
        <v>4465</v>
      </c>
      <c r="L30" s="60"/>
      <c r="M30" s="60"/>
      <c r="N30" s="60"/>
      <c r="O30" s="60"/>
      <c r="P30" s="60"/>
      <c r="Q30" s="60"/>
      <c r="R30" s="60"/>
      <c r="S30" s="60"/>
      <c r="T30" s="60"/>
    </row>
    <row r="31" spans="1:20" x14ac:dyDescent="0.35">
      <c r="A31" s="68" t="s">
        <v>29</v>
      </c>
      <c r="B31" s="123">
        <v>1610</v>
      </c>
      <c r="C31" s="124">
        <v>1505</v>
      </c>
      <c r="D31" s="124">
        <v>105</v>
      </c>
      <c r="E31" s="124">
        <v>150</v>
      </c>
      <c r="F31" s="135">
        <v>1650</v>
      </c>
      <c r="G31" s="135">
        <v>1750</v>
      </c>
      <c r="H31" s="135">
        <v>1790</v>
      </c>
      <c r="I31" s="135">
        <v>1760</v>
      </c>
      <c r="J31" s="136">
        <v>2440</v>
      </c>
      <c r="L31" s="60"/>
      <c r="M31" s="60"/>
      <c r="N31" s="60"/>
      <c r="O31" s="60"/>
      <c r="P31" s="60"/>
      <c r="Q31" s="60"/>
      <c r="R31" s="60"/>
      <c r="S31" s="60"/>
      <c r="T31" s="60"/>
    </row>
    <row r="32" spans="1:20" x14ac:dyDescent="0.35">
      <c r="A32" s="68" t="s">
        <v>30</v>
      </c>
      <c r="B32" s="123">
        <v>1440</v>
      </c>
      <c r="C32" s="124">
        <v>1345</v>
      </c>
      <c r="D32" s="124">
        <v>95</v>
      </c>
      <c r="E32" s="124">
        <v>130</v>
      </c>
      <c r="F32" s="135">
        <v>1420</v>
      </c>
      <c r="G32" s="135">
        <v>1495</v>
      </c>
      <c r="H32" s="135">
        <v>1580</v>
      </c>
      <c r="I32" s="135">
        <v>1575</v>
      </c>
      <c r="J32" s="136">
        <v>2155</v>
      </c>
      <c r="L32" s="60"/>
      <c r="M32" s="60"/>
      <c r="N32" s="60"/>
      <c r="O32" s="60"/>
      <c r="P32" s="60"/>
      <c r="Q32" s="60"/>
      <c r="R32" s="60"/>
      <c r="S32" s="60"/>
      <c r="T32" s="60"/>
    </row>
    <row r="33" spans="1:20" x14ac:dyDescent="0.35">
      <c r="A33" s="68" t="s">
        <v>31</v>
      </c>
      <c r="B33" s="123">
        <v>1060</v>
      </c>
      <c r="C33" s="124">
        <v>1000</v>
      </c>
      <c r="D33" s="124">
        <v>60</v>
      </c>
      <c r="E33" s="124">
        <v>105</v>
      </c>
      <c r="F33" s="135">
        <v>1075</v>
      </c>
      <c r="G33" s="135">
        <v>1095</v>
      </c>
      <c r="H33" s="135">
        <v>1170</v>
      </c>
      <c r="I33" s="135">
        <v>1165</v>
      </c>
      <c r="J33" s="136">
        <v>1625</v>
      </c>
      <c r="L33" s="60"/>
      <c r="M33" s="60"/>
      <c r="N33" s="60"/>
      <c r="O33" s="60"/>
      <c r="P33" s="60"/>
      <c r="Q33" s="60"/>
      <c r="R33" s="60"/>
      <c r="S33" s="60"/>
      <c r="T33" s="60"/>
    </row>
    <row r="34" spans="1:20" x14ac:dyDescent="0.35">
      <c r="A34" s="68" t="s">
        <v>32</v>
      </c>
      <c r="B34" s="123">
        <v>235</v>
      </c>
      <c r="C34" s="124">
        <v>225</v>
      </c>
      <c r="D34" s="124">
        <v>10</v>
      </c>
      <c r="E34" s="124">
        <v>30</v>
      </c>
      <c r="F34" s="135">
        <v>260</v>
      </c>
      <c r="G34" s="135">
        <v>275</v>
      </c>
      <c r="H34" s="135">
        <v>285</v>
      </c>
      <c r="I34" s="135">
        <v>265</v>
      </c>
      <c r="J34" s="136">
        <v>415</v>
      </c>
      <c r="L34" s="60"/>
      <c r="M34" s="60"/>
      <c r="N34" s="60"/>
      <c r="O34" s="60"/>
      <c r="P34" s="60"/>
      <c r="Q34" s="60"/>
      <c r="R34" s="60"/>
      <c r="S34" s="60"/>
      <c r="T34" s="60"/>
    </row>
    <row r="35" spans="1:20" x14ac:dyDescent="0.35">
      <c r="A35" s="68" t="s">
        <v>33</v>
      </c>
      <c r="B35" s="123">
        <v>2815</v>
      </c>
      <c r="C35" s="124">
        <v>2650</v>
      </c>
      <c r="D35" s="124">
        <v>160</v>
      </c>
      <c r="E35" s="124">
        <v>305</v>
      </c>
      <c r="F35" s="135">
        <v>2955</v>
      </c>
      <c r="G35" s="135">
        <v>3060</v>
      </c>
      <c r="H35" s="135">
        <v>3175</v>
      </c>
      <c r="I35" s="135">
        <v>3120</v>
      </c>
      <c r="J35" s="136">
        <v>4350</v>
      </c>
      <c r="L35" s="60"/>
      <c r="M35" s="60"/>
      <c r="N35" s="60"/>
      <c r="O35" s="60"/>
      <c r="P35" s="60"/>
      <c r="Q35" s="60"/>
      <c r="R35" s="60"/>
      <c r="S35" s="60"/>
      <c r="T35" s="60"/>
    </row>
    <row r="36" spans="1:20" x14ac:dyDescent="0.35">
      <c r="A36" s="68" t="s">
        <v>34</v>
      </c>
      <c r="B36" s="123">
        <v>6885</v>
      </c>
      <c r="C36" s="124">
        <v>6480</v>
      </c>
      <c r="D36" s="124">
        <v>405</v>
      </c>
      <c r="E36" s="124">
        <v>710</v>
      </c>
      <c r="F36" s="135">
        <v>7350</v>
      </c>
      <c r="G36" s="135">
        <v>7565</v>
      </c>
      <c r="H36" s="135">
        <v>7755</v>
      </c>
      <c r="I36" s="135">
        <v>7595</v>
      </c>
      <c r="J36" s="136">
        <v>10620</v>
      </c>
      <c r="L36" s="60"/>
      <c r="M36" s="60"/>
      <c r="N36" s="60"/>
      <c r="O36" s="60"/>
      <c r="P36" s="60"/>
      <c r="Q36" s="60"/>
      <c r="R36" s="60"/>
      <c r="S36" s="60"/>
      <c r="T36" s="60"/>
    </row>
    <row r="37" spans="1:20" x14ac:dyDescent="0.35">
      <c r="A37" s="68" t="s">
        <v>35</v>
      </c>
      <c r="B37" s="123">
        <v>205</v>
      </c>
      <c r="C37" s="124">
        <v>190</v>
      </c>
      <c r="D37" s="124">
        <v>15</v>
      </c>
      <c r="E37" s="124">
        <v>15</v>
      </c>
      <c r="F37" s="135">
        <v>215</v>
      </c>
      <c r="G37" s="135">
        <v>235</v>
      </c>
      <c r="H37" s="135">
        <v>220</v>
      </c>
      <c r="I37" s="135">
        <v>220</v>
      </c>
      <c r="J37" s="136">
        <v>320</v>
      </c>
      <c r="L37" s="60"/>
      <c r="M37" s="60"/>
      <c r="N37" s="60"/>
      <c r="O37" s="60"/>
      <c r="P37" s="60"/>
      <c r="Q37" s="60"/>
      <c r="R37" s="60"/>
      <c r="S37" s="60"/>
      <c r="T37" s="60"/>
    </row>
    <row r="38" spans="1:20" x14ac:dyDescent="0.35">
      <c r="A38" s="68" t="s">
        <v>51</v>
      </c>
      <c r="B38" s="123">
        <v>1775</v>
      </c>
      <c r="C38" s="124">
        <v>1665</v>
      </c>
      <c r="D38" s="124">
        <v>110</v>
      </c>
      <c r="E38" s="124">
        <v>210</v>
      </c>
      <c r="F38" s="135">
        <v>1860</v>
      </c>
      <c r="G38" s="135">
        <v>1930</v>
      </c>
      <c r="H38" s="135">
        <v>2015</v>
      </c>
      <c r="I38" s="135">
        <v>1990</v>
      </c>
      <c r="J38" s="136">
        <v>2795</v>
      </c>
      <c r="L38" s="60"/>
      <c r="M38" s="60"/>
      <c r="N38" s="60"/>
      <c r="O38" s="60"/>
      <c r="P38" s="60"/>
      <c r="Q38" s="60"/>
      <c r="R38" s="60"/>
      <c r="S38" s="60"/>
      <c r="T38" s="60"/>
    </row>
    <row r="39" spans="1:20" x14ac:dyDescent="0.35">
      <c r="A39" s="68" t="s">
        <v>36</v>
      </c>
      <c r="B39" s="123">
        <v>2695</v>
      </c>
      <c r="C39" s="124">
        <v>2525</v>
      </c>
      <c r="D39" s="124">
        <v>170</v>
      </c>
      <c r="E39" s="124">
        <v>275</v>
      </c>
      <c r="F39" s="135">
        <v>2880</v>
      </c>
      <c r="G39" s="135">
        <v>2920</v>
      </c>
      <c r="H39" s="135">
        <v>3005</v>
      </c>
      <c r="I39" s="135">
        <v>2970</v>
      </c>
      <c r="J39" s="136">
        <v>4160</v>
      </c>
      <c r="L39" s="60"/>
      <c r="M39" s="60"/>
      <c r="N39" s="60"/>
      <c r="O39" s="60"/>
      <c r="P39" s="60"/>
      <c r="Q39" s="60"/>
      <c r="R39" s="60"/>
      <c r="S39" s="60"/>
      <c r="T39" s="60"/>
    </row>
    <row r="40" spans="1:20" x14ac:dyDescent="0.35">
      <c r="A40" s="68" t="s">
        <v>37</v>
      </c>
      <c r="B40" s="123">
        <v>1305</v>
      </c>
      <c r="C40" s="124">
        <v>1220</v>
      </c>
      <c r="D40" s="124">
        <v>85</v>
      </c>
      <c r="E40" s="124">
        <v>125</v>
      </c>
      <c r="F40" s="135">
        <v>1375</v>
      </c>
      <c r="G40" s="135">
        <v>1420</v>
      </c>
      <c r="H40" s="135">
        <v>1435</v>
      </c>
      <c r="I40" s="135">
        <v>1430</v>
      </c>
      <c r="J40" s="136">
        <v>2030</v>
      </c>
      <c r="L40" s="60"/>
      <c r="M40" s="60"/>
      <c r="N40" s="60"/>
      <c r="O40" s="60"/>
      <c r="P40" s="60"/>
      <c r="Q40" s="60"/>
      <c r="R40" s="60"/>
      <c r="S40" s="60"/>
      <c r="T40" s="60"/>
    </row>
    <row r="41" spans="1:20" x14ac:dyDescent="0.35">
      <c r="A41" s="68" t="s">
        <v>38</v>
      </c>
      <c r="B41" s="123">
        <v>160</v>
      </c>
      <c r="C41" s="124">
        <v>150</v>
      </c>
      <c r="D41" s="124">
        <v>10</v>
      </c>
      <c r="E41" s="124">
        <v>15</v>
      </c>
      <c r="F41" s="135">
        <v>165</v>
      </c>
      <c r="G41" s="135">
        <v>180</v>
      </c>
      <c r="H41" s="135">
        <v>190</v>
      </c>
      <c r="I41" s="135">
        <v>180</v>
      </c>
      <c r="J41" s="136">
        <v>260</v>
      </c>
      <c r="L41" s="60"/>
      <c r="M41" s="60"/>
      <c r="N41" s="60"/>
      <c r="O41" s="60"/>
      <c r="P41" s="60"/>
      <c r="Q41" s="60"/>
      <c r="R41" s="60"/>
      <c r="S41" s="60"/>
      <c r="T41" s="60"/>
    </row>
    <row r="42" spans="1:20" x14ac:dyDescent="0.35">
      <c r="A42" s="68" t="s">
        <v>39</v>
      </c>
      <c r="B42" s="123">
        <v>1820</v>
      </c>
      <c r="C42" s="124">
        <v>1690</v>
      </c>
      <c r="D42" s="124">
        <v>130</v>
      </c>
      <c r="E42" s="124">
        <v>215</v>
      </c>
      <c r="F42" s="135">
        <v>1970</v>
      </c>
      <c r="G42" s="135">
        <v>2015</v>
      </c>
      <c r="H42" s="135">
        <v>2055</v>
      </c>
      <c r="I42" s="135">
        <v>2035</v>
      </c>
      <c r="J42" s="136">
        <v>2880</v>
      </c>
      <c r="L42" s="60"/>
      <c r="M42" s="60"/>
      <c r="N42" s="60"/>
      <c r="O42" s="60"/>
      <c r="P42" s="60"/>
      <c r="Q42" s="60"/>
      <c r="R42" s="60"/>
      <c r="S42" s="60"/>
      <c r="T42" s="60"/>
    </row>
    <row r="43" spans="1:20" x14ac:dyDescent="0.35">
      <c r="A43" s="68" t="s">
        <v>40</v>
      </c>
      <c r="B43" s="123">
        <v>5725</v>
      </c>
      <c r="C43" s="124">
        <v>5410</v>
      </c>
      <c r="D43" s="124">
        <v>315</v>
      </c>
      <c r="E43" s="124">
        <v>585</v>
      </c>
      <c r="F43" s="135">
        <v>6250</v>
      </c>
      <c r="G43" s="135">
        <v>6325</v>
      </c>
      <c r="H43" s="135">
        <v>6495</v>
      </c>
      <c r="I43" s="135">
        <v>6315</v>
      </c>
      <c r="J43" s="136">
        <v>8820</v>
      </c>
      <c r="L43" s="60"/>
      <c r="M43" s="60"/>
      <c r="N43" s="60"/>
      <c r="O43" s="60"/>
      <c r="P43" s="60"/>
      <c r="Q43" s="60"/>
      <c r="R43" s="60"/>
      <c r="S43" s="60"/>
      <c r="T43" s="60"/>
    </row>
    <row r="44" spans="1:20" x14ac:dyDescent="0.35">
      <c r="A44" s="68" t="s">
        <v>41</v>
      </c>
      <c r="B44" s="123">
        <v>1105</v>
      </c>
      <c r="C44" s="124">
        <v>1040</v>
      </c>
      <c r="D44" s="124">
        <v>65</v>
      </c>
      <c r="E44" s="124">
        <v>120</v>
      </c>
      <c r="F44" s="135">
        <v>1155</v>
      </c>
      <c r="G44" s="135">
        <v>1190</v>
      </c>
      <c r="H44" s="135">
        <v>1240</v>
      </c>
      <c r="I44" s="135">
        <v>1225</v>
      </c>
      <c r="J44" s="136">
        <v>1735</v>
      </c>
      <c r="L44" s="60"/>
      <c r="M44" s="60"/>
      <c r="N44" s="60"/>
      <c r="O44" s="60"/>
      <c r="P44" s="60"/>
      <c r="Q44" s="60"/>
      <c r="R44" s="60"/>
      <c r="S44" s="60"/>
      <c r="T44" s="60"/>
    </row>
    <row r="45" spans="1:20" x14ac:dyDescent="0.35">
      <c r="A45" s="68" t="s">
        <v>42</v>
      </c>
      <c r="B45" s="123">
        <v>1770</v>
      </c>
      <c r="C45" s="124">
        <v>1665</v>
      </c>
      <c r="D45" s="124">
        <v>110</v>
      </c>
      <c r="E45" s="124">
        <v>170</v>
      </c>
      <c r="F45" s="135">
        <v>1925</v>
      </c>
      <c r="G45" s="135">
        <v>1930</v>
      </c>
      <c r="H45" s="135">
        <v>1930</v>
      </c>
      <c r="I45" s="135">
        <v>1940</v>
      </c>
      <c r="J45" s="136">
        <v>2715</v>
      </c>
      <c r="L45" s="60"/>
      <c r="M45" s="60"/>
      <c r="N45" s="60"/>
      <c r="O45" s="60"/>
      <c r="P45" s="60"/>
      <c r="Q45" s="60"/>
      <c r="R45" s="60"/>
      <c r="S45" s="60"/>
      <c r="T45" s="60"/>
    </row>
    <row r="46" spans="1:20" x14ac:dyDescent="0.35">
      <c r="A46" s="68" t="s">
        <v>43</v>
      </c>
      <c r="B46" s="123">
        <v>3065</v>
      </c>
      <c r="C46" s="124">
        <v>2850</v>
      </c>
      <c r="D46" s="124">
        <v>215</v>
      </c>
      <c r="E46" s="124">
        <v>305</v>
      </c>
      <c r="F46" s="135">
        <v>3035</v>
      </c>
      <c r="G46" s="135">
        <v>3180</v>
      </c>
      <c r="H46" s="135">
        <v>3360</v>
      </c>
      <c r="I46" s="135">
        <v>3365</v>
      </c>
      <c r="J46" s="136">
        <v>4600</v>
      </c>
      <c r="L46" s="60"/>
      <c r="M46" s="60"/>
      <c r="N46" s="60"/>
      <c r="O46" s="60"/>
      <c r="P46" s="60"/>
      <c r="Q46" s="60"/>
      <c r="R46" s="60"/>
      <c r="S46" s="60"/>
      <c r="T46" s="60"/>
    </row>
    <row r="47" spans="1:20" x14ac:dyDescent="0.35">
      <c r="A47" s="68" t="s">
        <v>2</v>
      </c>
      <c r="B47" s="123">
        <v>115</v>
      </c>
      <c r="C47" s="124">
        <v>100</v>
      </c>
      <c r="D47" s="124">
        <v>15</v>
      </c>
      <c r="E47" s="124">
        <v>50</v>
      </c>
      <c r="F47" s="135">
        <v>320</v>
      </c>
      <c r="G47" s="135">
        <v>240</v>
      </c>
      <c r="H47" s="135">
        <v>205</v>
      </c>
      <c r="I47" s="135">
        <v>165</v>
      </c>
      <c r="J47" s="136">
        <v>475</v>
      </c>
      <c r="L47" s="60"/>
      <c r="M47" s="60"/>
      <c r="N47" s="60"/>
      <c r="O47" s="60"/>
      <c r="P47" s="60"/>
      <c r="Q47" s="60"/>
      <c r="R47" s="60"/>
      <c r="S47" s="60"/>
      <c r="T47" s="60"/>
    </row>
    <row r="48" spans="1:20" x14ac:dyDescent="0.35">
      <c r="A48" s="137" t="s">
        <v>110</v>
      </c>
      <c r="B48" s="138"/>
      <c r="C48" s="139"/>
      <c r="D48" s="139"/>
      <c r="E48" s="139"/>
      <c r="F48" s="140"/>
      <c r="G48" s="140"/>
      <c r="H48" s="140"/>
      <c r="I48" s="140"/>
      <c r="J48" s="141"/>
    </row>
    <row r="49" spans="1:8" x14ac:dyDescent="0.35">
      <c r="A49" s="36" t="s">
        <v>124</v>
      </c>
      <c r="F49" s="36"/>
      <c r="G49" s="36"/>
      <c r="H49" s="36"/>
    </row>
    <row r="50" spans="1:8" x14ac:dyDescent="0.35">
      <c r="A50" s="36" t="s">
        <v>125</v>
      </c>
      <c r="F50" s="36"/>
      <c r="G50" s="36"/>
      <c r="H50" s="36"/>
    </row>
    <row r="51" spans="1:8" x14ac:dyDescent="0.35">
      <c r="A51" s="36" t="s">
        <v>57</v>
      </c>
      <c r="F51" s="36"/>
      <c r="G51" s="36"/>
      <c r="H51" s="36"/>
    </row>
    <row r="52" spans="1:8" x14ac:dyDescent="0.35">
      <c r="A52" s="36" t="s">
        <v>44</v>
      </c>
      <c r="F52" s="36"/>
      <c r="G52" s="36"/>
      <c r="H52" s="36"/>
    </row>
    <row r="53" spans="1:8" x14ac:dyDescent="0.35">
      <c r="A53" s="16" t="s">
        <v>62</v>
      </c>
    </row>
    <row r="54" spans="1:8" x14ac:dyDescent="0.35">
      <c r="A54" s="16" t="s">
        <v>172</v>
      </c>
    </row>
  </sheetData>
  <pageMargins left="0.7" right="0.7" top="0.75" bottom="0.75" header="0.3" footer="0.3"/>
  <pageSetup paperSize="9" orientation="portrait"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0"/>
  <sheetViews>
    <sheetView zoomScaleNormal="100" workbookViewId="0"/>
  </sheetViews>
  <sheetFormatPr defaultColWidth="15.6328125" defaultRowHeight="14.5" x14ac:dyDescent="0.35"/>
  <cols>
    <col min="1" max="1" width="50" style="16" customWidth="1"/>
    <col min="2" max="10" width="15.6328125" style="16"/>
    <col min="11" max="12" width="8.26953125" style="16" customWidth="1"/>
    <col min="13" max="18" width="6.08984375" style="16" customWidth="1"/>
    <col min="19" max="16384" width="15.6328125" style="16"/>
  </cols>
  <sheetData>
    <row r="1" spans="1:20" ht="15.5" x14ac:dyDescent="0.35">
      <c r="A1" s="14" t="s">
        <v>69</v>
      </c>
    </row>
    <row r="2" spans="1:20" x14ac:dyDescent="0.35">
      <c r="A2" s="16" t="s">
        <v>144</v>
      </c>
    </row>
    <row r="3" spans="1:20" x14ac:dyDescent="0.35">
      <c r="A3" s="16" t="s">
        <v>134</v>
      </c>
    </row>
    <row r="4" spans="1:20" x14ac:dyDescent="0.35">
      <c r="A4" s="16" t="s">
        <v>145</v>
      </c>
    </row>
    <row r="5" spans="1:20" x14ac:dyDescent="0.35">
      <c r="A5" s="16" t="s">
        <v>146</v>
      </c>
    </row>
    <row r="6" spans="1:20" ht="30" customHeight="1" x14ac:dyDescent="0.35">
      <c r="A6" s="143"/>
      <c r="B6" s="224" t="s">
        <v>97</v>
      </c>
      <c r="C6" s="225"/>
      <c r="D6" s="226" t="s">
        <v>101</v>
      </c>
      <c r="E6" s="226"/>
      <c r="F6" s="226" t="s">
        <v>103</v>
      </c>
      <c r="G6" s="226"/>
      <c r="H6" s="227" t="s">
        <v>191</v>
      </c>
      <c r="I6" s="228"/>
    </row>
    <row r="7" spans="1:20" ht="30" customHeight="1" x14ac:dyDescent="0.35">
      <c r="A7" s="144" t="s">
        <v>66</v>
      </c>
      <c r="B7" s="19" t="s">
        <v>99</v>
      </c>
      <c r="C7" s="19" t="s">
        <v>100</v>
      </c>
      <c r="D7" s="20" t="s">
        <v>98</v>
      </c>
      <c r="E7" s="20" t="s">
        <v>102</v>
      </c>
      <c r="F7" s="20" t="s">
        <v>104</v>
      </c>
      <c r="G7" s="20" t="s">
        <v>105</v>
      </c>
      <c r="H7" s="20" t="s">
        <v>106</v>
      </c>
      <c r="I7" s="20" t="s">
        <v>107</v>
      </c>
    </row>
    <row r="8" spans="1:20" x14ac:dyDescent="0.35">
      <c r="A8" s="145" t="s">
        <v>67</v>
      </c>
      <c r="B8" s="146">
        <v>78085</v>
      </c>
      <c r="C8" s="146">
        <v>80035</v>
      </c>
      <c r="D8" s="146">
        <v>81340</v>
      </c>
      <c r="E8" s="146">
        <v>82300</v>
      </c>
      <c r="F8" s="146">
        <v>84030</v>
      </c>
      <c r="G8" s="146">
        <v>85805</v>
      </c>
      <c r="H8" s="146">
        <v>85270</v>
      </c>
      <c r="I8" s="147">
        <v>81920</v>
      </c>
      <c r="K8" s="142"/>
      <c r="L8" s="142"/>
      <c r="M8" s="142"/>
      <c r="N8" s="142"/>
      <c r="O8" s="142"/>
      <c r="P8" s="142"/>
      <c r="Q8" s="142"/>
      <c r="R8" s="142"/>
      <c r="S8" s="142"/>
      <c r="T8" s="142"/>
    </row>
    <row r="9" spans="1:20" x14ac:dyDescent="0.35">
      <c r="A9" s="219" t="s">
        <v>179</v>
      </c>
      <c r="B9" s="148">
        <v>78085</v>
      </c>
      <c r="C9" s="148">
        <v>8485</v>
      </c>
      <c r="D9" s="148">
        <v>7565</v>
      </c>
      <c r="E9" s="149">
        <v>7170</v>
      </c>
      <c r="F9" s="149">
        <v>7360</v>
      </c>
      <c r="G9" s="150">
        <v>6665</v>
      </c>
      <c r="H9" s="150">
        <v>6520</v>
      </c>
      <c r="I9" s="151">
        <v>4205</v>
      </c>
      <c r="K9" s="142"/>
      <c r="L9" s="142"/>
      <c r="M9" s="142"/>
      <c r="N9" s="142"/>
      <c r="O9" s="142"/>
      <c r="P9" s="142"/>
      <c r="Q9" s="142"/>
      <c r="R9" s="142"/>
      <c r="S9" s="142"/>
      <c r="T9" s="142"/>
    </row>
    <row r="10" spans="1:20" x14ac:dyDescent="0.35">
      <c r="A10" s="157" t="s">
        <v>180</v>
      </c>
      <c r="B10" s="152" t="s">
        <v>65</v>
      </c>
      <c r="C10" s="96">
        <v>71550</v>
      </c>
      <c r="D10" s="152">
        <v>73295</v>
      </c>
      <c r="E10" s="96">
        <v>74375</v>
      </c>
      <c r="F10" s="153">
        <v>75740</v>
      </c>
      <c r="G10" s="96">
        <v>78270</v>
      </c>
      <c r="H10" s="96">
        <v>77975</v>
      </c>
      <c r="I10" s="154">
        <v>76950</v>
      </c>
      <c r="K10" s="142"/>
      <c r="L10" s="142"/>
      <c r="M10" s="142"/>
      <c r="N10" s="142"/>
      <c r="O10" s="142"/>
      <c r="P10" s="142"/>
      <c r="Q10" s="142"/>
      <c r="R10" s="142"/>
      <c r="S10" s="142"/>
      <c r="T10" s="142"/>
    </row>
    <row r="11" spans="1:20" x14ac:dyDescent="0.35">
      <c r="A11" s="196" t="s">
        <v>181</v>
      </c>
      <c r="B11" s="152" t="s">
        <v>65</v>
      </c>
      <c r="C11" s="152" t="s">
        <v>65</v>
      </c>
      <c r="D11" s="152">
        <v>475</v>
      </c>
      <c r="E11" s="96">
        <v>750</v>
      </c>
      <c r="F11" s="153">
        <v>930</v>
      </c>
      <c r="G11" s="96">
        <v>870</v>
      </c>
      <c r="H11" s="96">
        <v>770</v>
      </c>
      <c r="I11" s="154">
        <v>765</v>
      </c>
      <c r="K11" s="142"/>
      <c r="L11" s="142"/>
      <c r="M11" s="142"/>
      <c r="N11" s="142"/>
      <c r="O11" s="142"/>
      <c r="P11" s="142"/>
      <c r="Q11" s="142"/>
      <c r="R11" s="142"/>
      <c r="S11" s="142"/>
      <c r="T11" s="142"/>
    </row>
    <row r="12" spans="1:20" x14ac:dyDescent="0.35">
      <c r="A12" s="26" t="s">
        <v>182</v>
      </c>
      <c r="B12" s="155">
        <v>1</v>
      </c>
      <c r="C12" s="155">
        <v>0.106</v>
      </c>
      <c r="D12" s="155">
        <v>9.2999999999999999E-2</v>
      </c>
      <c r="E12" s="155">
        <v>8.6999999999999994E-2</v>
      </c>
      <c r="F12" s="155">
        <v>8.7999999999999995E-2</v>
      </c>
      <c r="G12" s="155">
        <v>7.8E-2</v>
      </c>
      <c r="H12" s="155">
        <v>7.5999999999999998E-2</v>
      </c>
      <c r="I12" s="156">
        <v>5.0999999999999997E-2</v>
      </c>
      <c r="K12" s="31"/>
      <c r="L12" s="31"/>
      <c r="M12" s="31"/>
      <c r="N12" s="31"/>
      <c r="O12" s="31"/>
      <c r="P12" s="31"/>
      <c r="Q12" s="31"/>
      <c r="R12" s="31"/>
    </row>
    <row r="13" spans="1:20" x14ac:dyDescent="0.35">
      <c r="A13" s="220" t="s">
        <v>183</v>
      </c>
      <c r="B13" s="155" t="s">
        <v>65</v>
      </c>
      <c r="C13" s="155">
        <v>0.89400000000000002</v>
      </c>
      <c r="D13" s="155">
        <v>0.90100000000000002</v>
      </c>
      <c r="E13" s="155">
        <v>0.90400000000000003</v>
      </c>
      <c r="F13" s="155">
        <v>0.90100000000000002</v>
      </c>
      <c r="G13" s="155">
        <v>0.91200000000000003</v>
      </c>
      <c r="H13" s="155">
        <v>0.91400000000000003</v>
      </c>
      <c r="I13" s="156">
        <v>0.93899999999999995</v>
      </c>
      <c r="K13" s="31"/>
      <c r="L13" s="31"/>
      <c r="M13" s="31"/>
      <c r="N13" s="31"/>
      <c r="O13" s="31"/>
      <c r="P13" s="31"/>
      <c r="Q13" s="31"/>
      <c r="R13" s="31"/>
    </row>
    <row r="14" spans="1:20" x14ac:dyDescent="0.35">
      <c r="A14" s="128" t="s">
        <v>184</v>
      </c>
      <c r="B14" s="158" t="s">
        <v>65</v>
      </c>
      <c r="C14" s="158" t="s">
        <v>65</v>
      </c>
      <c r="D14" s="158">
        <v>6.0000000000000001E-3</v>
      </c>
      <c r="E14" s="158">
        <v>8.9999999999999993E-3</v>
      </c>
      <c r="F14" s="158">
        <v>1.0999999999999999E-2</v>
      </c>
      <c r="G14" s="158">
        <v>0.01</v>
      </c>
      <c r="H14" s="158">
        <v>8.9999999999999993E-3</v>
      </c>
      <c r="I14" s="159">
        <v>8.9999999999999993E-3</v>
      </c>
      <c r="K14" s="31"/>
      <c r="L14" s="31"/>
      <c r="M14" s="31"/>
      <c r="N14" s="31"/>
      <c r="O14" s="31"/>
      <c r="P14" s="31"/>
      <c r="Q14" s="31"/>
      <c r="R14" s="31"/>
    </row>
    <row r="15" spans="1:20" x14ac:dyDescent="0.35">
      <c r="A15" s="160" t="s">
        <v>126</v>
      </c>
      <c r="B15" s="161" t="s">
        <v>65</v>
      </c>
      <c r="C15" s="161">
        <v>6530</v>
      </c>
      <c r="D15" s="161">
        <v>6740</v>
      </c>
      <c r="E15" s="161">
        <v>6965</v>
      </c>
      <c r="F15" s="161">
        <v>6555</v>
      </c>
      <c r="G15" s="161">
        <v>5760</v>
      </c>
      <c r="H15" s="161">
        <v>7830</v>
      </c>
      <c r="I15" s="162">
        <v>8320</v>
      </c>
    </row>
    <row r="16" spans="1:20" x14ac:dyDescent="0.35">
      <c r="A16" s="163" t="s">
        <v>185</v>
      </c>
      <c r="B16" s="164" t="s">
        <v>65</v>
      </c>
      <c r="C16" s="165">
        <v>8.4000000000000005E-2</v>
      </c>
      <c r="D16" s="165">
        <v>8.4000000000000005E-2</v>
      </c>
      <c r="E16" s="165">
        <v>8.5999999999999993E-2</v>
      </c>
      <c r="F16" s="165">
        <v>0.08</v>
      </c>
      <c r="G16" s="165">
        <v>6.9000000000000006E-2</v>
      </c>
      <c r="H16" s="165">
        <v>9.0999999999999998E-2</v>
      </c>
      <c r="I16" s="166">
        <v>9.8000000000000004E-2</v>
      </c>
      <c r="K16" s="31"/>
      <c r="L16" s="31"/>
      <c r="M16" s="31"/>
      <c r="N16" s="31"/>
      <c r="O16" s="31"/>
      <c r="P16" s="31"/>
      <c r="Q16" s="31"/>
      <c r="R16" s="31"/>
    </row>
    <row r="17" spans="1:6" ht="14.5" customHeight="1" x14ac:dyDescent="0.35">
      <c r="A17" s="167" t="s">
        <v>127</v>
      </c>
      <c r="B17" s="167"/>
      <c r="C17" s="167"/>
      <c r="D17" s="167"/>
      <c r="E17" s="167"/>
      <c r="F17" s="167"/>
    </row>
    <row r="18" spans="1:6" x14ac:dyDescent="0.35">
      <c r="A18" s="36" t="s">
        <v>57</v>
      </c>
    </row>
    <row r="19" spans="1:6" x14ac:dyDescent="0.35">
      <c r="A19" s="36" t="s">
        <v>44</v>
      </c>
      <c r="C19" s="60"/>
      <c r="D19" s="60"/>
      <c r="E19" s="60"/>
      <c r="F19" s="60"/>
    </row>
    <row r="20" spans="1:6" ht="90.5" customHeight="1" x14ac:dyDescent="0.35">
      <c r="A20" s="221" t="s">
        <v>178</v>
      </c>
      <c r="B20" s="15"/>
      <c r="C20" s="15"/>
      <c r="D20" s="15"/>
      <c r="E20" s="15"/>
      <c r="F20" s="15"/>
    </row>
  </sheetData>
  <mergeCells count="4">
    <mergeCell ref="H6:I6"/>
    <mergeCell ref="B6:C6"/>
    <mergeCell ref="D6:E6"/>
    <mergeCell ref="F6:G6"/>
  </mergeCells>
  <conditionalFormatting sqref="B12:I14 B16:I16">
    <cfRule type="dataBar" priority="1">
      <dataBar>
        <cfvo type="min"/>
        <cfvo type="max"/>
        <color rgb="FFB4A9D4"/>
      </dataBar>
      <extLst>
        <ext xmlns:x14="http://schemas.microsoft.com/office/spreadsheetml/2009/9/main" uri="{B025F937-C7B1-47D3-B67F-A62EFF666E3E}">
          <x14:id>{FF4DA8C9-0E84-4390-881C-6CCE19B7C990}</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F4DA8C9-0E84-4390-881C-6CCE19B7C990}">
            <x14:dataBar minLength="0" maxLength="100" gradient="0">
              <x14:cfvo type="autoMin"/>
              <x14:cfvo type="autoMax"/>
              <x14:negativeFillColor rgb="FFFF0000"/>
              <x14:axisColor rgb="FF000000"/>
            </x14:dataBar>
          </x14:cfRule>
          <xm:sqref>B12:I14 B16:I16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N53"/>
  <sheetViews>
    <sheetView zoomScaleNormal="100" workbookViewId="0"/>
  </sheetViews>
  <sheetFormatPr defaultColWidth="9.1796875" defaultRowHeight="14.5" x14ac:dyDescent="0.35"/>
  <cols>
    <col min="1" max="16384" width="9.1796875" style="16"/>
  </cols>
  <sheetData>
    <row r="1" spans="1:14" ht="15.5" x14ac:dyDescent="0.35">
      <c r="A1" s="14" t="s">
        <v>95</v>
      </c>
    </row>
    <row r="2" spans="1:14" x14ac:dyDescent="0.35">
      <c r="A2" s="16" t="s">
        <v>147</v>
      </c>
    </row>
    <row r="3" spans="1:14" ht="14.5" customHeight="1" x14ac:dyDescent="0.35">
      <c r="A3" s="232" t="s">
        <v>148</v>
      </c>
      <c r="B3" s="232"/>
      <c r="C3" s="232"/>
      <c r="D3" s="232"/>
      <c r="E3" s="232"/>
      <c r="F3" s="232"/>
      <c r="G3" s="232"/>
      <c r="H3" s="232"/>
      <c r="I3" s="232"/>
      <c r="J3" s="232"/>
      <c r="K3" s="232"/>
      <c r="L3" s="232"/>
      <c r="M3" s="232"/>
      <c r="N3" s="15"/>
    </row>
    <row r="4" spans="1:14" x14ac:dyDescent="0.35">
      <c r="A4" s="232"/>
      <c r="B4" s="232"/>
      <c r="C4" s="232"/>
      <c r="D4" s="232"/>
      <c r="E4" s="232"/>
      <c r="F4" s="232"/>
      <c r="G4" s="232"/>
      <c r="H4" s="232"/>
      <c r="I4" s="232"/>
      <c r="J4" s="232"/>
      <c r="K4" s="232"/>
      <c r="L4" s="232"/>
      <c r="M4" s="232"/>
      <c r="N4" s="15"/>
    </row>
    <row r="5" spans="1:14" x14ac:dyDescent="0.35">
      <c r="A5" s="232"/>
      <c r="B5" s="232"/>
      <c r="C5" s="232"/>
      <c r="D5" s="232"/>
      <c r="E5" s="232"/>
      <c r="F5" s="232"/>
      <c r="G5" s="232"/>
      <c r="H5" s="232"/>
      <c r="I5" s="232"/>
      <c r="J5" s="232"/>
      <c r="K5" s="232"/>
      <c r="L5" s="232"/>
      <c r="M5" s="232"/>
      <c r="N5" s="15"/>
    </row>
    <row r="6" spans="1:14" x14ac:dyDescent="0.35">
      <c r="A6" s="16" t="s">
        <v>149</v>
      </c>
    </row>
    <row r="41" spans="1:12" ht="32.5" customHeight="1" x14ac:dyDescent="0.35">
      <c r="A41" s="229" t="s">
        <v>150</v>
      </c>
      <c r="B41" s="229"/>
      <c r="C41" s="229"/>
      <c r="D41" s="229"/>
      <c r="E41" s="229"/>
      <c r="F41" s="229"/>
      <c r="G41" s="229"/>
      <c r="H41" s="229"/>
      <c r="I41" s="229"/>
      <c r="J41" s="229"/>
      <c r="K41" s="229"/>
      <c r="L41" s="229"/>
    </row>
    <row r="42" spans="1:12" ht="15.5" customHeight="1" x14ac:dyDescent="0.35">
      <c r="A42" s="230" t="s">
        <v>151</v>
      </c>
      <c r="B42" s="230"/>
      <c r="C42" s="230"/>
      <c r="D42" s="230"/>
      <c r="E42" s="230"/>
      <c r="F42" s="230"/>
      <c r="G42" s="230"/>
      <c r="H42" s="230"/>
      <c r="I42" s="230"/>
      <c r="J42" s="230"/>
      <c r="K42" s="230"/>
      <c r="L42" s="230"/>
    </row>
    <row r="43" spans="1:12" ht="15.5" customHeight="1" x14ac:dyDescent="0.35">
      <c r="A43" s="230"/>
      <c r="B43" s="230"/>
      <c r="C43" s="230"/>
      <c r="D43" s="230"/>
      <c r="E43" s="230"/>
      <c r="F43" s="230"/>
      <c r="G43" s="230"/>
      <c r="H43" s="230"/>
      <c r="I43" s="230"/>
      <c r="J43" s="230"/>
      <c r="K43" s="230"/>
      <c r="L43" s="230"/>
    </row>
    <row r="44" spans="1:12" ht="15.5" customHeight="1" x14ac:dyDescent="0.35">
      <c r="A44" s="230"/>
      <c r="B44" s="230"/>
      <c r="C44" s="230"/>
      <c r="D44" s="230"/>
      <c r="E44" s="230"/>
      <c r="F44" s="230"/>
      <c r="G44" s="230"/>
      <c r="H44" s="230"/>
      <c r="I44" s="230"/>
      <c r="J44" s="230"/>
      <c r="K44" s="230"/>
      <c r="L44" s="230"/>
    </row>
    <row r="45" spans="1:12" ht="14.5" customHeight="1" x14ac:dyDescent="0.35">
      <c r="A45" s="231" t="s">
        <v>152</v>
      </c>
      <c r="B45" s="231"/>
      <c r="C45" s="231"/>
      <c r="D45" s="231"/>
      <c r="E45" s="231"/>
      <c r="F45" s="231"/>
      <c r="G45" s="231"/>
      <c r="H45" s="231"/>
      <c r="I45" s="231"/>
      <c r="J45" s="231"/>
      <c r="K45" s="231"/>
      <c r="L45" s="231"/>
    </row>
    <row r="46" spans="1:12" ht="15.5" customHeight="1" x14ac:dyDescent="0.35">
      <c r="A46" s="231"/>
      <c r="B46" s="231"/>
      <c r="C46" s="231"/>
      <c r="D46" s="231"/>
      <c r="E46" s="231"/>
      <c r="F46" s="231"/>
      <c r="G46" s="231"/>
      <c r="H46" s="231"/>
      <c r="I46" s="231"/>
      <c r="J46" s="231"/>
      <c r="K46" s="231"/>
      <c r="L46" s="231"/>
    </row>
    <row r="47" spans="1:12" ht="15.5" customHeight="1" x14ac:dyDescent="0.35">
      <c r="A47" s="231"/>
      <c r="B47" s="231"/>
      <c r="C47" s="231"/>
      <c r="D47" s="231"/>
      <c r="E47" s="231"/>
      <c r="F47" s="231"/>
      <c r="G47" s="231"/>
      <c r="H47" s="231"/>
      <c r="I47" s="231"/>
      <c r="J47" s="231"/>
      <c r="K47" s="231"/>
      <c r="L47" s="231"/>
    </row>
    <row r="48" spans="1:12" ht="15.5" x14ac:dyDescent="0.35">
      <c r="A48" s="17"/>
    </row>
    <row r="49" spans="1:1" ht="15.5" x14ac:dyDescent="0.35">
      <c r="A49" s="17"/>
    </row>
    <row r="50" spans="1:1" ht="15.5" x14ac:dyDescent="0.35">
      <c r="A50" s="17"/>
    </row>
    <row r="51" spans="1:1" ht="15.5" x14ac:dyDescent="0.35">
      <c r="A51" s="17"/>
    </row>
    <row r="52" spans="1:1" ht="15.5" x14ac:dyDescent="0.35">
      <c r="A52" s="17"/>
    </row>
    <row r="53" spans="1:1" ht="15.5" x14ac:dyDescent="0.35">
      <c r="A53" s="17"/>
    </row>
  </sheetData>
  <mergeCells count="4">
    <mergeCell ref="A41:L41"/>
    <mergeCell ref="A42:L44"/>
    <mergeCell ref="A45:L47"/>
    <mergeCell ref="A3:M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X66"/>
  <sheetViews>
    <sheetView zoomScaleNormal="100" workbookViewId="0"/>
  </sheetViews>
  <sheetFormatPr defaultColWidth="8.81640625" defaultRowHeight="14.5" x14ac:dyDescent="0.35"/>
  <cols>
    <col min="1" max="3" width="17.6328125" style="16" customWidth="1"/>
    <col min="4" max="4" width="8.1796875" style="16" customWidth="1"/>
    <col min="5" max="5" width="13.54296875" style="16" bestFit="1" customWidth="1"/>
    <col min="6" max="6" width="14.54296875" style="16" customWidth="1"/>
    <col min="7" max="7" width="10.54296875" style="16" bestFit="1" customWidth="1"/>
    <col min="8" max="8" width="12.453125" style="16" bestFit="1" customWidth="1"/>
    <col min="9" max="10" width="8.81640625" style="16"/>
    <col min="11" max="11" width="9.54296875" style="16" customWidth="1"/>
    <col min="12" max="15" width="8.81640625" style="16"/>
    <col min="16" max="16" width="8.54296875" style="16" customWidth="1"/>
    <col min="17" max="17" width="11.453125" style="16" customWidth="1"/>
    <col min="18" max="18" width="9.54296875" style="16" customWidth="1"/>
    <col min="19" max="19" width="14.1796875" style="16" customWidth="1"/>
    <col min="20" max="16384" width="8.81640625" style="16"/>
  </cols>
  <sheetData>
    <row r="1" spans="1:13" ht="15.5" x14ac:dyDescent="0.35">
      <c r="A1" s="14" t="s">
        <v>96</v>
      </c>
    </row>
    <row r="2" spans="1:13" x14ac:dyDescent="0.35">
      <c r="A2" s="232" t="s">
        <v>155</v>
      </c>
      <c r="B2" s="232"/>
      <c r="C2" s="232"/>
      <c r="D2" s="232"/>
      <c r="E2" s="232"/>
      <c r="F2" s="232"/>
      <c r="G2" s="232"/>
    </row>
    <row r="3" spans="1:13" ht="14.5" customHeight="1" x14ac:dyDescent="0.35">
      <c r="A3" s="232"/>
      <c r="B3" s="232"/>
      <c r="C3" s="232"/>
      <c r="D3" s="232"/>
      <c r="E3" s="232"/>
      <c r="F3" s="232"/>
      <c r="G3" s="232"/>
      <c r="H3" s="201"/>
    </row>
    <row r="4" spans="1:13" ht="15.5" customHeight="1" x14ac:dyDescent="0.35">
      <c r="A4" s="233" t="s">
        <v>154</v>
      </c>
      <c r="B4" s="233"/>
      <c r="C4" s="233"/>
      <c r="D4" s="233"/>
      <c r="E4" s="233"/>
      <c r="F4" s="233"/>
      <c r="G4" s="233"/>
      <c r="H4" s="201"/>
    </row>
    <row r="5" spans="1:13" ht="18" customHeight="1" x14ac:dyDescent="0.35">
      <c r="A5" s="233"/>
      <c r="B5" s="233"/>
      <c r="C5" s="233"/>
      <c r="D5" s="233"/>
      <c r="E5" s="233"/>
      <c r="F5" s="233"/>
      <c r="G5" s="233"/>
      <c r="H5" s="201"/>
      <c r="I5" s="31"/>
      <c r="J5" s="31"/>
      <c r="K5" s="31"/>
      <c r="L5" s="31"/>
      <c r="M5" s="4"/>
    </row>
    <row r="6" spans="1:13" ht="18" customHeight="1" x14ac:dyDescent="0.35">
      <c r="A6" s="233"/>
      <c r="B6" s="233"/>
      <c r="C6" s="233"/>
      <c r="D6" s="233"/>
      <c r="E6" s="233"/>
      <c r="F6" s="233"/>
      <c r="G6" s="233"/>
      <c r="H6" s="201"/>
      <c r="I6" s="31"/>
      <c r="J6" s="31"/>
      <c r="K6" s="31"/>
      <c r="L6" s="31"/>
      <c r="M6" s="4"/>
    </row>
    <row r="7" spans="1:13" ht="18" customHeight="1" x14ac:dyDescent="0.35">
      <c r="A7" s="233"/>
      <c r="B7" s="233"/>
      <c r="C7" s="233"/>
      <c r="D7" s="233"/>
      <c r="E7" s="233"/>
      <c r="F7" s="233"/>
      <c r="G7" s="233"/>
      <c r="H7" s="202"/>
      <c r="I7" s="31"/>
      <c r="J7" s="31"/>
      <c r="K7" s="31"/>
      <c r="L7" s="31"/>
      <c r="M7" s="4"/>
    </row>
    <row r="8" spans="1:13" ht="18" customHeight="1" x14ac:dyDescent="0.35">
      <c r="A8" s="5"/>
      <c r="B8" s="5"/>
      <c r="C8" s="5"/>
      <c r="D8" s="5"/>
      <c r="E8" s="5"/>
      <c r="H8" s="31"/>
      <c r="I8" s="31"/>
      <c r="J8" s="31"/>
      <c r="K8" s="31"/>
      <c r="L8" s="31"/>
      <c r="M8" s="4"/>
    </row>
    <row r="9" spans="1:13" ht="18" customHeight="1" x14ac:dyDescent="0.35">
      <c r="A9" s="5"/>
      <c r="B9" s="5"/>
      <c r="C9" s="5"/>
      <c r="D9" s="5"/>
      <c r="E9" s="5"/>
      <c r="H9" s="31"/>
      <c r="I9" s="31"/>
      <c r="J9" s="31"/>
      <c r="K9" s="31"/>
      <c r="L9" s="31"/>
      <c r="M9" s="4"/>
    </row>
    <row r="10" spans="1:13" ht="18" customHeight="1" x14ac:dyDescent="0.35">
      <c r="A10" s="5"/>
      <c r="B10" s="5"/>
      <c r="C10" s="5"/>
      <c r="D10" s="5"/>
      <c r="E10" s="5"/>
      <c r="H10" s="31"/>
      <c r="I10" s="31"/>
      <c r="J10" s="31"/>
      <c r="K10" s="31"/>
      <c r="L10" s="31"/>
      <c r="M10" s="4"/>
    </row>
    <row r="11" spans="1:13" ht="18" customHeight="1" x14ac:dyDescent="0.35">
      <c r="A11" s="5"/>
      <c r="B11" s="5"/>
      <c r="C11" s="5"/>
      <c r="D11" s="5"/>
      <c r="E11" s="5"/>
      <c r="H11" s="31"/>
      <c r="I11" s="31"/>
      <c r="J11" s="31"/>
      <c r="K11" s="31"/>
      <c r="L11" s="31"/>
      <c r="M11" s="4"/>
    </row>
    <row r="12" spans="1:13" ht="18" customHeight="1" x14ac:dyDescent="0.35">
      <c r="A12" s="5"/>
      <c r="B12" s="5"/>
      <c r="C12" s="5"/>
      <c r="D12" s="5"/>
      <c r="E12" s="5"/>
      <c r="H12" s="31"/>
      <c r="I12" s="31"/>
      <c r="J12" s="31"/>
      <c r="K12" s="31"/>
      <c r="L12" s="31"/>
      <c r="M12" s="4"/>
    </row>
    <row r="13" spans="1:13" ht="18" customHeight="1" x14ac:dyDescent="0.35">
      <c r="A13" s="5"/>
      <c r="B13" s="5"/>
      <c r="C13" s="5"/>
      <c r="D13" s="5"/>
      <c r="E13" s="5"/>
      <c r="H13" s="31"/>
      <c r="I13" s="31"/>
      <c r="J13" s="31"/>
      <c r="K13" s="31"/>
      <c r="L13" s="31"/>
      <c r="M13" s="4"/>
    </row>
    <row r="14" spans="1:13" ht="18" customHeight="1" x14ac:dyDescent="0.35">
      <c r="A14" s="5"/>
      <c r="B14" s="5"/>
      <c r="C14" s="5"/>
      <c r="D14" s="5"/>
      <c r="E14" s="5"/>
      <c r="H14" s="31"/>
      <c r="I14" s="31"/>
      <c r="J14" s="31"/>
      <c r="K14" s="31"/>
      <c r="L14" s="31"/>
      <c r="M14" s="4"/>
    </row>
    <row r="15" spans="1:13" ht="18" customHeight="1" x14ac:dyDescent="0.35">
      <c r="A15" s="5"/>
      <c r="B15" s="5"/>
      <c r="C15" s="5"/>
      <c r="D15" s="5"/>
      <c r="E15" s="5"/>
      <c r="H15" s="31"/>
      <c r="I15" s="31"/>
      <c r="J15" s="31"/>
      <c r="K15" s="31"/>
      <c r="L15" s="31"/>
      <c r="M15" s="4"/>
    </row>
    <row r="16" spans="1:13" ht="18" customHeight="1" x14ac:dyDescent="0.35">
      <c r="A16" s="5"/>
      <c r="B16" s="5"/>
      <c r="C16" s="5"/>
      <c r="D16" s="5"/>
      <c r="E16" s="5"/>
      <c r="H16" s="31"/>
      <c r="I16" s="31"/>
      <c r="J16" s="31"/>
      <c r="K16" s="31"/>
      <c r="L16" s="31"/>
      <c r="M16" s="4"/>
    </row>
    <row r="17" spans="1:24" ht="18" customHeight="1" x14ac:dyDescent="0.35">
      <c r="A17" s="5"/>
      <c r="B17" s="5"/>
      <c r="C17" s="5"/>
      <c r="D17" s="5"/>
      <c r="E17" s="5"/>
      <c r="H17" s="31"/>
      <c r="I17" s="31"/>
      <c r="J17" s="31"/>
      <c r="K17" s="31"/>
      <c r="L17" s="31"/>
      <c r="M17" s="4"/>
    </row>
    <row r="18" spans="1:24" ht="18" customHeight="1" x14ac:dyDescent="0.35">
      <c r="A18" s="5"/>
      <c r="B18" s="5"/>
      <c r="C18" s="5"/>
      <c r="D18" s="5"/>
      <c r="E18" s="5"/>
      <c r="H18" s="31"/>
      <c r="I18" s="31"/>
      <c r="J18" s="31"/>
      <c r="K18" s="31"/>
      <c r="L18" s="31"/>
      <c r="M18" s="4"/>
    </row>
    <row r="19" spans="1:24" ht="18" customHeight="1" x14ac:dyDescent="0.35">
      <c r="A19" s="5"/>
      <c r="B19" s="5"/>
      <c r="C19" s="5"/>
      <c r="D19" s="5"/>
      <c r="E19" s="5"/>
      <c r="H19" s="31"/>
      <c r="I19" s="31"/>
      <c r="J19" s="31"/>
      <c r="K19" s="31"/>
      <c r="L19" s="31"/>
      <c r="M19" s="4"/>
    </row>
    <row r="20" spans="1:24" ht="18" customHeight="1" x14ac:dyDescent="0.35">
      <c r="A20" s="5"/>
      <c r="B20" s="5"/>
      <c r="C20" s="5"/>
      <c r="D20" s="5"/>
      <c r="E20" s="5"/>
      <c r="H20" s="31"/>
      <c r="I20" s="31"/>
      <c r="J20" s="31"/>
      <c r="K20" s="31"/>
      <c r="L20" s="31"/>
      <c r="M20" s="4"/>
    </row>
    <row r="21" spans="1:24" ht="16.399999999999999" customHeight="1" x14ac:dyDescent="0.35">
      <c r="A21" s="5"/>
      <c r="B21" s="5"/>
      <c r="C21" s="5"/>
      <c r="D21" s="5"/>
      <c r="E21" s="5"/>
      <c r="F21" s="168"/>
      <c r="G21" s="169"/>
    </row>
    <row r="22" spans="1:24" ht="16.399999999999999" customHeight="1" x14ac:dyDescent="0.35">
      <c r="A22" s="5"/>
      <c r="B22" s="5"/>
      <c r="C22" s="5"/>
      <c r="D22" s="5"/>
      <c r="E22" s="5"/>
      <c r="F22" s="168"/>
      <c r="G22" s="169"/>
    </row>
    <row r="23" spans="1:24" ht="16.399999999999999" customHeight="1" x14ac:dyDescent="0.35">
      <c r="A23" s="5"/>
      <c r="B23" s="5"/>
      <c r="C23" s="5"/>
      <c r="D23" s="5"/>
      <c r="E23" s="5"/>
      <c r="F23" s="168"/>
      <c r="G23" s="169"/>
    </row>
    <row r="24" spans="1:24" ht="30" customHeight="1" x14ac:dyDescent="0.35">
      <c r="A24" s="32" t="s">
        <v>115</v>
      </c>
      <c r="B24" s="170" t="s">
        <v>63</v>
      </c>
      <c r="C24" s="171" t="s">
        <v>64</v>
      </c>
      <c r="E24" s="5"/>
    </row>
    <row r="25" spans="1:24" x14ac:dyDescent="0.35">
      <c r="A25" s="62" t="s">
        <v>3</v>
      </c>
      <c r="B25" s="172">
        <v>81920</v>
      </c>
      <c r="C25" s="77">
        <v>1</v>
      </c>
      <c r="M25" s="4"/>
      <c r="N25" s="71"/>
      <c r="P25" s="31"/>
      <c r="Q25" s="31"/>
    </row>
    <row r="26" spans="1:24" x14ac:dyDescent="0.35">
      <c r="A26" s="65" t="s">
        <v>13</v>
      </c>
      <c r="B26" s="173">
        <v>385</v>
      </c>
      <c r="C26" s="79">
        <v>5.0000000000000001E-3</v>
      </c>
      <c r="D26" s="4"/>
    </row>
    <row r="27" spans="1:24" x14ac:dyDescent="0.35">
      <c r="A27" s="68" t="s">
        <v>14</v>
      </c>
      <c r="B27" s="174">
        <v>3715</v>
      </c>
      <c r="C27" s="81">
        <v>4.4999999999999998E-2</v>
      </c>
      <c r="D27" s="4"/>
    </row>
    <row r="28" spans="1:24" x14ac:dyDescent="0.35">
      <c r="A28" s="68" t="s">
        <v>4</v>
      </c>
      <c r="B28" s="174">
        <v>4750</v>
      </c>
      <c r="C28" s="81">
        <v>5.8000000000000003E-2</v>
      </c>
      <c r="D28" s="4"/>
      <c r="M28" s="4"/>
      <c r="N28" s="4"/>
      <c r="O28" s="4"/>
      <c r="P28" s="4"/>
      <c r="Q28" s="4"/>
      <c r="R28" s="4"/>
      <c r="S28" s="4"/>
      <c r="T28" s="4"/>
      <c r="U28" s="4"/>
      <c r="V28" s="4"/>
      <c r="W28" s="4"/>
      <c r="X28" s="4"/>
    </row>
    <row r="29" spans="1:24" x14ac:dyDescent="0.35">
      <c r="A29" s="68" t="s">
        <v>5</v>
      </c>
      <c r="B29" s="174">
        <v>7820</v>
      </c>
      <c r="C29" s="81">
        <v>9.5000000000000001E-2</v>
      </c>
      <c r="D29" s="60"/>
      <c r="M29" s="4"/>
      <c r="N29" s="71"/>
      <c r="P29" s="31"/>
      <c r="Q29" s="31"/>
    </row>
    <row r="30" spans="1:24" x14ac:dyDescent="0.35">
      <c r="A30" s="68" t="s">
        <v>6</v>
      </c>
      <c r="B30" s="174">
        <v>9240</v>
      </c>
      <c r="C30" s="81">
        <v>0.113</v>
      </c>
      <c r="D30" s="60"/>
      <c r="M30" s="4"/>
      <c r="N30" s="71"/>
      <c r="P30" s="31"/>
      <c r="Q30" s="31"/>
    </row>
    <row r="31" spans="1:24" x14ac:dyDescent="0.35">
      <c r="A31" s="68" t="s">
        <v>7</v>
      </c>
      <c r="B31" s="174">
        <v>8945</v>
      </c>
      <c r="C31" s="81">
        <v>0.109</v>
      </c>
      <c r="M31" s="4"/>
      <c r="N31" s="71"/>
      <c r="P31" s="31"/>
      <c r="Q31" s="31"/>
    </row>
    <row r="32" spans="1:24" x14ac:dyDescent="0.35">
      <c r="A32" s="68" t="s">
        <v>8</v>
      </c>
      <c r="B32" s="174">
        <v>9090</v>
      </c>
      <c r="C32" s="81">
        <v>0.111</v>
      </c>
      <c r="D32" s="60"/>
      <c r="M32" s="4"/>
      <c r="N32" s="71"/>
      <c r="P32" s="31"/>
      <c r="Q32" s="31"/>
    </row>
    <row r="33" spans="1:17" x14ac:dyDescent="0.35">
      <c r="A33" s="68" t="s">
        <v>9</v>
      </c>
      <c r="B33" s="174">
        <v>10535</v>
      </c>
      <c r="C33" s="81">
        <v>0.129</v>
      </c>
      <c r="D33" s="60"/>
      <c r="M33" s="4"/>
      <c r="N33" s="71"/>
      <c r="P33" s="31"/>
      <c r="Q33" s="31"/>
    </row>
    <row r="34" spans="1:17" x14ac:dyDescent="0.35">
      <c r="A34" s="68" t="s">
        <v>10</v>
      </c>
      <c r="B34" s="174">
        <v>11480</v>
      </c>
      <c r="C34" s="81">
        <v>0.14000000000000001</v>
      </c>
      <c r="D34" s="60"/>
      <c r="M34" s="4"/>
      <c r="N34" s="71"/>
      <c r="P34" s="31"/>
      <c r="Q34" s="31"/>
    </row>
    <row r="35" spans="1:17" x14ac:dyDescent="0.35">
      <c r="A35" s="68" t="s">
        <v>11</v>
      </c>
      <c r="B35" s="174">
        <v>12645</v>
      </c>
      <c r="C35" s="81">
        <v>0.154</v>
      </c>
      <c r="D35" s="60"/>
      <c r="M35" s="4"/>
      <c r="N35" s="71"/>
      <c r="P35" s="31"/>
      <c r="Q35" s="31"/>
    </row>
    <row r="36" spans="1:17" x14ac:dyDescent="0.35">
      <c r="A36" s="68" t="s">
        <v>12</v>
      </c>
      <c r="B36" s="174">
        <v>3320</v>
      </c>
      <c r="C36" s="81">
        <v>4.1000000000000002E-2</v>
      </c>
      <c r="D36" s="60"/>
      <c r="M36" s="4"/>
      <c r="N36" s="71"/>
      <c r="P36" s="31"/>
      <c r="Q36" s="31"/>
    </row>
    <row r="37" spans="1:17" x14ac:dyDescent="0.35">
      <c r="A37" s="72" t="s">
        <v>2</v>
      </c>
      <c r="B37" s="175">
        <v>0</v>
      </c>
      <c r="C37" s="176">
        <v>0</v>
      </c>
      <c r="M37" s="4"/>
      <c r="N37" s="71"/>
      <c r="P37" s="31"/>
      <c r="Q37" s="31"/>
    </row>
    <row r="38" spans="1:17" x14ac:dyDescent="0.35">
      <c r="A38" s="137" t="s">
        <v>119</v>
      </c>
      <c r="B38" s="177"/>
      <c r="C38" s="178"/>
      <c r="E38" s="179"/>
    </row>
    <row r="39" spans="1:17" x14ac:dyDescent="0.35">
      <c r="A39" s="36" t="s">
        <v>59</v>
      </c>
      <c r="E39" s="179"/>
    </row>
    <row r="40" spans="1:17" x14ac:dyDescent="0.35">
      <c r="A40" s="36" t="s">
        <v>44</v>
      </c>
      <c r="E40" s="179"/>
    </row>
    <row r="41" spans="1:17" x14ac:dyDescent="0.35">
      <c r="E41" s="179"/>
    </row>
    <row r="42" spans="1:17" x14ac:dyDescent="0.35">
      <c r="E42" s="179"/>
    </row>
    <row r="43" spans="1:17" x14ac:dyDescent="0.35">
      <c r="E43" s="179"/>
    </row>
    <row r="44" spans="1:17" x14ac:dyDescent="0.35">
      <c r="E44" s="179"/>
    </row>
    <row r="45" spans="1:17" x14ac:dyDescent="0.35">
      <c r="E45" s="179"/>
    </row>
    <row r="46" spans="1:17" x14ac:dyDescent="0.35">
      <c r="E46" s="179"/>
    </row>
    <row r="47" spans="1:17" x14ac:dyDescent="0.35">
      <c r="E47" s="179"/>
    </row>
    <row r="48" spans="1:17" x14ac:dyDescent="0.35">
      <c r="E48" s="179"/>
    </row>
    <row r="49" spans="1:5" x14ac:dyDescent="0.35">
      <c r="E49" s="179"/>
    </row>
    <row r="50" spans="1:5" x14ac:dyDescent="0.35">
      <c r="E50" s="179"/>
    </row>
    <row r="51" spans="1:5" x14ac:dyDescent="0.35">
      <c r="E51" s="179"/>
    </row>
    <row r="52" spans="1:5" x14ac:dyDescent="0.35">
      <c r="E52" s="179"/>
    </row>
    <row r="53" spans="1:5" x14ac:dyDescent="0.35">
      <c r="E53" s="179"/>
    </row>
    <row r="54" spans="1:5" x14ac:dyDescent="0.35">
      <c r="E54" s="179"/>
    </row>
    <row r="55" spans="1:5" x14ac:dyDescent="0.35">
      <c r="E55" s="179"/>
    </row>
    <row r="56" spans="1:5" x14ac:dyDescent="0.35">
      <c r="E56" s="179"/>
    </row>
    <row r="57" spans="1:5" x14ac:dyDescent="0.35">
      <c r="E57" s="179"/>
    </row>
    <row r="58" spans="1:5" x14ac:dyDescent="0.35">
      <c r="E58" s="179"/>
    </row>
    <row r="59" spans="1:5" x14ac:dyDescent="0.35">
      <c r="E59" s="179"/>
    </row>
    <row r="60" spans="1:5" x14ac:dyDescent="0.35">
      <c r="E60" s="179"/>
    </row>
    <row r="61" spans="1:5" x14ac:dyDescent="0.35">
      <c r="E61" s="179"/>
    </row>
    <row r="62" spans="1:5" x14ac:dyDescent="0.35">
      <c r="E62" s="179"/>
    </row>
    <row r="63" spans="1:5" x14ac:dyDescent="0.35">
      <c r="A63" s="36"/>
      <c r="B63" s="180"/>
      <c r="C63" s="180"/>
      <c r="D63" s="36"/>
      <c r="E63" s="179"/>
    </row>
    <row r="64" spans="1:5" x14ac:dyDescent="0.35">
      <c r="A64" s="36"/>
      <c r="B64" s="180"/>
      <c r="C64" s="180"/>
      <c r="D64" s="36"/>
      <c r="E64" s="179"/>
    </row>
    <row r="65" spans="2:5" x14ac:dyDescent="0.35">
      <c r="B65" s="36"/>
      <c r="C65" s="36"/>
      <c r="D65" s="36"/>
      <c r="E65" s="36"/>
    </row>
    <row r="66" spans="2:5" x14ac:dyDescent="0.35">
      <c r="B66" s="36"/>
      <c r="C66" s="36"/>
      <c r="D66" s="36"/>
      <c r="E66" s="36"/>
    </row>
  </sheetData>
  <sortState ref="A23:B54">
    <sortCondition descending="1" ref="B23:B54"/>
  </sortState>
  <mergeCells count="2">
    <mergeCell ref="A4:G7"/>
    <mergeCell ref="A2:G3"/>
  </mergeCells>
  <conditionalFormatting sqref="C25:C37">
    <cfRule type="dataBar" priority="1">
      <dataBar>
        <cfvo type="min"/>
        <cfvo type="max"/>
        <color rgb="FFB4A9D4"/>
      </dataBar>
      <extLst>
        <ext xmlns:x14="http://schemas.microsoft.com/office/spreadsheetml/2009/9/main" uri="{B025F937-C7B1-47D3-B67F-A62EFF666E3E}">
          <x14:id>{862E4E20-6A7F-4F4B-8EA7-21AFFA18686A}</x14:id>
        </ext>
      </extLst>
    </cfRule>
  </conditionalFormatting>
  <pageMargins left="0.7" right="0.7" top="0.75" bottom="0.75" header="0.3" footer="0.3"/>
  <pageSetup paperSize="9"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862E4E20-6A7F-4F4B-8EA7-21AFFA18686A}">
            <x14:dataBar minLength="0" maxLength="100" gradient="0">
              <x14:cfvo type="autoMin"/>
              <x14:cfvo type="autoMax"/>
              <x14:negativeFillColor rgb="FFFF0000"/>
              <x14:axisColor rgb="FF000000"/>
            </x14:dataBar>
          </x14:cfRule>
          <xm:sqref>C25:C37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5"/>
  <sheetViews>
    <sheetView zoomScaleNormal="100" workbookViewId="0"/>
  </sheetViews>
  <sheetFormatPr defaultColWidth="9.1796875" defaultRowHeight="14.5" x14ac:dyDescent="0.35"/>
  <cols>
    <col min="1" max="16384" width="9.1796875" style="16"/>
  </cols>
  <sheetData>
    <row r="1" spans="1:15" ht="15.5" x14ac:dyDescent="0.35">
      <c r="A1" s="14" t="s">
        <v>74</v>
      </c>
    </row>
    <row r="2" spans="1:15" x14ac:dyDescent="0.35">
      <c r="A2" s="16" t="s">
        <v>147</v>
      </c>
      <c r="M2" s="3"/>
    </row>
    <row r="3" spans="1:15" ht="14.5" customHeight="1" x14ac:dyDescent="0.35">
      <c r="A3" s="233" t="s">
        <v>153</v>
      </c>
      <c r="B3" s="233"/>
      <c r="C3" s="233"/>
      <c r="D3" s="233"/>
      <c r="E3" s="233"/>
      <c r="F3" s="233"/>
      <c r="G3" s="233"/>
      <c r="H3" s="233"/>
      <c r="I3" s="233"/>
      <c r="J3" s="233"/>
      <c r="K3" s="233"/>
      <c r="L3" s="233"/>
    </row>
    <row r="4" spans="1:15" x14ac:dyDescent="0.35">
      <c r="A4" s="233"/>
      <c r="B4" s="233"/>
      <c r="C4" s="233"/>
      <c r="D4" s="233"/>
      <c r="E4" s="233"/>
      <c r="F4" s="233"/>
      <c r="G4" s="233"/>
      <c r="H4" s="233"/>
      <c r="I4" s="233"/>
      <c r="J4" s="233"/>
      <c r="K4" s="233"/>
      <c r="L4" s="233"/>
      <c r="O4"/>
    </row>
    <row r="5" spans="1:15" x14ac:dyDescent="0.35">
      <c r="A5" s="233"/>
      <c r="B5" s="233"/>
      <c r="C5" s="233"/>
      <c r="D5" s="233"/>
      <c r="E5" s="233"/>
      <c r="F5" s="233"/>
      <c r="G5" s="233"/>
      <c r="H5" s="233"/>
      <c r="I5" s="233"/>
      <c r="J5" s="233"/>
      <c r="K5" s="233"/>
      <c r="L5" s="233"/>
    </row>
  </sheetData>
  <mergeCells count="1">
    <mergeCell ref="A3:L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T1- CAS Payments by Gender</vt:lpstr>
      <vt:lpstr>T2- CAS Payments by Ageband</vt:lpstr>
      <vt:lpstr>T3- CAS Payments by LA</vt:lpstr>
      <vt:lpstr>T4 - Carers by Gender and LA</vt:lpstr>
      <vt:lpstr>T5 - Carers by eligibility date</vt:lpstr>
      <vt:lpstr>Chart 1</vt:lpstr>
      <vt:lpstr>Chart 2</vt:lpstr>
      <vt:lpstr>Chart 3</vt:lpstr>
      <vt:lpstr>Chart 4</vt:lpstr>
      <vt:lpstr>Chart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2022-02-14T15:47:42Z</dcterms:modified>
</cp:coreProperties>
</file>