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1.xml" ContentType="application/vnd.openxmlformats-officedocument.drawing+xml"/>
  <Override PartName="/xl/tables/table10.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11.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tables/table12.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s0177a\datashare\Social_Security_Scotland\Statistics\Winter heating\2022-04 - CWHA publication\Final Documents for website\"/>
    </mc:Choice>
  </mc:AlternateContent>
  <bookViews>
    <workbookView xWindow="0" yWindow="0" windowWidth="19200" windowHeight="7050" tabRatio="863"/>
  </bookViews>
  <sheets>
    <sheet name="Contents" sheetId="1" r:id="rId1"/>
    <sheet name="Table 1 - Child age" sheetId="14" r:id="rId2"/>
    <sheet name="Table 2 - Multiple children" sheetId="12" r:id="rId3"/>
    <sheet name="Table 3 - Recipient age" sheetId="2" r:id="rId4"/>
    <sheet name="Table 4 - Local authority" sheetId="4" r:id="rId5"/>
    <sheet name="Table 5 - Qualifying Benefits" sheetId="17" r:id="rId6"/>
    <sheet name="Table 6 - Payments by Month" sheetId="18" r:id="rId7"/>
    <sheet name="Table 7 - Re-determinations" sheetId="16" r:id="rId8"/>
    <sheet name="Chart 1 - Child age" sheetId="10" r:id="rId9"/>
    <sheet name="Chart 2 - Recipient age" sheetId="9" r:id="rId10"/>
    <sheet name="Chart 3 - Local authority" sheetId="11" r:id="rId11"/>
    <sheet name="Chart 4 - Payments by Year" sheetId="20" r:id="rId12"/>
  </sheets>
  <definedNames>
    <definedName name="_xlnm._FilterDatabase" localSheetId="10" hidden="1">'Chart 3 - Local authority'!$A$43:$B$75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<sst xmlns="http://schemas.openxmlformats.org/spreadsheetml/2006/main" count="298" uniqueCount="188">
  <si>
    <t>Contents</t>
  </si>
  <si>
    <t>Table 1</t>
  </si>
  <si>
    <t>Table 2</t>
  </si>
  <si>
    <t>Table 3</t>
  </si>
  <si>
    <t>Table 4</t>
  </si>
  <si>
    <t>Value of Payments</t>
  </si>
  <si>
    <t>18-24</t>
  </si>
  <si>
    <t>24-34</t>
  </si>
  <si>
    <t>35-44</t>
  </si>
  <si>
    <t>45-54</t>
  </si>
  <si>
    <t>55+</t>
  </si>
  <si>
    <t>Unknown</t>
  </si>
  <si>
    <t>Aberdeen City</t>
  </si>
  <si>
    <t>Aberdeenshire</t>
  </si>
  <si>
    <t>Angus</t>
  </si>
  <si>
    <t>Clackmannanshire</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</si>
  <si>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</si>
  <si>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</si>
  <si>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</si>
  <si>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</si>
  <si>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</si>
  <si>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</si>
  <si>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</si>
  <si>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</si>
  <si>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</si>
  <si>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</si>
  <si>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</si>
  <si>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</si>
  <si>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</si>
  <si>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</si>
  <si>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</si>
  <si>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</si>
  <si>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Renfrewshire</t>
  </si>
  <si>
    <t>Scottish Borders</t>
  </si>
  <si>
    <t>Shetland Islands</t>
  </si>
  <si>
    <t>South Ayrshire</t>
  </si>
  <si>
    <t>South Lanarkshire</t>
  </si>
  <si>
    <t>Stirling</t>
  </si>
  <si>
    <t>West Dunbartonshire</t>
  </si>
  <si>
    <t>West Lothian</t>
  </si>
  <si>
    <t>Local Authority</t>
  </si>
  <si>
    <t>Number of Payments</t>
  </si>
  <si>
    <t>Total</t>
  </si>
  <si>
    <t>Table 5</t>
  </si>
  <si>
    <t>One child or young person</t>
  </si>
  <si>
    <t>Multiple children or young people</t>
  </si>
  <si>
    <t>Number of payments received</t>
  </si>
  <si>
    <t>Chart 1</t>
  </si>
  <si>
    <t>Payments for single or multiple children or young people</t>
  </si>
  <si>
    <t>Chart 2</t>
  </si>
  <si>
    <t>Chart 3</t>
  </si>
  <si>
    <t>Figures may not sum due to rounding.</t>
  </si>
  <si>
    <t>Chart 1: Number of payments by age of child or young person</t>
  </si>
  <si>
    <t>Number of payments by Local Authority Area</t>
  </si>
  <si>
    <t>Table Number</t>
  </si>
  <si>
    <t>Description</t>
  </si>
  <si>
    <t>[note 1] Child or young person's age at the start of the qualifying week.</t>
  </si>
  <si>
    <t>[note 1] Local authority based on child or young person's postcode.</t>
  </si>
  <si>
    <t>Argyll &amp; Bute</t>
  </si>
  <si>
    <t>City of Edinburgh</t>
  </si>
  <si>
    <t>Dumfries &amp; Galloway</t>
  </si>
  <si>
    <t>Perth &amp; Kinross</t>
  </si>
  <si>
    <t>Other Scottish Address</t>
  </si>
  <si>
    <t>Winter 2020/21</t>
  </si>
  <si>
    <t>Winter 2021/22</t>
  </si>
  <si>
    <t>Qualifying Benefit</t>
  </si>
  <si>
    <t>Child Disability Payment</t>
  </si>
  <si>
    <t>Disability Living Allowance for Children or Personal Independence Payment</t>
  </si>
  <si>
    <t>Payment Year</t>
  </si>
  <si>
    <t>Number of payments by age of child or young person</t>
  </si>
  <si>
    <t>Child Winter Heating Assistance Statistics: Winter 2021/2022</t>
  </si>
  <si>
    <t>Number of payments winter 2020/21</t>
  </si>
  <si>
    <t>Number of payments winter 2021/22</t>
  </si>
  <si>
    <t>Age of child or young person in years [note 1]</t>
  </si>
  <si>
    <t>Age of child or young person in years</t>
  </si>
  <si>
    <t xml:space="preserve">Banded rows are used in this table. To remove these, highlight the table, go to the Design tab and uncheck the banded rows box. </t>
  </si>
  <si>
    <t>Data bars are used in this table. To remove these, select the table, go to the Home tab, click on Conditional Formatting and select Clear Rules from This Table.</t>
  </si>
  <si>
    <t>Number of known recipients [note 1]</t>
  </si>
  <si>
    <t>[note 1] Recipients could include young people aged 16, 17 or 18 who manage their own money, parents, guardians and appointees ('personal acting bodies' or 'corporate acting bodies').</t>
  </si>
  <si>
    <t>Recipient Age [note 1] [note 2]</t>
  </si>
  <si>
    <t>[note 1] Recipients could include young people aged 16, 17 or 18 who manage their own money, parents, guardians and appointees ('personal acting bodies' or 'corporate acting bodies')</t>
  </si>
  <si>
    <t>Percentage of known recipients</t>
  </si>
  <si>
    <t>Total number of payments</t>
  </si>
  <si>
    <t>Total value of payments</t>
  </si>
  <si>
    <t>Percentage of total payments</t>
  </si>
  <si>
    <t>Total percentage of payments</t>
  </si>
  <si>
    <t xml:space="preserve">Banded rows are used in these tables. To remove these, highlight the table, go to the Design tab and uncheck the banded rows box. </t>
  </si>
  <si>
    <t>Data bars are used in table 6b. To remove these, select the table, go to the Home tab, click on Conditional Formatting and select Clear Rules from This Table.</t>
  </si>
  <si>
    <t>Age of recipient [note 1]</t>
  </si>
  <si>
    <t>This worksheet contains one chart and one table. Alternative text for the chart is located in cell A3. The table begins in cell A24 and summarises payments by age of child or young person.</t>
  </si>
  <si>
    <t>Alternative Text: this chart summarises the number of payments from Winter 2021/2022 by local authority area. Horizontal bars are used to show the number of payments for each local authority area.</t>
  </si>
  <si>
    <t>This worksheet contains one chart and one table. Alternative text for the chart is located in cell A3. The table begins in cell A43 and summarises payments by local authority area.</t>
  </si>
  <si>
    <t>Numbers of payments have been rounded to the nearest five for disclosure control - figures may not sum due to rounding.</t>
  </si>
  <si>
    <t>Percentages have been rounded to the nearest one percent - figures may not sum due to rounding.</t>
  </si>
  <si>
    <t>Totals are located in the bottom row of the table beginning in cell A10.</t>
  </si>
  <si>
    <t>Notes are located below the table and begin in cell A11.</t>
  </si>
  <si>
    <t>Not upheld</t>
  </si>
  <si>
    <t>Withdrawn</t>
  </si>
  <si>
    <t>Non-Scottish UK Address</t>
  </si>
  <si>
    <t>[c]</t>
  </si>
  <si>
    <t>[c] Figures suppressed for disclosure control</t>
  </si>
  <si>
    <t>Chart 4: Payments by Year</t>
  </si>
  <si>
    <t>This worksheet contains one chart and one table. Alternative text for the chart is located in cell A3. The table begins in cell A24 and summarises number of payments as Winter 2020/21 or Winter 2021/22.</t>
  </si>
  <si>
    <t>Alternative Text: this chart summarises the number of payments from Winter 2020/2021 and the number of payments from Winter 2021/2022. Vertical bars are used to show the number of payments for each winter.</t>
  </si>
  <si>
    <t>Alternative Text: this chart summarises the number of payments for Winter 2020/2021 and Winter 2021/2022 by age of the child or young person. Two lines are used to show the number of payments for each age, from age 0 to age 18 for Winter 2020/2021 and Winter 2021/2022.</t>
  </si>
  <si>
    <t>Winter 2021/2022</t>
  </si>
  <si>
    <t>Winter 2020/2021</t>
  </si>
  <si>
    <t>[note 2] Some postcodes could not be matched to the look-up file, but were identified as being in Scotland. These may be new-builds, which have new postcodes.</t>
  </si>
  <si>
    <t>[note 3] Some postcodes were identified as being in other parts of the UK, outside of Scotland. This may be where a child has a genuine and sufficient link to Scotland, or where they have moved away. More information about these can be found in the data quality section of the publication.</t>
  </si>
  <si>
    <t>Number of payments by age of recipient</t>
  </si>
  <si>
    <t>Alternative Text: this chart summarises the number of payments for Winter 2020/2021 and Winter 2021/2022 by age of the recipient receiving payment. Two vertical bars are used for each age group to show the number of payments in Winter 2020/2021 and Winter 2021/2022 to recipients in each age group.</t>
  </si>
  <si>
    <t>Chart 2: Number of payments by age of recipient</t>
  </si>
  <si>
    <t>Notes are located below Table 6b and begin in cell A34.</t>
  </si>
  <si>
    <t>Number of payments winter 2021/2022</t>
  </si>
  <si>
    <t>Value of payments winter 2021/2022</t>
  </si>
  <si>
    <t>Percentage of total payments winter 2021/2022</t>
  </si>
  <si>
    <t>Totals are located in the bottom row of the table beginning in cell A28.</t>
  </si>
  <si>
    <t>Notes are located below the table and begin in cell A29.</t>
  </si>
  <si>
    <t>Percentage of known recipients winter 2021/2022</t>
  </si>
  <si>
    <t>Totals are located in the bottom row of the table beginning in cell A14.</t>
  </si>
  <si>
    <t>Notes are located below the table and begin in cell A15.</t>
  </si>
  <si>
    <t>Number of known recipients winter 2020/2021      [note 1] [note 2] [note 3]</t>
  </si>
  <si>
    <t>Table 2: Recipients responsible for single or multiple children or young people</t>
  </si>
  <si>
    <t>Number of payments winter 2020/2021   [note 3]</t>
  </si>
  <si>
    <t>Number of payments winter  2020/2021   [note 5]</t>
  </si>
  <si>
    <t>Totals are located in the bottom row of the table beginning in cell A43.</t>
  </si>
  <si>
    <t>Notes are located below the table and begin in cell A44.</t>
  </si>
  <si>
    <t>This worksheet contains one chart and one table. Alternative text for the chart is located in cell A2. The table begins in cell A23 and summarises payments by age of recipient. Notes are located below the table in cell A30.</t>
  </si>
  <si>
    <t>Table 5: Payments by Qualifying Benefit</t>
  </si>
  <si>
    <t>Table 6b summarises the number, value, and percentage of payments by month of payment and begins in cell A14. Totals are located in the bottom row of the table beginning in cell A33.</t>
  </si>
  <si>
    <t>Figures cover payments issued in the period from November 2020 to 31st March 2022.</t>
  </si>
  <si>
    <t>[note 2] Figures for winter 2020/2021 have been updated to include payments issued after the last publication, and backdated payments, and so now include payments to young people aged 18. In November 2021, eligibility was extended to include 16-18 year olds who were eligible through Personal Independence Payment. These young people were entitled to a backdated payment of £200 for winter 2020/2021.</t>
  </si>
  <si>
    <t>[note 3] Figures for winter 2020/2021 have been updated to include payments issued since the last publication, and backdated payments.</t>
  </si>
  <si>
    <t>[note 5] Figures for winter 2020/2021 have been updated to include payments issued since the last publication, and backdated payments.</t>
  </si>
  <si>
    <t>Table 7: Re-determinations since November 2020</t>
  </si>
  <si>
    <t>This worksheet contains one table which begins in cell A7. Re-determinations from November 2020 to 31st March 2022 are summarised by re-determination outcome.</t>
  </si>
  <si>
    <t>Re-determination outcome [note  1]</t>
  </si>
  <si>
    <t>Number of            re-determinations</t>
  </si>
  <si>
    <t>Percentage of        re-determinations</t>
  </si>
  <si>
    <t>[note 1] Children and young people eligible for Child Winter Heating Assistance were sent letters by Social Security Scotland to notify them of the payment. Some clients mistook this letter for a reminder to apply for Child Winter Heating Assistance. Child Winter Heating Assistance is an automatic payment and does not require an application. The outcomes of not upheld were mainly due to payment having been made automatically. The withdrawn re-determination figures indicate where explanations were provided to clients and they went on to withdraw their re-determination as these were made in error.</t>
  </si>
  <si>
    <t>Table 6</t>
  </si>
  <si>
    <t>Table 7</t>
  </si>
  <si>
    <t>Chart 4</t>
  </si>
  <si>
    <t>Number of payments by month and year</t>
  </si>
  <si>
    <t>Number of payments by qualifying benefit</t>
  </si>
  <si>
    <t>Number and value of payments by age of recipient</t>
  </si>
  <si>
    <t>Number and value of payments by Local Authority Area</t>
  </si>
  <si>
    <t>Number and value of payments by age of child or young person</t>
  </si>
  <si>
    <t>Number and value of payments by month and year</t>
  </si>
  <si>
    <t>Number of re-determinations</t>
  </si>
  <si>
    <t>[note 2] Figures for winter 2020/2021 have been updated to include payments issued since the last publication, and backdated payments.</t>
  </si>
  <si>
    <t>[note 3] For the winter 2020/2021 payment, there were an additional 855 payments issued where the identifier for the recipient (e.g. parent, guardian, appointee) was missing. It is not possible to determine whether or not these were an additional 855 different individuals.</t>
  </si>
  <si>
    <t>[note 4] For the winter 2021/2022 payment, there were an additional 740 payments where the identifier for the recipient (e.g. parent, guardian, appointee) was missing. It is not possible to determine whether or not these were an additional 740 different individuals.</t>
  </si>
  <si>
    <t>Number of known recipients winter 2021/2022    [note 1] [note 4]</t>
  </si>
  <si>
    <t>Local Authority
[note 1] [note 2] [note 3] [note 4]</t>
  </si>
  <si>
    <t>Date not recorded</t>
  </si>
  <si>
    <t>This worksheet contains one table which begins in cell A7. Number of payments, value of payments, and percentage of payments from winter 2020/2021 and winter 2021/2022 are summarised by age of the child or young person.</t>
  </si>
  <si>
    <t>Number of payments winter 2020/2021 
[note 2]</t>
  </si>
  <si>
    <t>Value of payments winter 2020/2021 
[note 2]</t>
  </si>
  <si>
    <t>Percentage of total payments winter 2020/2021 
[note 2]</t>
  </si>
  <si>
    <t xml:space="preserve">This worksheet contains one table which begins in cell A7. Payments from winter 2020/2021 and winter 2021/2022 are summarised by whether the recipient is receiving payment for one child or young person, or multiple children or young people. </t>
  </si>
  <si>
    <t>Percentage of known recipients winter 2020/2021 
[note 2]</t>
  </si>
  <si>
    <t>This worksheet contains one table which begins in cell A7. Number of payments, value of payments, and percentage of payments from winter 2020/2021 and winter 2021/2022 are summarised by age of the recipient.</t>
  </si>
  <si>
    <t>[note 2] Recipient's age at the start of the qualifying week for that winter. For winter 2020/2021 payments, this was 21 - 27 September 2020. For winter 2021/2022 payments, this was 20 - 26 September 2021.</t>
  </si>
  <si>
    <t>Value of payments winter 2020/2021 
[note 3]</t>
  </si>
  <si>
    <t>Percentage of total payments winter 2020/2021 
[note 3]</t>
  </si>
  <si>
    <t xml:space="preserve">This worksheet contains one table which begins in cell A7. Number of payments, value of payments, and percentage of payments from winter 2020/2021 and winter 2021/2022 are summarised by local authority area. </t>
  </si>
  <si>
    <t>[note 4] A small number of child postcodes were missing and have been categorised as 'unknown'.</t>
  </si>
  <si>
    <t>Value of payments winter 2020/2021 
[note 5]</t>
  </si>
  <si>
    <t>Percentage of total payments winter 2020/2021 
[note 5]</t>
  </si>
  <si>
    <t>Percentage of total winter 2021/2022</t>
  </si>
  <si>
    <t xml:space="preserve">This worksheet contains one table which begins in cell A7. Number of payments, and percentage of payments from Winter 2021/2022 are summarised by qualifying benefit. </t>
  </si>
  <si>
    <t xml:space="preserve">This worksheet contains two tables. Table 6a summarises the number and value of payments for winter 2020/2021 and winter 2021/2022 and begins in cell A8. Totals are located in the bottom row of the table beginning in cell A11. </t>
  </si>
  <si>
    <t>[note 1] Figures for winter 2020/2021 have been revised to include payments issued after the last publication, and backdated payments, and so now include payments to young people aged 18. In November 2021, eligibility was extended to include 16-18 year olds who were eligible through Personal Independence Payment. These young people were entitled to a backdated payment of £200 for winter 2020/2021. The majority of these backdated payments were issued in March 2022.</t>
  </si>
  <si>
    <t>[note 2] For a small number of payments, payment date was not recorded. These payments were allocated to the relevant winter according to their payment value, as payments of £200 relate to winter 2020/2021 and payments of £202 relate to winter 2021/2022.</t>
  </si>
  <si>
    <t>Table 6b: Number and value of payments from winter 2020/2021 and winter 2021/2022 by month</t>
  </si>
  <si>
    <t>Table 6a: Number and value of payments from winter 2020/2021 and winter 2021/2022</t>
  </si>
  <si>
    <t xml:space="preserve">Percentage of total winter 2020/2021 </t>
  </si>
  <si>
    <t>Month [note 2]</t>
  </si>
  <si>
    <t>Number of payments winter 2020/2021 
[note 1]</t>
  </si>
  <si>
    <t>Value of payments winter 2020/2021 
[note 1]</t>
  </si>
  <si>
    <t>Payment Year [note 1]</t>
  </si>
  <si>
    <t xml:space="preserve">Chart 3: Number of winter 2021/22 Payments by Local Authority Area
</t>
  </si>
  <si>
    <t>Table 1: Number and value of payments for Child Winter Heating Assistance by age of child or young person</t>
  </si>
  <si>
    <t>Table 3: Number and value of payments for Child Winter Heating Assistance by age of recipient</t>
  </si>
  <si>
    <t>Table 4: Number and value of payments for Child Winter Heating Allowance by Local Authority Area</t>
  </si>
  <si>
    <t>Tables 6a and 6b: Winter 2020/2021 and Winter 2021/2022 payments by month and year</t>
  </si>
  <si>
    <t>Value of payments have been rounded to the nearest £1,000 for disclosure control - figures may not sum due to rounding.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</si>
</sst>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41" formatCode="_-* #,##0_-;\-* #,##0_-;_-* &quot;-&quot;_-;_-@_-"/>
    <numFmt numFmtId="43" formatCode="_-* #,##0.00_-;\-* #,##0.00_-;_-* &quot;-&quot;??_-;_-@_-"/>
    <numFmt numFmtId="164" formatCode="_-* #,##0_-;\-* #,##0_-;_-* &quot;-&quot;??_-;_-@_-"/>
    <numFmt numFmtId="165" formatCode="#,##0_ ;\-#,##0\ "/>
    <numFmt numFmtId="166" formatCode="&quot;£&quot;#,##0"/>
  </numFmts>
  <fonts count="16" x14ac:knownFonts="1">
    <font>
      <sz val="11"/>
      <color theme="1"/>
      <name val="Calibri"/>
      <family val="2"/>
      <scheme val="minor"/>
    </font>
    <font>
      <sz val="11"/>
      <color theme="1"/>
      <name val="Calibri"/>
      <family val="2"/>
      <scheme val="minor"/>
    </font>
    <font>
      <u/>
      <sz val="11"/>
      <color theme="10"/>
      <name val="Calibri"/>
      <family val="2"/>
      <scheme val="minor"/>
    </font>
    <font>
      <b/>
      <sz val="15"/>
      <color theme="3"/>
      <name val="Calibri"/>
      <family val="2"/>
      <scheme val="minor"/>
    </font>
    <font>
      <sz val="12"/>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
      <u/>
      <sz val="12"/>
      <color theme="10"/>
      <name val="Calibri"/>
      <family val="2"/>
      <scheme val="minor"/>
    </font>
    <font>
      <b/>
      <sz val="12"/>
      <name val="Calibri"/>
      <family val="2"/>
      <scheme val="minor"/>
    </font>
    <font>
      <b/>
      <sz val="16"/>
      <color theme="1"/>
      <name val="Calibri"/>
      <family val="2"/>
      <scheme val="minor"/>
    </font>
    <font>
      <b/>
      <sz val="12"/>
      <color rgb="FF112277"/>
      <name val="Calibri"/>
      <family val="2"/>
      <scheme val="minor"/>
    </font>
    <font>
      <sz val="12"/>
      <color rgb="FF000000"/>
      <name val="Calibri"/>
      <family val="2"/>
      <scheme val="minor"/>
    </font>
    <font>
      <sz val="11"/>
      <color rgb="FFFF0000"/>
      <name val="Calibri"/>
      <family val="2"/>
      <scheme val="minor"/>
    </font>
    <font>
      <sz val="12"/>
      <color theme="1"/>
      <name val="Calibri"/>
      <scheme val="minor"/>
    </font>
  </fonts>
  <fills count="3">
    <fill>
      <patternFill patternType="none"/>
    </fill>
    <fill>
      <patternFill patternType="gray125"/>
    </fill>
    <fill>
      <patternFill patternType="solid">
        <fgColor theme="0" tint="-0.14999847407452621"/>
        <bgColor theme="0" tint="-0.14999847407452621"/>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rgb="FF000000"/>
      </bottom>
      <diagonal/>
    </border>
    <border>
      <left style="thin">
        <color indexed="64"/>
      </left>
      <right style="thin">
        <color indexed="64"/>
      </right>
      <top style="thin">
        <color indexed="64"/>
      </top>
      <bottom style="thin">
        <color rgb="FF000000"/>
      </bottom>
      <diagonal/>
    </border>
    <border>
      <left/>
      <right style="thin">
        <color indexed="64"/>
      </right>
      <top/>
      <bottom style="thin">
        <color rgb="FF000000"/>
      </bottom>
      <diagonal/>
    </border>
    <border>
      <left style="thin">
        <color auto="1"/>
      </left>
      <right style="thin">
        <color auto="1"/>
      </right>
      <top/>
      <bottom style="thin">
        <color indexed="64"/>
      </bottom>
      <diagonal/>
    </border>
    <border>
      <left/>
      <right/>
      <top/>
      <bottom style="thick">
        <color theme="4"/>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6" applyNumberFormat="0" applyFill="0" applyAlignment="0" applyProtection="0"/>
  </cellStyleXfs>
  <cellXfs count="231">
    <xf numFmtId="0" fontId="0" fillId="0" borderId="0" xfId="0"/>
    <xf numFmtId="17" fontId="0" fillId="0" borderId="0" xfId="0" applyNumberFormat="1"/>
    <xf numFmtId="0" fontId="4" fillId="0" borderId="0" xfId="4" applyFont="1" applyFill="1" applyBorder="1" applyAlignment="1" applyProtection="1">
      <protection locked="0"/>
    </xf>
    <xf numFmtId="0" fontId="5" fillId="0" borderId="0" xfId="0" applyFont="1"/>
    <xf numFmtId="0" fontId="6" fillId="0" borderId="0" xfId="0" applyFont="1"/>
    <xf numFmtId="0" fontId="7" fillId="0" borderId="0" xfId="0" applyFont="1"/>
    <xf numFmtId="0" fontId="8" fillId="0" borderId="0" xfId="0" applyFont="1" applyFill="1"/>
    <xf numFmtId="0" fontId="7" fillId="0" borderId="1" xfId="0" applyFont="1" applyBorder="1" applyAlignment="1"/>
    <xf numFmtId="0" fontId="6" fillId="0" borderId="0" xfId="0" applyFont="1" applyBorder="1" applyAlignment="1"/>
    <xf numFmtId="0" fontId="9" fillId="0" borderId="6" xfId="3" applyFont="1" applyBorder="1" applyAlignment="1"/>
    <xf numFmtId="0" fontId="6" fillId="0" borderId="0" xfId="0" applyFont="1" applyFill="1"/>
    <xf numFmtId="0" fontId="9" fillId="0" borderId="0" xfId="3" applyFont="1" applyFill="1"/>
    <xf numFmtId="0" fontId="7" fillId="0" borderId="11" xfId="1" applyNumberFormat="1" applyFont="1" applyFill="1" applyBorder="1" applyAlignment="1">
      <alignment horizontal="center" vertical="center" wrapText="1"/>
    </xf>
    <xf numFmtId="0" fontId="7" fillId="0" borderId="6" xfId="1" applyNumberFormat="1" applyFont="1" applyFill="1" applyBorder="1" applyAlignment="1">
      <alignment horizontal="center" vertical="center" wrapText="1"/>
    </xf>
    <xf numFmtId="0" fontId="7" fillId="0" borderId="13" xfId="1" applyNumberFormat="1" applyFont="1" applyFill="1" applyBorder="1" applyAlignment="1">
      <alignment horizontal="center" vertical="center" wrapText="1"/>
    </xf>
    <xf numFmtId="0" fontId="7" fillId="0" borderId="14" xfId="1" applyNumberFormat="1" applyFont="1" applyFill="1" applyBorder="1" applyAlignment="1">
      <alignment horizontal="center" vertical="center" wrapText="1"/>
    </xf>
    <xf numFmtId="0" fontId="7" fillId="0" borderId="12"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165" fontId="6" fillId="0" borderId="2" xfId="1" applyNumberFormat="1" applyFont="1" applyFill="1" applyBorder="1" applyAlignment="1">
      <alignment horizontal="left"/>
    </xf>
    <xf numFmtId="164" fontId="6" fillId="0" borderId="2" xfId="1" applyNumberFormat="1" applyFont="1" applyFill="1" applyBorder="1" applyAlignment="1">
      <alignment horizontal="right"/>
    </xf>
    <xf numFmtId="166" fontId="6" fillId="0" borderId="2" xfId="1" applyNumberFormat="1" applyFont="1" applyFill="1" applyBorder="1" applyAlignment="1"/>
    <xf numFmtId="9" fontId="6" fillId="0" borderId="2" xfId="1" applyNumberFormat="1" applyFont="1" applyFill="1" applyBorder="1" applyAlignment="1">
      <alignment horizontal="right"/>
    </xf>
    <xf numFmtId="3" fontId="6" fillId="0" borderId="2" xfId="1" applyNumberFormat="1" applyFont="1" applyFill="1" applyBorder="1" applyAlignment="1">
      <alignment horizontal="right"/>
    </xf>
    <xf numFmtId="5" fontId="6" fillId="0" borderId="2" xfId="1" applyNumberFormat="1" applyFont="1" applyFill="1" applyBorder="1" applyAlignment="1">
      <alignment horizontal="right"/>
    </xf>
    <xf numFmtId="9" fontId="6" fillId="0" borderId="9" xfId="1" applyNumberFormat="1" applyFont="1" applyFill="1" applyBorder="1" applyAlignment="1">
      <alignment horizontal="right"/>
    </xf>
    <xf numFmtId="3" fontId="7" fillId="0" borderId="9" xfId="2" applyNumberFormat="1" applyFont="1" applyFill="1" applyBorder="1"/>
    <xf numFmtId="166" fontId="7" fillId="0" borderId="2" xfId="2" applyNumberFormat="1" applyFont="1" applyFill="1" applyBorder="1"/>
    <xf numFmtId="9" fontId="7" fillId="0" borderId="9" xfId="1" applyNumberFormat="1" applyFont="1" applyFill="1" applyBorder="1" applyAlignment="1">
      <alignment horizontal="right"/>
    </xf>
    <xf numFmtId="165" fontId="6" fillId="0" borderId="10" xfId="1" applyNumberFormat="1" applyFont="1" applyFill="1" applyBorder="1" applyAlignment="1">
      <alignment horizontal="left" vertical="top"/>
    </xf>
    <xf numFmtId="164" fontId="6" fillId="0" borderId="10" xfId="1" applyNumberFormat="1" applyFont="1" applyFill="1" applyBorder="1" applyAlignment="1">
      <alignment horizontal="right"/>
    </xf>
    <xf numFmtId="166" fontId="6" fillId="0" borderId="10" xfId="1" applyNumberFormat="1" applyFont="1" applyFill="1" applyBorder="1" applyAlignment="1"/>
    <xf numFmtId="9" fontId="6" fillId="0" borderId="10" xfId="1" applyNumberFormat="1" applyFont="1" applyFill="1" applyBorder="1" applyAlignment="1">
      <alignment horizontal="right"/>
    </xf>
    <xf numFmtId="3" fontId="6" fillId="0" borderId="10" xfId="1" applyNumberFormat="1" applyFont="1" applyFill="1" applyBorder="1" applyAlignment="1">
      <alignment horizontal="right"/>
    </xf>
    <xf numFmtId="5" fontId="6" fillId="0" borderId="10" xfId="1" applyNumberFormat="1" applyFont="1" applyFill="1" applyBorder="1" applyAlignment="1">
      <alignment horizontal="right"/>
    </xf>
    <xf numFmtId="9" fontId="6" fillId="0" borderId="6" xfId="1" applyNumberFormat="1" applyFont="1" applyFill="1" applyBorder="1" applyAlignment="1">
      <alignment horizontal="right"/>
    </xf>
    <xf numFmtId="3" fontId="7" fillId="0" borderId="6" xfId="2" applyNumberFormat="1" applyFont="1" applyFill="1" applyBorder="1"/>
    <xf numFmtId="166" fontId="7" fillId="0" borderId="10" xfId="2" applyNumberFormat="1" applyFont="1" applyFill="1" applyBorder="1"/>
    <xf numFmtId="9" fontId="7" fillId="0" borderId="6" xfId="1" applyNumberFormat="1" applyFont="1" applyFill="1" applyBorder="1" applyAlignment="1">
      <alignment horizontal="right"/>
    </xf>
    <xf numFmtId="165" fontId="6" fillId="0" borderId="10" xfId="1" applyNumberFormat="1" applyFont="1" applyFill="1" applyBorder="1" applyAlignment="1">
      <alignment horizontal="left"/>
    </xf>
    <xf numFmtId="165" fontId="6" fillId="0" borderId="0" xfId="1" applyNumberFormat="1" applyFont="1" applyFill="1" applyBorder="1" applyAlignment="1">
      <alignment horizontal="left"/>
    </xf>
    <xf numFmtId="164" fontId="6" fillId="0" borderId="6" xfId="1" applyNumberFormat="1" applyFont="1" applyFill="1" applyBorder="1" applyAlignment="1">
      <alignment horizontal="right"/>
    </xf>
    <xf numFmtId="5" fontId="6" fillId="0" borderId="0" xfId="1" applyNumberFormat="1" applyFont="1" applyFill="1" applyBorder="1" applyAlignment="1">
      <alignment horizontal="right"/>
    </xf>
    <xf numFmtId="3" fontId="6" fillId="0" borderId="11" xfId="1" applyNumberFormat="1" applyFont="1" applyFill="1" applyBorder="1" applyAlignment="1">
      <alignment horizontal="right"/>
    </xf>
    <xf numFmtId="3" fontId="7" fillId="0" borderId="11" xfId="2" applyNumberFormat="1" applyFont="1" applyFill="1" applyBorder="1"/>
    <xf numFmtId="166" fontId="7" fillId="0" borderId="0" xfId="2" applyNumberFormat="1" applyFont="1" applyFill="1" applyBorder="1"/>
    <xf numFmtId="164" fontId="6" fillId="0" borderId="4" xfId="1" applyNumberFormat="1" applyFont="1" applyFill="1" applyBorder="1" applyAlignment="1">
      <alignment horizontal="left" vertical="center"/>
    </xf>
    <xf numFmtId="164" fontId="6" fillId="0" borderId="4" xfId="1" applyNumberFormat="1" applyFont="1" applyFill="1" applyBorder="1" applyAlignment="1">
      <alignment horizontal="right"/>
    </xf>
    <xf numFmtId="166" fontId="6" fillId="0" borderId="4" xfId="1" applyNumberFormat="1" applyFont="1" applyFill="1" applyBorder="1" applyAlignment="1"/>
    <xf numFmtId="9" fontId="6" fillId="0" borderId="4" xfId="1" applyNumberFormat="1" applyFont="1" applyFill="1" applyBorder="1" applyAlignment="1">
      <alignment horizontal="right"/>
    </xf>
    <xf numFmtId="3" fontId="6" fillId="0" borderId="4" xfId="1" applyNumberFormat="1" applyFont="1" applyFill="1" applyBorder="1" applyAlignment="1">
      <alignment horizontal="right"/>
    </xf>
    <xf numFmtId="5" fontId="6" fillId="0" borderId="4" xfId="1" applyNumberFormat="1" applyFont="1" applyFill="1" applyBorder="1" applyAlignment="1">
      <alignment horizontal="right"/>
    </xf>
    <xf numFmtId="9" fontId="6" fillId="0" borderId="7" xfId="1" applyNumberFormat="1" applyFont="1" applyFill="1" applyBorder="1" applyAlignment="1">
      <alignment horizontal="right"/>
    </xf>
    <xf numFmtId="3" fontId="7" fillId="0" borderId="7" xfId="1" applyNumberFormat="1" applyFont="1" applyFill="1" applyBorder="1"/>
    <xf numFmtId="166" fontId="7" fillId="0" borderId="4" xfId="2" applyNumberFormat="1" applyFont="1" applyFill="1" applyBorder="1"/>
    <xf numFmtId="9" fontId="7" fillId="0" borderId="7" xfId="1" applyNumberFormat="1" applyFont="1" applyFill="1" applyBorder="1" applyAlignment="1">
      <alignment horizontal="right"/>
    </xf>
    <xf numFmtId="164" fontId="7" fillId="0" borderId="11" xfId="1" applyNumberFormat="1" applyFont="1" applyFill="1" applyBorder="1" applyAlignment="1">
      <alignment horizontal="left"/>
    </xf>
    <xf numFmtId="164" fontId="7" fillId="0" borderId="6" xfId="1" applyNumberFormat="1" applyFont="1" applyFill="1" applyBorder="1" applyAlignment="1">
      <alignment horizontal="right"/>
    </xf>
    <xf numFmtId="166" fontId="7" fillId="0" borderId="7" xfId="1" applyNumberFormat="1" applyFont="1" applyFill="1" applyBorder="1" applyAlignment="1">
      <alignment horizontal="right"/>
    </xf>
    <xf numFmtId="3" fontId="7" fillId="0" borderId="6" xfId="1" applyNumberFormat="1" applyFont="1" applyFill="1" applyBorder="1" applyAlignment="1">
      <alignment horizontal="right"/>
    </xf>
    <xf numFmtId="5" fontId="7" fillId="0" borderId="7" xfId="1" applyNumberFormat="1" applyFont="1" applyFill="1" applyBorder="1" applyAlignment="1">
      <alignment horizontal="right"/>
    </xf>
    <xf numFmtId="3" fontId="7" fillId="0" borderId="7" xfId="2" applyNumberFormat="1" applyFont="1" applyFill="1" applyBorder="1"/>
    <xf numFmtId="166" fontId="7" fillId="0" borderId="1" xfId="2" applyNumberFormat="1" applyFont="1" applyFill="1" applyBorder="1"/>
    <xf numFmtId="0" fontId="7" fillId="0" borderId="15" xfId="1" applyNumberFormat="1" applyFont="1" applyFill="1" applyBorder="1" applyAlignment="1">
      <alignment horizontal="center" vertical="center" wrapText="1"/>
    </xf>
    <xf numFmtId="5" fontId="7" fillId="0" borderId="4" xfId="1" applyNumberFormat="1" applyFont="1" applyFill="1" applyBorder="1" applyAlignment="1">
      <alignment horizontal="right"/>
    </xf>
    <xf numFmtId="0" fontId="6" fillId="0" borderId="0" xfId="0" applyFont="1" applyFill="1" applyAlignment="1"/>
    <xf numFmtId="0" fontId="11" fillId="0" borderId="0" xfId="0" applyFont="1" applyFill="1"/>
    <xf numFmtId="0" fontId="11" fillId="0" borderId="0" xfId="0" applyFont="1"/>
    <xf numFmtId="0" fontId="7" fillId="0" borderId="9"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164" fontId="6" fillId="0" borderId="2" xfId="1" applyNumberFormat="1" applyFont="1" applyFill="1" applyBorder="1" applyAlignment="1">
      <alignment wrapText="1"/>
    </xf>
    <xf numFmtId="9" fontId="6" fillId="0" borderId="9" xfId="0" applyNumberFormat="1" applyFont="1" applyFill="1" applyBorder="1"/>
    <xf numFmtId="164" fontId="6" fillId="0" borderId="4" xfId="1" applyNumberFormat="1" applyFont="1" applyFill="1" applyBorder="1" applyAlignment="1">
      <alignment wrapText="1"/>
    </xf>
    <xf numFmtId="9" fontId="6" fillId="0" borderId="4" xfId="0" applyNumberFormat="1" applyFont="1" applyFill="1" applyBorder="1"/>
    <xf numFmtId="3" fontId="4" fillId="0" borderId="7" xfId="0" applyNumberFormat="1" applyFont="1" applyFill="1" applyBorder="1" applyAlignment="1">
      <alignment horizontal="right"/>
    </xf>
    <xf numFmtId="9" fontId="6" fillId="0" borderId="7" xfId="0" applyNumberFormat="1" applyFont="1" applyFill="1" applyBorder="1"/>
    <xf numFmtId="164" fontId="7" fillId="0" borderId="7" xfId="0" applyNumberFormat="1" applyFont="1" applyFill="1" applyBorder="1"/>
    <xf numFmtId="9" fontId="7" fillId="0" borderId="5" xfId="0" applyNumberFormat="1" applyFont="1" applyFill="1" applyBorder="1"/>
    <xf numFmtId="0" fontId="7" fillId="0" borderId="11" xfId="0" applyFont="1" applyFill="1" applyBorder="1" applyAlignment="1"/>
    <xf numFmtId="164" fontId="7" fillId="0" borderId="6" xfId="1" applyNumberFormat="1" applyFont="1" applyFill="1" applyBorder="1"/>
    <xf numFmtId="9" fontId="7" fillId="0" borderId="10" xfId="0" applyNumberFormat="1" applyFont="1" applyFill="1" applyBorder="1"/>
    <xf numFmtId="9" fontId="7" fillId="0" borderId="7" xfId="0" applyNumberFormat="1" applyFont="1" applyFill="1" applyBorder="1"/>
    <xf numFmtId="9" fontId="7" fillId="0" borderId="0" xfId="0" applyNumberFormat="1" applyFont="1" applyFill="1"/>
    <xf numFmtId="0" fontId="7" fillId="0" borderId="1" xfId="0" applyFont="1" applyBorder="1" applyAlignment="1">
      <alignment horizontal="center" vertical="center" wrapText="1"/>
    </xf>
    <xf numFmtId="164" fontId="6" fillId="0" borderId="2" xfId="1" applyNumberFormat="1" applyFont="1" applyFill="1" applyBorder="1" applyAlignment="1">
      <alignment horizontal="right" wrapText="1"/>
    </xf>
    <xf numFmtId="9" fontId="6" fillId="0" borderId="2" xfId="2" applyNumberFormat="1" applyFont="1" applyFill="1" applyBorder="1" applyAlignment="1">
      <alignment horizontal="right" wrapText="1"/>
    </xf>
    <xf numFmtId="165" fontId="6" fillId="0" borderId="9" xfId="1" applyNumberFormat="1" applyFont="1" applyFill="1" applyBorder="1" applyAlignment="1">
      <alignment horizontal="right" vertical="center" wrapText="1"/>
    </xf>
    <xf numFmtId="9" fontId="6" fillId="0" borderId="9" xfId="0" applyNumberFormat="1" applyFont="1" applyFill="1" applyBorder="1" applyAlignment="1">
      <alignment wrapText="1"/>
    </xf>
    <xf numFmtId="164" fontId="7" fillId="0" borderId="9" xfId="0" applyNumberFormat="1" applyFont="1" applyFill="1" applyBorder="1" applyAlignment="1">
      <alignment wrapText="1"/>
    </xf>
    <xf numFmtId="9" fontId="7" fillId="0" borderId="11" xfId="0" applyNumberFormat="1" applyFont="1" applyFill="1" applyBorder="1" applyAlignment="1">
      <alignment wrapText="1"/>
    </xf>
    <xf numFmtId="0" fontId="6" fillId="0" borderId="0" xfId="0" applyFont="1" applyFill="1" applyAlignment="1">
      <alignment wrapText="1"/>
    </xf>
    <xf numFmtId="0" fontId="6" fillId="0" borderId="10" xfId="0" applyFont="1" applyFill="1" applyBorder="1"/>
    <xf numFmtId="0" fontId="6" fillId="0" borderId="6" xfId="0" applyFont="1" applyFill="1" applyBorder="1"/>
    <xf numFmtId="9" fontId="6" fillId="0" borderId="10" xfId="0" applyNumberFormat="1" applyFont="1" applyFill="1" applyBorder="1"/>
    <xf numFmtId="0" fontId="7" fillId="0" borderId="10" xfId="0" applyFont="1" applyFill="1" applyBorder="1"/>
    <xf numFmtId="0" fontId="7" fillId="0" borderId="10" xfId="1" applyNumberFormat="1" applyFont="1" applyFill="1" applyBorder="1" applyAlignment="1">
      <alignment horizontal="center" vertical="center" wrapText="1"/>
    </xf>
    <xf numFmtId="0" fontId="7" fillId="0" borderId="7" xfId="1" applyNumberFormat="1" applyFont="1" applyFill="1" applyBorder="1" applyAlignment="1">
      <alignment horizontal="center" vertical="center" wrapText="1"/>
    </xf>
    <xf numFmtId="164" fontId="6" fillId="0" borderId="2" xfId="1" applyNumberFormat="1" applyFont="1" applyFill="1" applyBorder="1" applyAlignment="1">
      <alignment horizontal="left"/>
    </xf>
    <xf numFmtId="164" fontId="7" fillId="0" borderId="2" xfId="1" applyNumberFormat="1" applyFont="1" applyFill="1" applyBorder="1" applyAlignment="1">
      <alignment horizontal="right"/>
    </xf>
    <xf numFmtId="5" fontId="7" fillId="0" borderId="2" xfId="1" applyNumberFormat="1" applyFont="1" applyFill="1" applyBorder="1" applyAlignment="1">
      <alignment horizontal="right"/>
    </xf>
    <xf numFmtId="9" fontId="7" fillId="0" borderId="9" xfId="0" applyNumberFormat="1" applyFont="1" applyFill="1" applyBorder="1"/>
    <xf numFmtId="164" fontId="6" fillId="0" borderId="10" xfId="1" applyNumberFormat="1" applyFont="1" applyFill="1" applyBorder="1" applyAlignment="1">
      <alignment horizontal="left"/>
    </xf>
    <xf numFmtId="9" fontId="6" fillId="0" borderId="6" xfId="0" applyNumberFormat="1" applyFont="1" applyFill="1" applyBorder="1"/>
    <xf numFmtId="164" fontId="7" fillId="0" borderId="10" xfId="1" applyNumberFormat="1" applyFont="1" applyFill="1" applyBorder="1" applyAlignment="1">
      <alignment horizontal="right"/>
    </xf>
    <xf numFmtId="5" fontId="7" fillId="0" borderId="10" xfId="1" applyNumberFormat="1" applyFont="1" applyFill="1" applyBorder="1" applyAlignment="1">
      <alignment horizontal="right"/>
    </xf>
    <xf numFmtId="9" fontId="7" fillId="0" borderId="6" xfId="0" applyNumberFormat="1" applyFont="1" applyFill="1" applyBorder="1"/>
    <xf numFmtId="164" fontId="6" fillId="0" borderId="4" xfId="1" applyNumberFormat="1" applyFont="1" applyFill="1" applyBorder="1" applyAlignment="1">
      <alignment horizontal="left"/>
    </xf>
    <xf numFmtId="164" fontId="7" fillId="0" borderId="4" xfId="1" applyNumberFormat="1" applyFont="1" applyFill="1" applyBorder="1" applyAlignment="1">
      <alignment horizontal="right"/>
    </xf>
    <xf numFmtId="9" fontId="7" fillId="0" borderId="4" xfId="0" applyNumberFormat="1" applyFont="1" applyFill="1" applyBorder="1"/>
    <xf numFmtId="9" fontId="6" fillId="0" borderId="6" xfId="0" applyNumberFormat="1" applyFont="1" applyBorder="1"/>
    <xf numFmtId="9" fontId="7" fillId="0" borderId="6" xfId="0" applyNumberFormat="1" applyFont="1" applyBorder="1"/>
    <xf numFmtId="0" fontId="11" fillId="0" borderId="0" xfId="0" applyFont="1" applyFill="1" applyAlignment="1">
      <alignment vertical="center"/>
    </xf>
    <xf numFmtId="0" fontId="6" fillId="0" borderId="0" xfId="0" applyFont="1" applyFill="1" applyAlignment="1">
      <alignment horizontal="left" wrapText="1"/>
    </xf>
    <xf numFmtId="164" fontId="6" fillId="0" borderId="9" xfId="1" applyNumberFormat="1" applyFont="1" applyFill="1" applyBorder="1" applyAlignment="1">
      <alignment horizontal="right"/>
    </xf>
    <xf numFmtId="0" fontId="12" fillId="0" borderId="0" xfId="0" applyFont="1" applyFill="1" applyBorder="1" applyAlignment="1">
      <alignment wrapText="1"/>
    </xf>
    <xf numFmtId="0" fontId="6" fillId="0" borderId="0" xfId="0" applyFont="1" applyFill="1" applyBorder="1"/>
    <xf numFmtId="0" fontId="12" fillId="0" borderId="0" xfId="0" applyFont="1" applyFill="1" applyBorder="1" applyAlignment="1">
      <alignment horizontal="right" wrapText="1"/>
    </xf>
    <xf numFmtId="0" fontId="13" fillId="0" borderId="0" xfId="0" applyFont="1" applyFill="1" applyBorder="1" applyAlignment="1">
      <alignment horizontal="right" vertical="center"/>
    </xf>
    <xf numFmtId="164" fontId="7" fillId="0" borderId="1" xfId="1" applyNumberFormat="1" applyFont="1" applyFill="1" applyBorder="1" applyAlignment="1">
      <alignment horizontal="left"/>
    </xf>
    <xf numFmtId="164" fontId="7" fillId="0" borderId="1" xfId="1" applyNumberFormat="1" applyFont="1" applyFill="1" applyBorder="1" applyAlignment="1">
      <alignment horizontal="right"/>
    </xf>
    <xf numFmtId="5" fontId="7" fillId="0" borderId="1" xfId="1" applyNumberFormat="1" applyFont="1" applyFill="1" applyBorder="1" applyAlignment="1">
      <alignment horizontal="right"/>
    </xf>
    <xf numFmtId="9" fontId="7" fillId="0" borderId="8" xfId="1" applyNumberFormat="1" applyFont="1" applyFill="1" applyBorder="1" applyAlignment="1">
      <alignment horizontal="right"/>
    </xf>
    <xf numFmtId="9" fontId="7" fillId="0" borderId="1" xfId="1" applyNumberFormat="1" applyFont="1" applyFill="1" applyBorder="1" applyAlignment="1">
      <alignment horizontal="right"/>
    </xf>
    <xf numFmtId="0" fontId="7" fillId="0" borderId="6" xfId="0" applyFont="1" applyBorder="1"/>
    <xf numFmtId="3" fontId="6" fillId="0" borderId="10" xfId="0" applyNumberFormat="1" applyFont="1" applyBorder="1"/>
    <xf numFmtId="166" fontId="6" fillId="0" borderId="6" xfId="0" applyNumberFormat="1" applyFont="1" applyBorder="1"/>
    <xf numFmtId="3" fontId="6" fillId="0" borderId="6" xfId="0" applyNumberFormat="1" applyFont="1" applyBorder="1"/>
    <xf numFmtId="166" fontId="6" fillId="0" borderId="15" xfId="0" applyNumberFormat="1" applyFont="1" applyBorder="1"/>
    <xf numFmtId="0" fontId="7" fillId="0" borderId="1" xfId="0" applyFont="1" applyBorder="1"/>
    <xf numFmtId="3" fontId="7" fillId="0" borderId="1" xfId="0" applyNumberFormat="1" applyFont="1" applyBorder="1"/>
    <xf numFmtId="166" fontId="7" fillId="0" borderId="1" xfId="0" applyNumberFormat="1" applyFont="1" applyBorder="1"/>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17" fontId="6" fillId="0" borderId="6" xfId="0" applyNumberFormat="1" applyFont="1" applyBorder="1" applyAlignment="1">
      <alignment horizontal="left"/>
    </xf>
    <xf numFmtId="3" fontId="6" fillId="0" borderId="6" xfId="0" applyNumberFormat="1" applyFont="1" applyBorder="1" applyAlignment="1">
      <alignment horizontal="right" vertical="center" wrapText="1"/>
    </xf>
    <xf numFmtId="166" fontId="6" fillId="0" borderId="6" xfId="0" applyNumberFormat="1" applyFont="1" applyBorder="1" applyAlignment="1">
      <alignment horizontal="right" vertical="center" wrapText="1"/>
    </xf>
    <xf numFmtId="9" fontId="6" fillId="0" borderId="6" xfId="0" applyNumberFormat="1" applyFont="1" applyBorder="1" applyAlignment="1">
      <alignment horizontal="right" vertical="center" wrapText="1"/>
    </xf>
    <xf numFmtId="164" fontId="6" fillId="0" borderId="6" xfId="0" applyNumberFormat="1" applyFont="1" applyBorder="1" applyAlignment="1">
      <alignment horizontal="center" vertical="center" wrapText="1"/>
    </xf>
    <xf numFmtId="41" fontId="6" fillId="0" borderId="6" xfId="0" applyNumberFormat="1" applyFont="1" applyBorder="1"/>
    <xf numFmtId="41" fontId="6" fillId="0" borderId="6" xfId="0" applyNumberFormat="1" applyFont="1" applyBorder="1" applyAlignment="1">
      <alignment horizontal="center" vertical="center" wrapText="1"/>
    </xf>
    <xf numFmtId="3" fontId="7" fillId="0" borderId="0" xfId="0" applyNumberFormat="1" applyFont="1" applyBorder="1" applyAlignment="1">
      <alignment horizontal="right" vertical="center" wrapText="1"/>
    </xf>
    <xf numFmtId="166" fontId="7" fillId="0" borderId="0" xfId="0" applyNumberFormat="1" applyFont="1" applyBorder="1" applyAlignment="1">
      <alignment horizontal="right" vertical="center" wrapText="1"/>
    </xf>
    <xf numFmtId="9" fontId="7" fillId="0" borderId="0" xfId="0" applyNumberFormat="1" applyFont="1" applyBorder="1" applyAlignment="1">
      <alignment horizontal="right" vertical="center" wrapText="1"/>
    </xf>
    <xf numFmtId="3" fontId="6" fillId="0" borderId="6" xfId="0" applyNumberFormat="1" applyFont="1" applyBorder="1" applyAlignment="1">
      <alignment horizontal="right"/>
    </xf>
    <xf numFmtId="3" fontId="7" fillId="0" borderId="0" xfId="0" applyNumberFormat="1" applyFont="1" applyBorder="1" applyAlignment="1">
      <alignment horizontal="right"/>
    </xf>
    <xf numFmtId="9" fontId="7" fillId="0" borderId="1" xfId="0" applyNumberFormat="1" applyFont="1" applyBorder="1" applyAlignment="1">
      <alignment horizontal="right" vertical="center" wrapText="1"/>
    </xf>
    <xf numFmtId="0" fontId="7" fillId="0" borderId="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left" wrapText="1"/>
    </xf>
    <xf numFmtId="0" fontId="6" fillId="0" borderId="7" xfId="0" applyFont="1" applyBorder="1" applyAlignment="1">
      <alignment horizontal="left"/>
    </xf>
    <xf numFmtId="9" fontId="7" fillId="0" borderId="7" xfId="0" applyNumberFormat="1" applyFont="1" applyBorder="1"/>
    <xf numFmtId="0" fontId="7" fillId="0" borderId="1" xfId="0" applyFont="1" applyBorder="1" applyAlignment="1">
      <alignment horizontal="left"/>
    </xf>
    <xf numFmtId="9" fontId="7" fillId="0" borderId="1" xfId="0" applyNumberFormat="1" applyFont="1" applyBorder="1"/>
    <xf numFmtId="3" fontId="6" fillId="0" borderId="2" xfId="0" applyNumberFormat="1" applyFont="1" applyBorder="1" applyAlignment="1"/>
    <xf numFmtId="3" fontId="6" fillId="0" borderId="4" xfId="0" applyNumberFormat="1" applyFont="1" applyBorder="1" applyAlignment="1"/>
    <xf numFmtId="0" fontId="6" fillId="0" borderId="6" xfId="0" applyFont="1" applyBorder="1"/>
    <xf numFmtId="0" fontId="7" fillId="0" borderId="8" xfId="0" applyFont="1" applyBorder="1"/>
    <xf numFmtId="9" fontId="6" fillId="0" borderId="1" xfId="0" applyNumberFormat="1" applyFont="1" applyBorder="1"/>
    <xf numFmtId="0" fontId="6" fillId="0" borderId="9" xfId="0" applyFont="1" applyBorder="1" applyAlignment="1">
      <alignment horizontal="center" wrapText="1"/>
    </xf>
    <xf numFmtId="0" fontId="7" fillId="0" borderId="0" xfId="0" applyFont="1" applyAlignment="1">
      <alignment horizontal="center" vertical="center" wrapText="1"/>
    </xf>
    <xf numFmtId="0" fontId="6" fillId="0" borderId="0" xfId="0" applyFont="1" applyAlignment="1">
      <alignment wrapText="1"/>
    </xf>
    <xf numFmtId="0" fontId="7" fillId="0" borderId="11"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1" fontId="7" fillId="0" borderId="9" xfId="1" applyNumberFormat="1" applyFont="1" applyFill="1" applyBorder="1" applyAlignment="1">
      <alignment horizontal="left"/>
    </xf>
    <xf numFmtId="3" fontId="6" fillId="0" borderId="9" xfId="0" applyNumberFormat="1" applyFont="1" applyFill="1" applyBorder="1"/>
    <xf numFmtId="1" fontId="7" fillId="0" borderId="6" xfId="1" applyNumberFormat="1" applyFont="1" applyFill="1" applyBorder="1" applyAlignment="1">
      <alignment horizontal="left"/>
    </xf>
    <xf numFmtId="1" fontId="7" fillId="0" borderId="15" xfId="1" applyNumberFormat="1" applyFont="1" applyFill="1" applyBorder="1" applyAlignment="1">
      <alignment horizontal="left"/>
    </xf>
    <xf numFmtId="164" fontId="6" fillId="0" borderId="15" xfId="1" applyNumberFormat="1" applyFont="1" applyFill="1" applyBorder="1" applyAlignment="1">
      <alignment horizontal="right"/>
    </xf>
    <xf numFmtId="0" fontId="6" fillId="0" borderId="1" xfId="0" applyFont="1" applyFill="1" applyBorder="1" applyAlignment="1">
      <alignment horizontal="center" vertical="center" wrapText="1"/>
    </xf>
    <xf numFmtId="0" fontId="7" fillId="0" borderId="9" xfId="1" applyNumberFormat="1" applyFont="1" applyFill="1" applyBorder="1" applyAlignment="1">
      <alignment horizontal="left"/>
    </xf>
    <xf numFmtId="0" fontId="7" fillId="0" borderId="6" xfId="1" applyNumberFormat="1" applyFont="1" applyFill="1" applyBorder="1" applyAlignment="1">
      <alignment horizontal="left"/>
    </xf>
    <xf numFmtId="0" fontId="7" fillId="0" borderId="0" xfId="1" applyNumberFormat="1" applyFont="1" applyFill="1" applyBorder="1" applyAlignment="1">
      <alignment horizontal="left"/>
    </xf>
    <xf numFmtId="164" fontId="6" fillId="0" borderId="0" xfId="1" applyNumberFormat="1" applyFont="1" applyFill="1" applyBorder="1" applyAlignment="1">
      <alignment horizontal="right"/>
    </xf>
    <xf numFmtId="0" fontId="7" fillId="0" borderId="15" xfId="1" applyNumberFormat="1" applyFont="1" applyFill="1" applyBorder="1" applyAlignment="1">
      <alignment horizontal="left"/>
    </xf>
    <xf numFmtId="0" fontId="7" fillId="0" borderId="5" xfId="1" applyNumberFormat="1" applyFont="1" applyFill="1" applyBorder="1" applyAlignment="1">
      <alignment horizontal="center" vertical="center"/>
    </xf>
    <xf numFmtId="0" fontId="7" fillId="0" borderId="4" xfId="1" applyNumberFormat="1" applyFont="1" applyFill="1" applyBorder="1" applyAlignment="1">
      <alignment horizontal="center" vertical="center" wrapText="1"/>
    </xf>
    <xf numFmtId="5" fontId="6" fillId="0" borderId="0" xfId="0" applyNumberFormat="1" applyFont="1" applyFill="1"/>
    <xf numFmtId="0" fontId="11" fillId="0" borderId="0" xfId="0" applyFont="1" applyFill="1" applyAlignment="1"/>
    <xf numFmtId="0" fontId="14" fillId="0" borderId="0" xfId="0" applyFont="1"/>
    <xf numFmtId="3" fontId="6" fillId="0" borderId="6" xfId="0" applyNumberFormat="1" applyFont="1" applyFill="1" applyBorder="1"/>
    <xf numFmtId="3" fontId="6" fillId="0" borderId="15" xfId="0" applyNumberFormat="1" applyFont="1" applyFill="1" applyBorder="1"/>
    <xf numFmtId="3" fontId="6" fillId="0" borderId="0" xfId="0" applyNumberFormat="1" applyFont="1" applyFill="1" applyBorder="1"/>
    <xf numFmtId="3" fontId="6" fillId="0" borderId="0" xfId="1" applyNumberFormat="1" applyFont="1" applyFill="1" applyBorder="1" applyAlignment="1">
      <alignment horizontal="right"/>
    </xf>
    <xf numFmtId="3" fontId="6" fillId="0" borderId="0" xfId="0" applyNumberFormat="1" applyFont="1" applyFill="1"/>
    <xf numFmtId="9" fontId="6" fillId="0" borderId="15" xfId="1" applyNumberFormat="1" applyFont="1" applyFill="1" applyBorder="1" applyAlignment="1">
      <alignment horizontal="right"/>
    </xf>
    <xf numFmtId="0" fontId="7" fillId="0" borderId="17" xfId="0" applyFont="1" applyBorder="1" applyAlignment="1">
      <alignment horizontal="center" vertical="center" wrapText="1"/>
    </xf>
    <xf numFmtId="0" fontId="7" fillId="2" borderId="6" xfId="0" applyFont="1" applyFill="1" applyBorder="1"/>
    <xf numFmtId="0" fontId="7" fillId="2" borderId="1" xfId="0" applyFont="1" applyFill="1" applyBorder="1"/>
    <xf numFmtId="3" fontId="7" fillId="2" borderId="1" xfId="0" applyNumberFormat="1" applyFont="1" applyFill="1" applyBorder="1"/>
    <xf numFmtId="0" fontId="5" fillId="0" borderId="0" xfId="0" applyFont="1" applyFill="1"/>
    <xf numFmtId="9" fontId="7" fillId="0" borderId="5" xfId="1" applyNumberFormat="1" applyFont="1" applyFill="1" applyBorder="1" applyAlignment="1">
      <alignment horizontal="right"/>
    </xf>
    <xf numFmtId="164" fontId="6" fillId="0" borderId="0" xfId="1" applyNumberFormat="1" applyFont="1" applyFill="1" applyBorder="1" applyAlignment="1">
      <alignment horizontal="left"/>
    </xf>
    <xf numFmtId="9" fontId="7" fillId="0" borderId="0" xfId="1" applyNumberFormat="1" applyFont="1" applyFill="1" applyBorder="1" applyAlignment="1">
      <alignment horizontal="right"/>
    </xf>
    <xf numFmtId="5" fontId="6" fillId="0" borderId="9" xfId="1" applyNumberFormat="1" applyFont="1" applyFill="1" applyBorder="1" applyAlignment="1">
      <alignment horizontal="right"/>
    </xf>
    <xf numFmtId="5" fontId="6" fillId="0" borderId="6" xfId="1" applyNumberFormat="1" applyFont="1" applyFill="1" applyBorder="1" applyAlignment="1">
      <alignment horizontal="right"/>
    </xf>
    <xf numFmtId="5" fontId="6" fillId="0" borderId="15" xfId="1" applyNumberFormat="1" applyFont="1" applyFill="1" applyBorder="1" applyAlignment="1">
      <alignment horizontal="right"/>
    </xf>
    <xf numFmtId="164" fontId="7" fillId="0" borderId="9" xfId="1" applyNumberFormat="1" applyFont="1" applyFill="1" applyBorder="1" applyAlignment="1">
      <alignment horizontal="right"/>
    </xf>
    <xf numFmtId="164" fontId="7" fillId="0" borderId="15" xfId="1" applyNumberFormat="1" applyFont="1" applyFill="1" applyBorder="1" applyAlignment="1">
      <alignment horizontal="right"/>
    </xf>
    <xf numFmtId="9" fontId="7" fillId="0" borderId="3" xfId="1" applyNumberFormat="1" applyFont="1" applyFill="1" applyBorder="1" applyAlignment="1">
      <alignment horizontal="right"/>
    </xf>
    <xf numFmtId="9" fontId="7" fillId="0" borderId="11" xfId="1" applyNumberFormat="1" applyFont="1" applyFill="1" applyBorder="1" applyAlignment="1">
      <alignment horizontal="right"/>
    </xf>
    <xf numFmtId="5" fontId="7" fillId="0" borderId="9" xfId="1" applyNumberFormat="1" applyFont="1" applyFill="1" applyBorder="1" applyAlignment="1">
      <alignment horizontal="right"/>
    </xf>
    <xf numFmtId="5" fontId="7" fillId="0" borderId="6" xfId="1" applyNumberFormat="1" applyFont="1" applyFill="1" applyBorder="1" applyAlignment="1">
      <alignment horizontal="right"/>
    </xf>
    <xf numFmtId="5" fontId="7" fillId="0" borderId="15" xfId="1" applyNumberFormat="1" applyFont="1" applyFill="1" applyBorder="1" applyAlignment="1">
      <alignment horizontal="right"/>
    </xf>
    <xf numFmtId="0" fontId="6" fillId="0" borderId="0" xfId="0" applyFont="1" applyFill="1" applyAlignment="1">
      <alignment horizontal="left"/>
    </xf>
    <xf numFmtId="0" fontId="6" fillId="0" borderId="0" xfId="0" applyFont="1" applyAlignment="1"/>
    <xf numFmtId="0" fontId="0" fillId="0" borderId="0" xfId="0" applyBorder="1"/>
    <xf numFmtId="0" fontId="0" fillId="0" borderId="0" xfId="0" applyBorder="1" applyAlignment="1">
      <alignment horizontal="center" vertical="center"/>
    </xf>
    <xf numFmtId="0" fontId="0" fillId="0" borderId="0" xfId="0" applyBorder="1" applyAlignment="1">
      <alignment horizontal="center" vertical="center" wrapText="1"/>
    </xf>
    <xf numFmtId="17" fontId="0" fillId="0" borderId="0" xfId="0" applyNumberFormat="1" applyBorder="1" applyAlignment="1">
      <alignment horizontal="left"/>
    </xf>
    <xf numFmtId="3" fontId="0" fillId="0" borderId="0" xfId="0" applyNumberFormat="1" applyBorder="1"/>
    <xf numFmtId="164" fontId="0" fillId="0" borderId="0" xfId="0" applyNumberFormat="1" applyBorder="1" applyAlignment="1">
      <alignment horizontal="right" indent="1"/>
    </xf>
    <xf numFmtId="3" fontId="6" fillId="2" borderId="18" xfId="0" applyNumberFormat="1" applyFont="1" applyFill="1" applyBorder="1"/>
    <xf numFmtId="17" fontId="15" fillId="0" borderId="6" xfId="0" applyNumberFormat="1" applyFont="1" applyBorder="1" applyAlignment="1">
      <alignment horizontal="left"/>
    </xf>
    <xf numFmtId="9" fontId="15" fillId="0" borderId="6" xfId="0" applyNumberFormat="1" applyFont="1" applyBorder="1" applyAlignment="1">
      <alignment horizontal="right" vertical="center" wrapText="1"/>
    </xf>
    <xf numFmtId="3" fontId="15" fillId="0" borderId="6" xfId="0" applyNumberFormat="1" applyFont="1" applyBorder="1"/>
    <xf numFmtId="166" fontId="15" fillId="0" borderId="6" xfId="0" applyNumberFormat="1" applyFont="1" applyBorder="1"/>
    <xf numFmtId="41" fontId="15" fillId="0" borderId="6" xfId="0" applyNumberFormat="1" applyFont="1" applyBorder="1" applyAlignment="1">
      <alignment horizontal="right"/>
    </xf>
    <xf numFmtId="3" fontId="7" fillId="0" borderId="9" xfId="0" applyNumberFormat="1" applyFont="1" applyBorder="1"/>
    <xf numFmtId="166" fontId="7" fillId="0" borderId="9" xfId="0" applyNumberFormat="1" applyFont="1" applyBorder="1"/>
    <xf numFmtId="9" fontId="7" fillId="0" borderId="2" xfId="0" applyNumberFormat="1" applyFont="1" applyBorder="1" applyAlignment="1">
      <alignment horizontal="right"/>
    </xf>
    <xf numFmtId="0" fontId="9" fillId="0" borderId="15" xfId="3" applyFont="1" applyBorder="1" applyAlignment="1"/>
    <xf numFmtId="0" fontId="9" fillId="0" borderId="9" xfId="3" applyFont="1" applyBorder="1" applyAlignment="1"/>
    <xf numFmtId="0" fontId="2" fillId="0" borderId="6" xfId="3" applyBorder="1" applyAlignment="1"/>
    <xf numFmtId="9" fontId="6" fillId="0" borderId="0" xfId="0" applyNumberFormat="1" applyFont="1" applyFill="1" applyBorder="1"/>
    <xf numFmtId="0" fontId="7" fillId="0" borderId="0" xfId="0" applyFont="1" applyFill="1" applyBorder="1"/>
    <xf numFmtId="17" fontId="7" fillId="0" borderId="9" xfId="0" applyNumberFormat="1" applyFont="1" applyBorder="1" applyAlignment="1">
      <alignment horizontal="left"/>
    </xf>
    <xf numFmtId="3" fontId="7" fillId="0" borderId="9" xfId="0" applyNumberFormat="1" applyFont="1" applyBorder="1" applyAlignment="1">
      <alignment horizontal="right"/>
    </xf>
    <xf numFmtId="166" fontId="7" fillId="0" borderId="9" xfId="0" applyNumberFormat="1" applyFont="1" applyBorder="1" applyAlignment="1">
      <alignment horizontal="right" vertical="center" wrapText="1"/>
    </xf>
    <xf numFmtId="0" fontId="9" fillId="0" borderId="0" xfId="3" applyFont="1"/>
    <xf numFmtId="0" fontId="6" fillId="0" borderId="10" xfId="0" applyFont="1" applyBorder="1"/>
  </cellXfs>
  <cellStyles count="5">
    <cellStyle name="Comma" xfId="1" builtinId="3"/>
    <cellStyle name="Heading 1" xfId="4" builtinId="16"/>
    <cellStyle name="Hyperlink" xfId="3" builtinId="8"/>
    <cellStyle name="Normal" xfId="0" builtinId="0"/>
    <cellStyle name="Percent" xfId="2" builtinId="5"/>
  </cellStyles>
  <dxfs count="109">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left" vertical="bottom"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dxf>
    <dxf>
      <border outline="0">
        <bottom style="thin">
          <color indexed="64"/>
        </bottom>
      </border>
    </dxf>
    <dxf>
      <font>
        <strike val="0"/>
        <outline val="0"/>
        <shadow val="0"/>
        <vertAlign val="baseline"/>
        <sz val="12"/>
        <name val="Calibri"/>
        <scheme val="minor"/>
      </font>
      <alignment horizontal="center" vertical="center" textRotation="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dxf>
    <dxf>
      <border outline="0">
        <bottom style="thin">
          <color indexed="64"/>
        </bottom>
      </border>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border diagonalUp="0" diagonalDown="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scheme val="minor"/>
      </font>
      <numFmt numFmtId="1" formatCode="0"/>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dxf>
    <dxf>
      <border outline="0">
        <bottom style="thin">
          <color indexed="64"/>
        </bottom>
      </border>
    </dxf>
    <dxf>
      <font>
        <strike val="0"/>
        <outline val="0"/>
        <shadow val="0"/>
        <vertAlign val="baseline"/>
        <sz val="12"/>
        <name val="Calibri"/>
        <scheme val="minor"/>
      </font>
      <alignment horizontal="center" vertical="center" textRotation="0" indent="0" justifyLastLine="0" shrinkToFit="0" readingOrder="0"/>
    </dxf>
    <dxf>
      <font>
        <strike val="0"/>
        <outline val="0"/>
        <shadow val="0"/>
        <u val="none"/>
        <vertAlign val="baseline"/>
        <sz val="12"/>
        <color theme="1"/>
        <name val="Calibri"/>
        <scheme val="minor"/>
      </font>
      <numFmt numFmtId="13" formatCode="0%"/>
      <border diagonalUp="0" diagonalDown="0" outline="0">
        <left style="thin">
          <color indexed="64"/>
        </left>
        <right style="thin">
          <color indexed="64"/>
        </right>
        <top/>
        <bottom/>
      </border>
    </dxf>
    <dxf>
      <font>
        <strike val="0"/>
        <outline val="0"/>
        <shadow val="0"/>
        <u val="none"/>
        <vertAlign val="baseline"/>
        <sz val="12"/>
        <color theme="1"/>
        <name val="Calibri"/>
        <scheme val="minor"/>
      </font>
      <border diagonalUp="0" diagonalDown="0" outline="0">
        <left style="thin">
          <color indexed="64"/>
        </left>
        <right style="thin">
          <color indexed="64"/>
        </right>
        <top/>
        <bottom/>
      </border>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border diagonalUp="0" diagonalDown="0" outline="0">
        <left style="thin">
          <color indexed="64"/>
        </left>
        <right style="thin">
          <color indexed="64"/>
        </right>
        <top/>
        <bottom/>
      </border>
    </dxf>
    <dxf>
      <font>
        <strike val="0"/>
        <outline val="0"/>
        <shadow val="0"/>
        <u val="none"/>
        <vertAlign val="baseline"/>
        <sz val="12"/>
        <color theme="1"/>
        <name val="Calibri"/>
        <scheme val="minor"/>
      </font>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numFmt numFmtId="13" formatCode="0%"/>
      <alignment horizontal="right" textRotation="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Calibri"/>
        <scheme val="minor"/>
      </font>
      <border diagonalUp="0" diagonalDown="0" outline="0">
        <left style="thin">
          <color indexed="64"/>
        </left>
        <right style="thin">
          <color indexed="64"/>
        </right>
        <top/>
        <bottom/>
      </border>
    </dxf>
    <dxf>
      <font>
        <strike val="0"/>
        <outline val="0"/>
        <shadow val="0"/>
        <u val="none"/>
        <vertAlign val="baseline"/>
        <sz val="12"/>
        <color theme="1"/>
        <name val="Calibri"/>
        <scheme val="minor"/>
      </font>
      <border diagonalUp="0" diagonalDown="0" outline="0">
        <left style="thin">
          <color indexed="64"/>
        </left>
        <right style="thin">
          <color indexed="64"/>
        </right>
        <top/>
        <bottom/>
      </border>
    </dxf>
    <dxf>
      <font>
        <strike val="0"/>
        <outline val="0"/>
        <shadow val="0"/>
        <u val="none"/>
        <vertAlign val="baseline"/>
        <sz val="12"/>
        <color theme="1"/>
        <name val="Calibri"/>
        <scheme val="minor"/>
      </font>
      <numFmt numFmtId="13" formatCode="0%"/>
      <alignment horizontal="righ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Calibri"/>
        <scheme val="minor"/>
      </font>
      <numFmt numFmtId="166" formatCode="&quot;£&quot;#,##0"/>
      <alignment horizontal="righ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Calibri"/>
        <scheme val="minor"/>
      </font>
      <numFmt numFmtId="3" formatCode="#,##0"/>
      <alignment horizontal="right" textRotation="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Calibri"/>
        <scheme val="minor"/>
      </font>
      <numFmt numFmtId="22" formatCode="mmm\-yy"/>
      <alignment horizontal="lef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alignment horizontal="center" vertical="center" textRotation="0" indent="0" justifyLastLine="0" shrinkToFit="0" readingOrder="0"/>
    </dxf>
    <dxf>
      <font>
        <strike val="0"/>
        <outline val="0"/>
        <shadow val="0"/>
        <u val="none"/>
        <vertAlign val="baseline"/>
        <sz val="12"/>
        <color theme="1"/>
        <name val="Calibri"/>
        <scheme val="minor"/>
      </font>
      <numFmt numFmtId="13" formatCode="0%"/>
    </dxf>
    <dxf>
      <font>
        <strike val="0"/>
        <outline val="0"/>
        <shadow val="0"/>
        <u val="none"/>
        <vertAlign val="baseline"/>
        <sz val="12"/>
        <color theme="1"/>
        <name val="Calibri"/>
        <scheme val="minor"/>
      </font>
      <numFmt numFmtId="3" formatCode="#,##0"/>
      <border outline="0">
        <left style="thin">
          <color indexed="64"/>
        </left>
      </border>
    </dxf>
    <dxf>
      <font>
        <strike val="0"/>
        <outline val="0"/>
        <shadow val="0"/>
        <u val="none"/>
        <vertAlign val="baseline"/>
        <sz val="12"/>
        <color theme="1"/>
        <name val="Calibri"/>
        <scheme val="minor"/>
      </font>
      <alignment horizontal="left" vertical="bottom" textRotation="0" indent="0" justifyLastLine="0" shrinkToFit="0" readingOrder="0"/>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b/>
        <i val="0"/>
        <strike val="0"/>
        <condense val="0"/>
        <extend val="0"/>
        <outline val="0"/>
        <shadow val="0"/>
        <u val="none"/>
        <vertAlign val="baseline"/>
        <sz val="12"/>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style="thin">
          <color indexed="64"/>
        </bottom>
      </border>
    </dxf>
    <dxf>
      <font>
        <b/>
        <i val="0"/>
        <strike val="0"/>
        <condense val="0"/>
        <extend val="0"/>
        <outline val="0"/>
        <shadow val="0"/>
        <u val="none"/>
        <vertAlign val="baseline"/>
        <sz val="12"/>
        <color theme="1"/>
        <name val="Calibri"/>
        <scheme val="minor"/>
      </font>
      <numFmt numFmtId="9" formatCode="&quot;£&quot;#,##0;\-&quot;£&quot;#,##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2"/>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2"/>
        <color theme="1"/>
        <name val="Calibri"/>
        <scheme val="minor"/>
      </font>
      <numFmt numFmtId="9" formatCode="&quot;£&quot;#,##0;\-&quot;£&quot;#,##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2"/>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9" formatCode="&quot;£&quot;#,##0;\-&quot;£&quot;#,##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dxf>
    <dxf>
      <border outline="0">
        <bottom style="thin">
          <color indexed="64"/>
        </bottom>
      </border>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scheme val="minor"/>
      </font>
      <numFmt numFmtId="13" formatCode="0%"/>
      <fill>
        <patternFill patternType="none">
          <fgColor indexed="64"/>
          <bgColor indexed="65"/>
        </patternFill>
      </fill>
      <border diagonalUp="0" diagonalDown="0" outline="0">
        <left/>
        <right style="thin">
          <color indexed="64"/>
        </right>
        <top/>
        <bottom style="thin">
          <color indexed="64"/>
        </bottom>
      </border>
    </dxf>
    <dxf>
      <font>
        <b/>
        <i val="0"/>
        <strike val="0"/>
        <condense val="0"/>
        <extend val="0"/>
        <outline val="0"/>
        <shadow val="0"/>
        <u val="none"/>
        <vertAlign val="baseline"/>
        <sz val="12"/>
        <color theme="1"/>
        <name val="Calibri"/>
        <scheme val="minor"/>
      </font>
      <numFmt numFmtId="9" formatCode="&quot;£&quot;#,##0;\-&quot;£&quot;#,##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2"/>
        <color theme="1"/>
        <name val="Calibri"/>
        <scheme val="minor"/>
      </font>
      <numFmt numFmtId="13" formatCode="0%"/>
      <fill>
        <patternFill patternType="none">
          <fgColor indexed="64"/>
          <bgColor indexed="65"/>
        </patternFill>
      </fill>
      <border diagonalUp="0" diagonalDown="0" outline="0">
        <left style="thin">
          <color indexed="64"/>
        </left>
        <right/>
        <top/>
        <bottom style="thin">
          <color indexed="64"/>
        </bottom>
      </border>
    </dxf>
    <dxf>
      <font>
        <b val="0"/>
        <i val="0"/>
        <strike val="0"/>
        <condense val="0"/>
        <extend val="0"/>
        <outline val="0"/>
        <shadow val="0"/>
        <u val="none"/>
        <vertAlign val="baseline"/>
        <sz val="12"/>
        <color theme="1"/>
        <name val="Calibri"/>
        <scheme val="minor"/>
      </font>
      <numFmt numFmtId="9" formatCode="&quot;£&quot;#,##0;\-&quot;£&quot;#,##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2"/>
        <color theme="1"/>
        <name val="Calibri"/>
        <scheme val="minor"/>
      </font>
      <numFmt numFmtId="13" formatCode="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9" formatCode="&quot;£&quot;#,##0;\-&quot;£&quot;#,##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dxf>
    <dxf>
      <border outline="0">
        <bottom style="thin">
          <color indexed="64"/>
        </bottom>
      </border>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scheme val="minor"/>
      </font>
      <numFmt numFmtId="13" formatCode="0%"/>
      <fill>
        <patternFill patternType="none">
          <fgColor indexed="64"/>
          <bgColor indexed="65"/>
        </patternFill>
      </fill>
    </dxf>
    <dxf>
      <font>
        <b/>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outline="0">
        <left style="thin">
          <color indexed="64"/>
        </left>
        <right/>
        <top/>
        <bottom/>
      </border>
    </dxf>
    <dxf>
      <font>
        <b val="0"/>
        <i val="0"/>
        <strike val="0"/>
        <condense val="0"/>
        <extend val="0"/>
        <outline val="0"/>
        <shadow val="0"/>
        <u val="none"/>
        <vertAlign val="baseline"/>
        <sz val="12"/>
        <color theme="1"/>
        <name val="Calibri"/>
        <scheme val="minor"/>
      </font>
      <numFmt numFmtId="13" formatCode="0%"/>
      <fill>
        <patternFill patternType="none">
          <fgColor indexed="64"/>
          <bgColor indexed="65"/>
        </patternFill>
      </fill>
      <border diagonalUp="0" diagonalDown="0" outline="0">
        <left style="thin">
          <color indexed="64"/>
        </left>
        <right/>
        <top/>
        <bottom/>
      </border>
    </dxf>
    <dxf>
      <font>
        <strike val="0"/>
        <outline val="0"/>
        <shadow val="0"/>
        <vertAlign val="baseline"/>
        <sz val="12"/>
        <name val="Calibri"/>
        <scheme val="minor"/>
      </font>
      <border diagonalUp="0" diagonalDown="0" outline="0">
        <left style="thin">
          <color indexed="64"/>
        </left>
        <right style="thin">
          <color indexed="64"/>
        </right>
        <top/>
        <bottom/>
      </border>
    </dxf>
    <dxf>
      <font>
        <strike val="0"/>
        <outline val="0"/>
        <shadow val="0"/>
        <vertAlign val="baseline"/>
        <sz val="12"/>
        <name val="Calibri"/>
        <scheme val="minor"/>
      </font>
    </dxf>
    <dxf>
      <font>
        <strike val="0"/>
        <outline val="0"/>
        <shadow val="0"/>
        <vertAlign val="baseline"/>
        <sz val="12"/>
        <name val="Calibri"/>
        <scheme val="minor"/>
      </font>
      <border outline="0">
        <left style="thin">
          <color indexed="64"/>
        </left>
      </border>
    </dxf>
    <dxf>
      <font>
        <strike val="0"/>
        <outline val="0"/>
        <shadow val="0"/>
        <vertAlign val="baseline"/>
        <sz val="12"/>
        <name val="Calibri"/>
        <scheme val="minor"/>
      </font>
      <alignment horizontal="general" vertical="bottom" textRotation="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style="thin">
          <color indexed="64"/>
        </bottom>
      </border>
    </dxf>
    <dxf>
      <font>
        <b/>
        <i val="0"/>
        <strike val="0"/>
        <condense val="0"/>
        <extend val="0"/>
        <outline val="0"/>
        <shadow val="0"/>
        <u val="none"/>
        <vertAlign val="baseline"/>
        <sz val="12"/>
        <color theme="1"/>
        <name val="Calibri"/>
        <scheme val="minor"/>
      </font>
      <numFmt numFmtId="166" formatCode="&quot;£&quot;#,##0"/>
      <fill>
        <patternFill patternType="none">
          <fgColor indexed="64"/>
          <bgColor indexed="65"/>
        </patternFill>
      </fill>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theme="1"/>
        <name val="Calibri"/>
        <scheme val="minor"/>
      </font>
      <numFmt numFmtId="3" formatCode="#,##0"/>
      <fill>
        <patternFill patternType="none">
          <fgColor indexed="64"/>
          <bgColor indexed="65"/>
        </patternFill>
      </fill>
      <border diagonalUp="0" diagonalDown="0" outline="0">
        <left style="thin">
          <color indexed="64"/>
        </left>
        <right/>
        <top/>
        <bottom style="thin">
          <color indexed="64"/>
        </bottom>
      </border>
    </dxf>
    <dxf>
      <font>
        <b val="0"/>
        <i val="0"/>
        <strike val="0"/>
        <condense val="0"/>
        <extend val="0"/>
        <outline val="0"/>
        <shadow val="0"/>
        <u val="none"/>
        <vertAlign val="baseline"/>
        <sz val="12"/>
        <color theme="1"/>
        <name val="Calibri"/>
        <scheme val="minor"/>
      </font>
      <numFmt numFmtId="166" formatCode="&quot;£&quot;#,##0"/>
      <fill>
        <patternFill patternType="none">
          <fgColor indexed="64"/>
          <bgColor indexed="65"/>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theme="1"/>
        <name val="Calibri"/>
        <scheme val="minor"/>
      </font>
      <numFmt numFmtId="9" formatCode="&quot;£&quot;#,##0;\-&quot;£&quot;#,##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2"/>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2"/>
        <color theme="1"/>
        <name val="Calibri"/>
        <scheme val="minor"/>
      </font>
      <numFmt numFmtId="166" formatCode="&quot;£&quot;#,##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5" formatCode="#,##0_ ;\-#,##0\ "/>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vertAlign val="baseline"/>
        <sz val="12"/>
        <name val="Calibri"/>
        <scheme val="minor"/>
      </font>
    </dxf>
    <dxf>
      <border outline="0">
        <bottom style="thin">
          <color rgb="FF000000"/>
        </bottom>
      </border>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alignment horizontal="general" vertical="bottom" textRotation="0" wrapText="0" indent="0" justifyLastLine="0" shrinkToFit="0" readingOrder="0"/>
    </dxf>
    <dxf>
      <font>
        <b val="0"/>
        <i val="0"/>
        <strike val="0"/>
        <condense val="0"/>
        <extend val="0"/>
        <outline val="0"/>
        <shadow val="0"/>
        <u/>
        <vertAlign val="baseline"/>
        <sz val="12"/>
        <color theme="10"/>
        <name val="Calibri"/>
        <scheme val="minor"/>
      </font>
      <alignment horizontal="general" vertical="bottom" textRotation="0" wrapText="0" indent="0" justifyLastLine="0" shrinkToFit="0" readingOrder="0"/>
      <border diagonalUp="0" diagonalDown="0">
        <left style="thin">
          <color indexed="64"/>
        </left>
        <right style="thin">
          <color indexed="64"/>
        </right>
        <top/>
        <bottom/>
        <vertical/>
        <horizontal/>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general" vertical="bottom" textRotation="0" wrapText="0" indent="0" justifyLastLine="0" shrinkToFit="0" readingOrder="0"/>
    </dxf>
    <dxf>
      <font>
        <strike val="0"/>
        <outline val="0"/>
        <shadow val="0"/>
        <vertAlign val="baseline"/>
        <sz val="12"/>
        <name val="Calibri"/>
        <scheme val="minor"/>
      </font>
      <alignment horizontal="general" vertical="bottom" textRotation="0" wrapText="0" indent="0" justifyLastLine="0" shrinkToFit="0" readingOrder="0"/>
    </dxf>
  </dxfs>
  <tableStyles count="0" defaultTableStyle="TableStyleMedium2" defaultPivotStyle="PivotStyleLight16"/>
  <colors>
    <mruColors>
      <color rgb="FF1B1B5B"/>
      <color rgb="FFE6007E"/>
      <color rgb="FFB4A9D4"/>
      <color rgb="FF6E6296"/>
      <color rgb="FFE6B8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15130259438421"/>
          <c:y val="4.8476064385757092E-2"/>
          <c:w val="0.69167579011370117"/>
          <c:h val="0.68636455841249933"/>
        </c:manualLayout>
      </c:layout>
      <c:lineChart>
        <c:grouping val="standard"/>
        <c:varyColors val="0"/>
        <c:ser>
          <c:idx val="1"/>
          <c:order val="0"/>
          <c:tx>
            <c:strRef>
              <c:f>'Chart 1 - Child age'!$C$24</c:f>
              <c:strCache>
                <c:ptCount val="1"/>
                <c:pt idx="0">
                  <c:v>Number of payments winter 2021/22</c:v>
                </c:pt>
              </c:strCache>
            </c:strRef>
          </c:tx>
          <c:spPr>
            <a:ln w="28575" cap="rnd">
              <a:solidFill>
                <a:srgbClr val="1B1B5B"/>
              </a:solidFill>
              <a:round/>
            </a:ln>
            <a:effectLst/>
          </c:spPr>
          <c:marker>
            <c:symbol val="none"/>
          </c:marker>
          <c:cat>
            <c:numRef>
              <c:f>'Chart 1 - Child age'!$A$25:$A$43</c:f>
              <c:numCache>
                <c:formatCode>0</c:formatCode>
                <c:ptCount val="1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numCache>
            </c:numRef>
          </c:cat>
          <c:val>
            <c:numRef>
              <c:f>'Chart 1 - Child age'!$C$25:$C$43</c:f>
              <c:numCache>
                <c:formatCode>#,##0</c:formatCode>
                <c:ptCount val="19"/>
                <c:pt idx="0">
                  <c:v>80</c:v>
                </c:pt>
                <c:pt idx="1">
                  <c:v>175</c:v>
                </c:pt>
                <c:pt idx="2">
                  <c:v>250</c:v>
                </c:pt>
                <c:pt idx="3">
                  <c:v>435</c:v>
                </c:pt>
                <c:pt idx="4">
                  <c:v>605</c:v>
                </c:pt>
                <c:pt idx="5">
                  <c:v>825</c:v>
                </c:pt>
                <c:pt idx="6">
                  <c:v>910</c:v>
                </c:pt>
                <c:pt idx="7">
                  <c:v>1015</c:v>
                </c:pt>
                <c:pt idx="8">
                  <c:v>1085</c:v>
                </c:pt>
                <c:pt idx="9">
                  <c:v>1215</c:v>
                </c:pt>
                <c:pt idx="10">
                  <c:v>1335</c:v>
                </c:pt>
                <c:pt idx="11">
                  <c:v>1285</c:v>
                </c:pt>
                <c:pt idx="12">
                  <c:v>1450</c:v>
                </c:pt>
                <c:pt idx="13">
                  <c:v>1375</c:v>
                </c:pt>
                <c:pt idx="14">
                  <c:v>1265</c:v>
                </c:pt>
                <c:pt idx="15">
                  <c:v>1155</c:v>
                </c:pt>
                <c:pt idx="16">
                  <c:v>1170</c:v>
                </c:pt>
                <c:pt idx="17">
                  <c:v>2320</c:v>
                </c:pt>
                <c:pt idx="18">
                  <c:v>1925</c:v>
                </c:pt>
              </c:numCache>
            </c:numRef>
          </c:val>
          <c:smooth val="0"/>
          <c:extLst>
            <c:ext xmlns:c16="http://schemas.microsoft.com/office/drawing/2014/chart" uri="{C3380CC4-5D6E-409C-BE32-E72D297353CC}">
              <c16:uniqueId val="{00000003-2C5B-4E03-A4EF-F9AB12C29C9F}"/>
            </c:ext>
          </c:extLst>
        </c:ser>
        <c:dLbls>
          <c:showLegendKey val="0"/>
          <c:showVal val="0"/>
          <c:showCatName val="0"/>
          <c:showSerName val="0"/>
          <c:showPercent val="0"/>
          <c:showBubbleSize val="0"/>
        </c:dLbls>
        <c:smooth val="0"/>
        <c:axId val="860217608"/>
        <c:axId val="860215640"/>
      </c:lineChart>
      <c:catAx>
        <c:axId val="860217608"/>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Calibri" panose="020F0502020204030204" pitchFamily="34" charset="0"/>
                    <a:ea typeface="+mn-ea"/>
                    <a:cs typeface="Arial" panose="020B0604020202020204" pitchFamily="34" charset="0"/>
                  </a:defRPr>
                </a:pPr>
                <a:r>
                  <a:rPr lang="en-GB" baseline="0"/>
                  <a:t>Age of Child or Young Person </a:t>
                </a:r>
              </a:p>
            </c:rich>
          </c:tx>
          <c:layout>
            <c:manualLayout>
              <c:xMode val="edge"/>
              <c:yMode val="edge"/>
              <c:x val="0.36228231785536769"/>
              <c:y val="0.8251711787560296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alibri" panose="020F050202020403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alibri" panose="020F0502020204030204" pitchFamily="34" charset="0"/>
                <a:ea typeface="+mn-ea"/>
                <a:cs typeface="Arial" panose="020B0604020202020204" pitchFamily="34" charset="0"/>
              </a:defRPr>
            </a:pPr>
            <a:endParaRPr lang="en-US"/>
          </a:p>
        </c:txPr>
        <c:crossAx val="860215640"/>
        <c:crosses val="autoZero"/>
        <c:auto val="1"/>
        <c:lblAlgn val="ctr"/>
        <c:lblOffset val="100"/>
        <c:noMultiLvlLbl val="0"/>
      </c:catAx>
      <c:valAx>
        <c:axId val="860215640"/>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Calibri" panose="020F0502020204030204" pitchFamily="34" charset="0"/>
                    <a:ea typeface="+mn-ea"/>
                    <a:cs typeface="Arial" panose="020B0604020202020204" pitchFamily="34" charset="0"/>
                  </a:defRPr>
                </a:pPr>
                <a:r>
                  <a:rPr lang="en-GB"/>
                  <a:t>Number of Payments</a:t>
                </a:r>
              </a:p>
            </c:rich>
          </c:tx>
          <c:layout>
            <c:manualLayout>
              <c:xMode val="edge"/>
              <c:yMode val="edge"/>
              <c:x val="1.2242016378252321E-2"/>
              <c:y val="0.19753594259405527"/>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Calibri" panose="020F050202020403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alibri" panose="020F0502020204030204" pitchFamily="34" charset="0"/>
                <a:ea typeface="+mn-ea"/>
                <a:cs typeface="Arial" panose="020B0604020202020204" pitchFamily="34" charset="0"/>
              </a:defRPr>
            </a:pPr>
            <a:endParaRPr lang="en-US"/>
          </a:p>
        </c:txPr>
        <c:crossAx val="860217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alibri" panose="020F050202020403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aseline="0">
          <a:latin typeface="Calibri" panose="020F050202020403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'Chart 2 - Recipient age'!$C$23</c:f>
              <c:strCache>
                <c:ptCount val="1"/>
                <c:pt idx="0">
                  <c:v>Number of payments winter 2021/22</c:v>
                </c:pt>
              </c:strCache>
            </c:strRef>
          </c:tx>
          <c:spPr>
            <a:solidFill>
              <a:srgbClr val="1B1B5B"/>
            </a:solidFill>
            <a:ln>
              <a:solidFill>
                <a:srgbClr val="1B1B5B"/>
              </a:solidFill>
            </a:ln>
            <a:effectLst/>
          </c:spPr>
          <c:invertIfNegative val="0"/>
          <c:cat>
            <c:strRef>
              <c:f>'Chart 2 - Recipient age'!$A$24:$A$29</c:f>
              <c:strCache>
                <c:ptCount val="6"/>
                <c:pt idx="0">
                  <c:v>18-24</c:v>
                </c:pt>
                <c:pt idx="1">
                  <c:v>24-34</c:v>
                </c:pt>
                <c:pt idx="2">
                  <c:v>35-44</c:v>
                </c:pt>
                <c:pt idx="3">
                  <c:v>45-54</c:v>
                </c:pt>
                <c:pt idx="4">
                  <c:v>55+</c:v>
                </c:pt>
                <c:pt idx="5">
                  <c:v>Unknown</c:v>
                </c:pt>
              </c:strCache>
            </c:strRef>
          </c:cat>
          <c:val>
            <c:numRef>
              <c:f>'Chart 2 - Recipient age'!$C$24:$C$29</c:f>
              <c:numCache>
                <c:formatCode>#,##0</c:formatCode>
                <c:ptCount val="6"/>
                <c:pt idx="0">
                  <c:v>165</c:v>
                </c:pt>
                <c:pt idx="1">
                  <c:v>4045</c:v>
                </c:pt>
                <c:pt idx="2">
                  <c:v>8430</c:v>
                </c:pt>
                <c:pt idx="3">
                  <c:v>5025</c:v>
                </c:pt>
                <c:pt idx="4">
                  <c:v>1275</c:v>
                </c:pt>
                <c:pt idx="5">
                  <c:v>920</c:v>
                </c:pt>
              </c:numCache>
            </c:numRef>
          </c:val>
          <c:extLst>
            <c:ext xmlns:c16="http://schemas.microsoft.com/office/drawing/2014/chart" uri="{C3380CC4-5D6E-409C-BE32-E72D297353CC}">
              <c16:uniqueId val="{00000001-BA01-4FE9-BE27-01A068067FF3}"/>
            </c:ext>
          </c:extLst>
        </c:ser>
        <c:dLbls>
          <c:showLegendKey val="0"/>
          <c:showVal val="0"/>
          <c:showCatName val="0"/>
          <c:showSerName val="0"/>
          <c:showPercent val="0"/>
          <c:showBubbleSize val="0"/>
        </c:dLbls>
        <c:gapWidth val="219"/>
        <c:overlap val="-27"/>
        <c:axId val="832781088"/>
        <c:axId val="832782400"/>
      </c:barChart>
      <c:catAx>
        <c:axId val="832781088"/>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latin typeface="+mn-lt"/>
                  </a:rPr>
                  <a:t>Recipient Age Group</a:t>
                </a:r>
              </a:p>
            </c:rich>
          </c:tx>
          <c:layout>
            <c:manualLayout>
              <c:xMode val="edge"/>
              <c:yMode val="edge"/>
              <c:x val="0.43129726164486837"/>
              <c:y val="0.8372573398068947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alibri" panose="020F0502020204030204" pitchFamily="34" charset="0"/>
                <a:ea typeface="+mn-ea"/>
                <a:cs typeface="Arial" panose="020B0604020202020204" pitchFamily="34" charset="0"/>
              </a:defRPr>
            </a:pPr>
            <a:endParaRPr lang="en-US"/>
          </a:p>
        </c:txPr>
        <c:crossAx val="832782400"/>
        <c:crosses val="autoZero"/>
        <c:auto val="1"/>
        <c:lblAlgn val="ctr"/>
        <c:lblOffset val="100"/>
        <c:noMultiLvlLbl val="0"/>
      </c:catAx>
      <c:valAx>
        <c:axId val="832782400"/>
        <c:scaling>
          <c:orientation val="minMax"/>
        </c:scaling>
        <c:delete val="0"/>
        <c:axPos val="l"/>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latin typeface="+mn-lt"/>
                  </a:rPr>
                  <a:t>Number</a:t>
                </a:r>
                <a:r>
                  <a:rPr lang="en-GB"/>
                  <a:t> of Payments</a:t>
                </a:r>
              </a:p>
            </c:rich>
          </c:tx>
          <c:layout>
            <c:manualLayout>
              <c:xMode val="edge"/>
              <c:yMode val="edge"/>
              <c:x val="1.0126583624251121E-2"/>
              <c:y val="0.20394667771791683"/>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alibri" panose="020F0502020204030204" pitchFamily="34" charset="0"/>
                <a:ea typeface="+mn-ea"/>
                <a:cs typeface="Arial" panose="020B0604020202020204" pitchFamily="34" charset="0"/>
              </a:defRPr>
            </a:pPr>
            <a:endParaRPr lang="en-US"/>
          </a:p>
        </c:txPr>
        <c:crossAx val="832781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412526597490662"/>
          <c:y val="2.5389493366017989E-2"/>
          <c:w val="0.60850590962142259"/>
          <c:h val="0.86594347502742497"/>
        </c:manualLayout>
      </c:layout>
      <c:barChart>
        <c:barDir val="bar"/>
        <c:grouping val="clustered"/>
        <c:varyColors val="0"/>
        <c:ser>
          <c:idx val="0"/>
          <c:order val="0"/>
          <c:tx>
            <c:strRef>
              <c:f>'Chart 3 - Local authority'!$B$43</c:f>
              <c:strCache>
                <c:ptCount val="1"/>
                <c:pt idx="0">
                  <c:v>Number of Payments</c:v>
                </c:pt>
              </c:strCache>
            </c:strRef>
          </c:tx>
          <c:spPr>
            <a:solidFill>
              <a:srgbClr val="1B1B5B"/>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3 - Local authority'!$A$44:$A$78</c:f>
              <c:strCache>
                <c:ptCount val="35"/>
                <c:pt idx="0">
                  <c:v>Unknown</c:v>
                </c:pt>
                <c:pt idx="1">
                  <c:v>Other Scottish Address</c:v>
                </c:pt>
                <c:pt idx="2">
                  <c:v>Non-Scottish UK Address</c:v>
                </c:pt>
                <c:pt idx="3">
                  <c:v>Na h-Eileanan Siar</c:v>
                </c:pt>
                <c:pt idx="4">
                  <c:v>Orkney Islands</c:v>
                </c:pt>
                <c:pt idx="5">
                  <c:v>Shetland Islands</c:v>
                </c:pt>
                <c:pt idx="6">
                  <c:v>Clackmannanshire</c:v>
                </c:pt>
                <c:pt idx="7">
                  <c:v>Argyll &amp; Bute</c:v>
                </c:pt>
                <c:pt idx="8">
                  <c:v>Stirling</c:v>
                </c:pt>
                <c:pt idx="9">
                  <c:v>Scottish Borders</c:v>
                </c:pt>
                <c:pt idx="10">
                  <c:v>East Dunbartonshire</c:v>
                </c:pt>
                <c:pt idx="11">
                  <c:v>Moray</c:v>
                </c:pt>
                <c:pt idx="12">
                  <c:v>South Ayrshire</c:v>
                </c:pt>
                <c:pt idx="13">
                  <c:v>East Lothian</c:v>
                </c:pt>
                <c:pt idx="14">
                  <c:v>East Renfrewshire</c:v>
                </c:pt>
                <c:pt idx="15">
                  <c:v>Inverclyde</c:v>
                </c:pt>
                <c:pt idx="16">
                  <c:v>Angus</c:v>
                </c:pt>
                <c:pt idx="17">
                  <c:v>West Dunbartonshire</c:v>
                </c:pt>
                <c:pt idx="18">
                  <c:v>East Ayrshire</c:v>
                </c:pt>
                <c:pt idx="19">
                  <c:v>Midlothian</c:v>
                </c:pt>
                <c:pt idx="20">
                  <c:v>Aberdeen City</c:v>
                </c:pt>
                <c:pt idx="21">
                  <c:v>Dumfries &amp; Galloway</c:v>
                </c:pt>
                <c:pt idx="22">
                  <c:v>North Ayrshire</c:v>
                </c:pt>
                <c:pt idx="23">
                  <c:v>Perth &amp; Kinross</c:v>
                </c:pt>
                <c:pt idx="24">
                  <c:v>Renfrewshire</c:v>
                </c:pt>
                <c:pt idx="25">
                  <c:v>Falkirk</c:v>
                </c:pt>
                <c:pt idx="26">
                  <c:v>Aberdeenshire</c:v>
                </c:pt>
                <c:pt idx="27">
                  <c:v>Dundee City</c:v>
                </c:pt>
                <c:pt idx="28">
                  <c:v>West Lothian</c:v>
                </c:pt>
                <c:pt idx="29">
                  <c:v>Highland</c:v>
                </c:pt>
                <c:pt idx="30">
                  <c:v>City of Edinburgh</c:v>
                </c:pt>
                <c:pt idx="31">
                  <c:v>South Lanarkshire</c:v>
                </c:pt>
                <c:pt idx="32">
                  <c:v>Fife</c:v>
                </c:pt>
                <c:pt idx="33">
                  <c:v>North Lanarkshire</c:v>
                </c:pt>
                <c:pt idx="34">
                  <c:v>Glasgow City</c:v>
                </c:pt>
              </c:strCache>
            </c:strRef>
          </c:cat>
          <c:val>
            <c:numRef>
              <c:f>'Chart 3 - Local authority'!$B$44:$B$78</c:f>
              <c:numCache>
                <c:formatCode>_-* #,##0_-;\-* #,##0_-;_-* "-"??_-;_-@_-</c:formatCode>
                <c:ptCount val="35"/>
                <c:pt idx="0">
                  <c:v>5</c:v>
                </c:pt>
                <c:pt idx="1">
                  <c:v>5</c:v>
                </c:pt>
                <c:pt idx="2">
                  <c:v>10</c:v>
                </c:pt>
                <c:pt idx="3">
                  <c:v>40</c:v>
                </c:pt>
                <c:pt idx="4">
                  <c:v>40</c:v>
                </c:pt>
                <c:pt idx="5">
                  <c:v>65</c:v>
                </c:pt>
                <c:pt idx="6">
                  <c:v>210</c:v>
                </c:pt>
                <c:pt idx="7">
                  <c:v>245</c:v>
                </c:pt>
                <c:pt idx="8">
                  <c:v>275</c:v>
                </c:pt>
                <c:pt idx="9">
                  <c:v>285</c:v>
                </c:pt>
                <c:pt idx="10">
                  <c:v>300</c:v>
                </c:pt>
                <c:pt idx="11">
                  <c:v>300</c:v>
                </c:pt>
                <c:pt idx="12">
                  <c:v>305</c:v>
                </c:pt>
                <c:pt idx="13">
                  <c:v>320</c:v>
                </c:pt>
                <c:pt idx="14">
                  <c:v>355</c:v>
                </c:pt>
                <c:pt idx="15">
                  <c:v>380</c:v>
                </c:pt>
                <c:pt idx="16">
                  <c:v>390</c:v>
                </c:pt>
                <c:pt idx="17">
                  <c:v>420</c:v>
                </c:pt>
                <c:pt idx="18">
                  <c:v>430</c:v>
                </c:pt>
                <c:pt idx="19">
                  <c:v>480</c:v>
                </c:pt>
                <c:pt idx="20">
                  <c:v>505</c:v>
                </c:pt>
                <c:pt idx="21">
                  <c:v>535</c:v>
                </c:pt>
                <c:pt idx="22">
                  <c:v>535</c:v>
                </c:pt>
                <c:pt idx="23">
                  <c:v>570</c:v>
                </c:pt>
                <c:pt idx="24">
                  <c:v>615</c:v>
                </c:pt>
                <c:pt idx="25">
                  <c:v>635</c:v>
                </c:pt>
                <c:pt idx="26">
                  <c:v>645</c:v>
                </c:pt>
                <c:pt idx="27">
                  <c:v>680</c:v>
                </c:pt>
                <c:pt idx="28">
                  <c:v>800</c:v>
                </c:pt>
                <c:pt idx="29">
                  <c:v>830</c:v>
                </c:pt>
                <c:pt idx="30">
                  <c:v>1275</c:v>
                </c:pt>
                <c:pt idx="31">
                  <c:v>1440</c:v>
                </c:pt>
                <c:pt idx="32">
                  <c:v>1520</c:v>
                </c:pt>
                <c:pt idx="33">
                  <c:v>1635</c:v>
                </c:pt>
                <c:pt idx="34">
                  <c:v>2790</c:v>
                </c:pt>
              </c:numCache>
            </c:numRef>
          </c:val>
          <c:extLst>
            <c:ext xmlns:c16="http://schemas.microsoft.com/office/drawing/2014/chart" uri="{C3380CC4-5D6E-409C-BE32-E72D297353CC}">
              <c16:uniqueId val="{00000000-B341-4D22-8802-C264251AA1C4}"/>
            </c:ext>
          </c:extLst>
        </c:ser>
        <c:dLbls>
          <c:showLegendKey val="0"/>
          <c:showVal val="0"/>
          <c:showCatName val="0"/>
          <c:showSerName val="0"/>
          <c:showPercent val="0"/>
          <c:showBubbleSize val="0"/>
        </c:dLbls>
        <c:gapWidth val="82"/>
        <c:axId val="832771904"/>
        <c:axId val="832777808"/>
      </c:barChart>
      <c:catAx>
        <c:axId val="832771904"/>
        <c:scaling>
          <c:orientation val="minMax"/>
        </c:scaling>
        <c:delete val="0"/>
        <c:axPos val="l"/>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Arial" panose="020B0604020202020204" pitchFamily="34" charset="0"/>
                  </a:defRPr>
                </a:pPr>
                <a:r>
                  <a:rPr lang="en-GB">
                    <a:latin typeface="+mn-lt"/>
                  </a:rPr>
                  <a:t>Local Authority Area</a:t>
                </a:r>
              </a:p>
            </c:rich>
          </c:tx>
          <c:layout>
            <c:manualLayout>
              <c:xMode val="edge"/>
              <c:yMode val="edge"/>
              <c:x val="0.11748152402254901"/>
              <c:y val="0.36203113492376193"/>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Arial" panose="020B0604020202020204" pitchFamily="34" charset="0"/>
              </a:defRPr>
            </a:pPr>
            <a:endParaRPr lang="en-US"/>
          </a:p>
        </c:txPr>
        <c:crossAx val="832777808"/>
        <c:crosses val="autoZero"/>
        <c:auto val="1"/>
        <c:lblAlgn val="ctr"/>
        <c:lblOffset val="100"/>
        <c:noMultiLvlLbl val="0"/>
      </c:catAx>
      <c:valAx>
        <c:axId val="832777808"/>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Arial" panose="020B0604020202020204" pitchFamily="34" charset="0"/>
                  </a:defRPr>
                </a:pPr>
                <a:r>
                  <a:rPr lang="en-GB">
                    <a:latin typeface="+mn-lt"/>
                  </a:rPr>
                  <a:t>Number of Payments</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Arial" panose="020B0604020202020204" pitchFamily="34" charset="0"/>
              </a:defRPr>
            </a:pPr>
            <a:endParaRPr lang="en-US"/>
          </a:p>
        </c:txPr>
        <c:crossAx val="832771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'Chart 4 - Payments by Year'!$B$27</c:f>
              <c:strCache>
                <c:ptCount val="1"/>
                <c:pt idx="0">
                  <c:v>Number of Payments</c:v>
                </c:pt>
              </c:strCache>
            </c:strRef>
          </c:tx>
          <c:spPr>
            <a:solidFill>
              <a:srgbClr val="1B1B5B"/>
            </a:solidFill>
            <a:ln>
              <a:solidFill>
                <a:srgbClr val="1B1B5B"/>
              </a:solidFill>
            </a:ln>
            <a:effectLst/>
          </c:spPr>
          <c:invertIfNegative val="0"/>
          <c:cat>
            <c:strRef>
              <c:f>'Chart 4 - Payments by Year'!$A$28:$A$29</c:f>
              <c:strCache>
                <c:ptCount val="2"/>
                <c:pt idx="0">
                  <c:v>Winter 2020/21</c:v>
                </c:pt>
                <c:pt idx="1">
                  <c:v>Winter 2021/22</c:v>
                </c:pt>
              </c:strCache>
            </c:strRef>
          </c:cat>
          <c:val>
            <c:numRef>
              <c:f>'Chart 4 - Payments by Year'!$B$28:$B$29</c:f>
              <c:numCache>
                <c:formatCode>#,##0</c:formatCode>
                <c:ptCount val="2"/>
                <c:pt idx="0">
                  <c:v>18315</c:v>
                </c:pt>
                <c:pt idx="1">
                  <c:v>19865</c:v>
                </c:pt>
              </c:numCache>
            </c:numRef>
          </c:val>
          <c:extLst>
            <c:ext xmlns:c16="http://schemas.microsoft.com/office/drawing/2014/chart" uri="{C3380CC4-5D6E-409C-BE32-E72D297353CC}">
              <c16:uniqueId val="{00000000-1795-4575-9C10-032C12BC417D}"/>
            </c:ext>
          </c:extLst>
        </c:ser>
        <c:dLbls>
          <c:showLegendKey val="0"/>
          <c:showVal val="0"/>
          <c:showCatName val="0"/>
          <c:showSerName val="0"/>
          <c:showPercent val="0"/>
          <c:showBubbleSize val="0"/>
        </c:dLbls>
        <c:gapWidth val="219"/>
        <c:overlap val="-27"/>
        <c:axId val="727380440"/>
        <c:axId val="727379456"/>
      </c:barChart>
      <c:catAx>
        <c:axId val="727380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7379456"/>
        <c:crosses val="autoZero"/>
        <c:auto val="1"/>
        <c:lblAlgn val="ctr"/>
        <c:lblOffset val="100"/>
        <c:noMultiLvlLbl val="0"/>
      </c:catAx>
      <c:valAx>
        <c:axId val="727379456"/>
        <c:scaling>
          <c:orientation val="minMax"/>
          <c:min val="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Payments</a:t>
                </a:r>
              </a:p>
            </c:rich>
          </c:tx>
          <c:layout>
            <c:manualLayout>
              <c:xMode val="edge"/>
              <c:yMode val="edge"/>
              <c:x val="1.6138328530259365E-2"/>
              <c:y val="0.3214649200240104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73804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158751</xdr:colOff>
      <xdr:row>3</xdr:row>
      <xdr:rowOff>103188</xdr:rowOff>
    </xdr:from>
    <xdr:to>
      <xdr:col>5</xdr:col>
      <xdr:colOff>1084036</xdr:colOff>
      <xdr:row>21</xdr:row>
      <xdr:rowOff>153988</xdr:rowOff>
    </xdr:to>
    <xdr:graphicFrame macro="">
      <xdr:nvGraphicFramePr>
        <xdr:cNvPr id="4" name="Chart 3" descr="Line chart showing the number of children and young people by their age. Numbers of payments increases with child age from 0 years to 8 years. Number of payments remains high but variable from ages 8 to 15 years. There is a sharp decrease in payments for those aged 16 or 17. Numbers are given in a table below this chart." title="Chart 1:  Number of payments by age of child or young pers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71438</xdr:colOff>
      <xdr:row>3</xdr:row>
      <xdr:rowOff>36285</xdr:rowOff>
    </xdr:from>
    <xdr:to>
      <xdr:col>5</xdr:col>
      <xdr:colOff>625929</xdr:colOff>
      <xdr:row>21</xdr:row>
      <xdr:rowOff>83910</xdr:rowOff>
    </xdr:to>
    <xdr:graphicFrame macro="">
      <xdr:nvGraphicFramePr>
        <xdr:cNvPr id="4" name="Chart 3" descr="Bar chart showing the number of payments received by recipient age. Number of recipients is lowest in the lowest age group, increases to a peak in the 35-44 age group, then declines in the older age groups. Numbers are given in a table below this chart." title="Chart 2: Number of payments by age of recipien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69850</xdr:colOff>
      <xdr:row>3</xdr:row>
      <xdr:rowOff>82549</xdr:rowOff>
    </xdr:from>
    <xdr:to>
      <xdr:col>7</xdr:col>
      <xdr:colOff>704850</xdr:colOff>
      <xdr:row>41</xdr:row>
      <xdr:rowOff>50800</xdr:rowOff>
    </xdr:to>
    <xdr:graphicFrame macro="">
      <xdr:nvGraphicFramePr>
        <xdr:cNvPr id="2" name="Chart 1" descr="Bar chart showing the number of children or young people by their local authority. Number of payments is generally higher in the larger local authorities such as Glasgow City, and lower in the smaller local authorities such as the Western Isles. Numbers are given in a table below this chart." title="Chart 3: Number of payments by local authority area"/>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212724</xdr:colOff>
      <xdr:row>3</xdr:row>
      <xdr:rowOff>47624</xdr:rowOff>
    </xdr:from>
    <xdr:to>
      <xdr:col>8</xdr:col>
      <xdr:colOff>119062</xdr:colOff>
      <xdr:row>25</xdr:row>
      <xdr:rowOff>88899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A7:B18" totalsRowShown="0" headerRowDxfId="108" dataDxfId="107" tableBorderDxfId="106">
  <autoFilter ref="A7:B18">
    <filterColumn colId="0" hiddenButton="1"/>
    <filterColumn colId="1" hiddenButton="1"/>
  </autoFilter>
  <tableColumns count="2">
    <tableColumn id="1" name="Table Number" dataDxfId="105" dataCellStyle="Hyperlink"/>
    <tableColumn id="2" name="Description" dataDxfId="104"/>
  </tableColumns>
  <tableStyleInfo name="TableStyleLight1" showFirstColumn="0" showLastColumn="0" showRowStripes="1" showColumnStripes="0"/>
</table>
</file>

<file path=xl/tables/table10.xml><?xml version="1.0" encoding="utf-8"?>
<table xmlns="http://schemas.openxmlformats.org/spreadsheetml/2006/main" id="7" name="Table7" displayName="Table7" ref="A24:C43" totalsRowShown="0" headerRowDxfId="22" dataDxfId="20" headerRowBorderDxfId="21" tableBorderDxfId="19" totalsRowBorderDxfId="18">
  <autoFilter ref="A24:C43">
    <filterColumn colId="0" hiddenButton="1"/>
    <filterColumn colId="1" hiddenButton="1"/>
    <filterColumn colId="2" hiddenButton="1"/>
  </autoFilter>
  <tableColumns count="3">
    <tableColumn id="1" name="Age of child or young person in years" dataDxfId="17" dataCellStyle="Comma"/>
    <tableColumn id="2" name="Number of payments winter 2020/21" dataDxfId="16" dataCellStyle="Comma"/>
    <tableColumn id="3" name="Number of payments winter 2021/22" dataDxfId="15"/>
  </tableColumns>
  <tableStyleInfo name="TableStyleLight1" showFirstColumn="0" showLastColumn="0" showRowStripes="1" showColumnStripes="0"/>
</table>
</file>

<file path=xl/tables/table11.xml><?xml version="1.0" encoding="utf-8"?>
<table xmlns="http://schemas.openxmlformats.org/spreadsheetml/2006/main" id="11" name="Table11" displayName="Table11" ref="A23:C29" totalsRowShown="0" headerRowDxfId="14" dataDxfId="12" headerRowBorderDxfId="13" tableBorderDxfId="11" totalsRowBorderDxfId="10" headerRowCellStyle="Comma">
  <autoFilter ref="A23:C29">
    <filterColumn colId="0" hiddenButton="1"/>
    <filterColumn colId="1" hiddenButton="1"/>
    <filterColumn colId="2" hiddenButton="1"/>
  </autoFilter>
  <tableColumns count="3">
    <tableColumn id="1" name="Age of recipient [note 1]" dataDxfId="9" dataCellStyle="Comma"/>
    <tableColumn id="2" name="Number of payments winter 2020/21" dataDxfId="8" dataCellStyle="Comma"/>
    <tableColumn id="3" name="Number of payments winter 2021/22" dataDxfId="7"/>
  </tableColumns>
  <tableStyleInfo name="TableStyleLight1" showFirstColumn="0" showLastColumn="0" showRowStripes="1" showColumnStripes="0"/>
</table>
</file>

<file path=xl/tables/table12.xml><?xml version="1.0" encoding="utf-8"?>
<table xmlns="http://schemas.openxmlformats.org/spreadsheetml/2006/main" id="12" name="Table12" displayName="Table12" ref="A43:B78" totalsRowShown="0" headerRowDxfId="6" dataDxfId="4" headerRowBorderDxfId="5" tableBorderDxfId="3" totalsRowBorderDxfId="2">
  <autoFilter ref="A43:B78">
    <filterColumn colId="0" hiddenButton="1"/>
    <filterColumn colId="1" hiddenButton="1"/>
  </autoFilter>
  <sortState ref="A44:B78">
    <sortCondition ref="B43:B78"/>
  </sortState>
  <tableColumns count="2">
    <tableColumn id="1" name="Local Authority" dataDxfId="1" dataCellStyle="Comma"/>
    <tableColumn id="2" name="Number of Payments" dataDxfId="0" dataCellStyle="Comma"/>
  </tableColumns>
  <tableStyleInfo name="TableStyleLight1" showFirstColumn="0" showLastColumn="0" showRowStripes="1" showColumnStripes="0"/>
</table>
</file>

<file path=xl/tables/table2.xml><?xml version="1.0" encoding="utf-8"?>
<table xmlns="http://schemas.openxmlformats.org/spreadsheetml/2006/main" id="10" name="Table211" displayName="Table211" ref="A7:J28" totalsRowShown="0" headerRowDxfId="103" dataDxfId="101" headerRowBorderDxfId="102" tableBorderDxfId="100" totalsRowBorderDxfId="99" headerRowCellStyle="Comma">
  <autoFilter ref="A7:J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Age of child or young person in years [note 1]" dataDxfId="98" dataCellStyle="Comma"/>
    <tableColumn id="2" name="Number of payments winter 2020/2021 _x000a_[note 2]" dataDxfId="97" dataCellStyle="Comma"/>
    <tableColumn id="8" name="Value of payments winter 2020/2021 _x000a_[note 2]" dataDxfId="96" dataCellStyle="Comma"/>
    <tableColumn id="10" name="Percentage of total payments winter 2020/2021 _x000a_[note 2]" dataDxfId="95" dataCellStyle="Comma"/>
    <tableColumn id="9" name="Number of payments winter 2021/2022" dataDxfId="94" dataCellStyle="Comma"/>
    <tableColumn id="3" name="Value of payments winter 2021/2022" dataDxfId="93" dataCellStyle="Comma"/>
    <tableColumn id="4" name="Percentage of total payments winter 2021/2022" dataDxfId="92"/>
    <tableColumn id="6" name="Total number of payments" dataDxfId="91" dataCellStyle="Comma"/>
    <tableColumn id="7" name="Total value of payments" dataDxfId="90" dataCellStyle="Percent"/>
    <tableColumn id="5" name="Total percentage of payments" dataDxfId="89" dataCellStyle="Comma"/>
  </tableColumns>
  <tableStyleInfo name="TableStyleLight1" showFirstColumn="0" showLastColumn="0" showRowStripes="1" showColumnStripes="0"/>
</table>
</file>

<file path=xl/tables/table3.xml><?xml version="1.0" encoding="utf-8"?>
<table xmlns="http://schemas.openxmlformats.org/spreadsheetml/2006/main" id="4" name="Table4" displayName="Table4" ref="A7:G10" totalsRowShown="0" headerRowDxfId="88" dataDxfId="86" headerRowBorderDxfId="87" tableBorderDxfId="85" totalsRowBorderDxfId="84">
  <autoFilter ref="A7:G1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Number of payments received" dataDxfId="83"/>
    <tableColumn id="2" name="Number of known recipients winter 2020/2021      [note 1] [note 2] [note 3]" dataDxfId="82"/>
    <tableColumn id="3" name="Percentage of known recipients winter 2020/2021 _x000a_[note 2]" dataDxfId="81"/>
    <tableColumn id="4" name="Number of known recipients winter 2021/2022    [note 1] [note 4]" dataDxfId="80"/>
    <tableColumn id="5" name="Percentage of known recipients winter 2021/2022" dataDxfId="79"/>
    <tableColumn id="6" name="Number of known recipients [note 1]" dataDxfId="78"/>
    <tableColumn id="7" name="Percentage of known recipients" dataDxfId="77"/>
  </tableColumns>
  <tableStyleInfo name="TableStyleLight1" showFirstColumn="0" showLastColumn="0" showRowStripes="1" showColumnStripes="0"/>
</table>
</file>

<file path=xl/tables/table4.xml><?xml version="1.0" encoding="utf-8"?>
<table xmlns="http://schemas.openxmlformats.org/spreadsheetml/2006/main" id="5" name="Table5" displayName="Table5" ref="A7:J14" totalsRowShown="0" headerRowDxfId="76" dataDxfId="74" headerRowBorderDxfId="75" tableBorderDxfId="73" totalsRowBorderDxfId="72" headerRowCellStyle="Comma">
  <autoFilter ref="A7:J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Recipient Age [note 1] [note 2]" dataDxfId="71" dataCellStyle="Comma"/>
    <tableColumn id="2" name="Number of payments winter 2020/2021   [note 3]" dataDxfId="70" dataCellStyle="Comma"/>
    <tableColumn id="3" name="Value of payments winter 2020/2021 _x000a_[note 3]" dataDxfId="69" dataCellStyle="Comma"/>
    <tableColumn id="4" name="Percentage of total payments winter 2020/2021 _x000a_[note 3]" dataDxfId="68"/>
    <tableColumn id="5" name="Number of payments winter 2021/2022" dataDxfId="67" dataCellStyle="Comma"/>
    <tableColumn id="6" name="Value of payments winter 2021/2022" dataDxfId="66" dataCellStyle="Comma"/>
    <tableColumn id="7" name="Percentage of total payments winter 2021/2022" dataDxfId="65"/>
    <tableColumn id="8" name="Total number of payments" dataDxfId="64" dataCellStyle="Comma"/>
    <tableColumn id="9" name="Total value of payments" dataDxfId="63" dataCellStyle="Comma"/>
    <tableColumn id="10" name="Percentage of total payments" dataDxfId="62"/>
  </tableColumns>
  <tableStyleInfo name="TableStyleLight1" showFirstColumn="0" showLastColumn="0" showRowStripes="1" showColumnStripes="0"/>
</table>
</file>

<file path=xl/tables/table5.xml><?xml version="1.0" encoding="utf-8"?>
<table xmlns="http://schemas.openxmlformats.org/spreadsheetml/2006/main" id="6" name="Table6" displayName="Table6" ref="A7:J43" totalsRowShown="0" headerRowDxfId="61" dataDxfId="59" headerRowBorderDxfId="60" tableBorderDxfId="58" totalsRowBorderDxfId="57" headerRowCellStyle="Comma">
  <autoFilter ref="A7:J4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Local Authority_x000a_[note 1] [note 2] [note 3] [note 4]" dataDxfId="56" dataCellStyle="Comma"/>
    <tableColumn id="2" name="Number of payments winter  2020/2021   [note 5]" dataDxfId="55" dataCellStyle="Comma"/>
    <tableColumn id="3" name="Value of payments winter 2020/2021 _x000a_[note 5]" dataDxfId="54" dataCellStyle="Comma"/>
    <tableColumn id="4" name="Percentage of total payments winter 2020/2021 _x000a_[note 5]" dataDxfId="53" dataCellStyle="Comma"/>
    <tableColumn id="5" name="Number of payments winter 2021/2022" dataDxfId="52" dataCellStyle="Comma"/>
    <tableColumn id="6" name="Value of payments winter 2021/2022" dataDxfId="51" dataCellStyle="Comma"/>
    <tableColumn id="7" name="Percentage of total payments winter 2021/2022" dataDxfId="50" dataCellStyle="Comma"/>
    <tableColumn id="8" name="Total number of payments" dataDxfId="49" dataCellStyle="Comma"/>
    <tableColumn id="9" name="Total value of payments" dataDxfId="48" dataCellStyle="Comma"/>
    <tableColumn id="10" name="Percentage of total payments" dataDxfId="47" dataCellStyle="Comma"/>
  </tableColumns>
  <tableStyleInfo name="TableStyleLight1" showFirstColumn="0" showLastColumn="0" showRowStripes="1" showColumnStripes="0"/>
</table>
</file>

<file path=xl/tables/table6.xml><?xml version="1.0" encoding="utf-8"?>
<table xmlns="http://schemas.openxmlformats.org/spreadsheetml/2006/main" id="2" name="Table2" displayName="Table2" ref="A7:C10" totalsRowShown="0" headerRowDxfId="46" dataDxfId="45">
  <autoFilter ref="A7:C10">
    <filterColumn colId="0" hiddenButton="1"/>
    <filterColumn colId="1" hiddenButton="1"/>
    <filterColumn colId="2" hiddenButton="1"/>
  </autoFilter>
  <tableColumns count="3">
    <tableColumn id="1" name="Qualifying Benefit" dataDxfId="44"/>
    <tableColumn id="2" name="Number of payments winter 2021/2022" dataDxfId="43"/>
    <tableColumn id="3" name="Percentage of total winter 2021/2022" dataDxfId="42"/>
  </tableColumns>
  <tableStyleInfo name="TableStyleLight1" showFirstColumn="0" showLastColumn="0" showRowStripes="1" showColumnStripes="0"/>
</table>
</file>

<file path=xl/tables/table7.xml><?xml version="1.0" encoding="utf-8"?>
<table xmlns="http://schemas.openxmlformats.org/spreadsheetml/2006/main" id="13" name="Table15914" displayName="Table15914" ref="A14:G33" totalsRowShown="0" headerRowDxfId="41" dataDxfId="40">
  <autoFilter ref="A14:G3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Month [note 2]" dataDxfId="39"/>
    <tableColumn id="2" name="Number of payments winter 2020/2021 _x000a_[note 1]" dataDxfId="38"/>
    <tableColumn id="3" name="Value of payments winter 2020/2021 _x000a_[note 1]" dataDxfId="37"/>
    <tableColumn id="4" name="Percentage of total winter 2020/2021 " dataDxfId="36"/>
    <tableColumn id="8" name="Number of payments winter 2021/2022" dataDxfId="35"/>
    <tableColumn id="9" name="Value of payments winter 2021/2022" dataDxfId="34">
      <calculatedColumnFormula>E15*202</calculatedColumnFormula>
    </tableColumn>
    <tableColumn id="10" name="Percentage of total winter 2021/2022" dataDxfId="33">
      <calculatedColumnFormula>E15/$E$33</calculatedColumnFormula>
    </tableColumn>
  </tableColumns>
  <tableStyleInfo name="TableStyleLight1" showFirstColumn="0" showLastColumn="0" showRowStripes="1" showColumnStripes="0"/>
</table>
</file>

<file path=xl/tables/table8.xml><?xml version="1.0" encoding="utf-8"?>
<table xmlns="http://schemas.openxmlformats.org/spreadsheetml/2006/main" id="18" name="Table18" displayName="Table18" ref="A8:C11" totalsRowShown="0" headerRowDxfId="32" dataDxfId="31">
  <autoFilter ref="A8:C11">
    <filterColumn colId="0" hiddenButton="1"/>
    <filterColumn colId="1" hiddenButton="1"/>
    <filterColumn colId="2" hiddenButton="1"/>
  </autoFilter>
  <tableColumns count="3">
    <tableColumn id="1" name="Payment Year [note 1]" dataDxfId="30"/>
    <tableColumn id="2" name="Number of Payments" dataDxfId="29"/>
    <tableColumn id="3" name="Value of Payments" dataDxfId="28"/>
  </tableColumns>
  <tableStyleInfo name="TableStyleLight1" showFirstColumn="0" showLastColumn="0" showRowStripes="1" showColumnStripes="0"/>
</table>
</file>

<file path=xl/tables/table9.xml><?xml version="1.0" encoding="utf-8"?>
<table xmlns="http://schemas.openxmlformats.org/spreadsheetml/2006/main" id="8" name="Table8" displayName="Table8" ref="A7:C10" totalsRowShown="0" headerRowDxfId="27" dataDxfId="26">
  <autoFilter ref="A7:C10">
    <filterColumn colId="0" hiddenButton="1"/>
    <filterColumn colId="1" hiddenButton="1"/>
    <filterColumn colId="2" hiddenButton="1"/>
  </autoFilter>
  <tableColumns count="3">
    <tableColumn id="1" name="Re-determination outcome [note  1]" dataDxfId="25"/>
    <tableColumn id="2" name="Number of            re-determinations" dataDxfId="24"/>
    <tableColumn id="3" name="Percentage of        re-determinations" dataDxfId="23"/>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abSelected="1" zoomScale="80" zoomScaleNormal="80" workbookViewId="0"/>
  </sheetViews>
  <sheetFormatPr defaultColWidth="16.6328125" defaultRowHeight="15.5" x14ac:dyDescent="0.35"/>
  <cols>
    <col min="1" max="1" width="16.6328125" style="4"/>
    <col min="2" max="2" width="88.453125" style="4" customWidth="1"/>
    <col min="3" max="16384" width="16.6328125" style="4"/>
  </cols>
  <sheetData>
    <row r="1" spans="1:11" ht="21" x14ac:dyDescent="0.5">
      <c r="A1" s="66" t="s">
        <v>70</v>
      </c>
    </row>
    <row r="2" spans="1:11" x14ac:dyDescent="0.35">
      <c r="A2" s="4" t="s">
        <v>130</v>
      </c>
      <c r="K2" s="6"/>
    </row>
    <row r="3" spans="1:11" x14ac:dyDescent="0.35">
      <c r="A3" s="4" t="s">
        <v>92</v>
      </c>
    </row>
    <row r="4" spans="1:11" x14ac:dyDescent="0.35">
      <c r="A4" s="4" t="s">
        <v>187</v>
      </c>
    </row>
    <row r="5" spans="1:11" x14ac:dyDescent="0.35">
      <c r="A5" s="4" t="s">
        <v>93</v>
      </c>
    </row>
    <row r="6" spans="1:11" x14ac:dyDescent="0.35">
      <c r="A6" s="5" t="s">
        <v>0</v>
      </c>
    </row>
    <row r="7" spans="1:11" x14ac:dyDescent="0.35">
      <c r="A7" s="7" t="s">
        <v>54</v>
      </c>
      <c r="B7" s="8" t="s">
        <v>55</v>
      </c>
    </row>
    <row r="8" spans="1:11" x14ac:dyDescent="0.35">
      <c r="A8" s="222" t="s">
        <v>1</v>
      </c>
      <c r="B8" s="8" t="s">
        <v>147</v>
      </c>
    </row>
    <row r="9" spans="1:11" x14ac:dyDescent="0.35">
      <c r="A9" s="9" t="s">
        <v>2</v>
      </c>
      <c r="B9" s="8" t="s">
        <v>48</v>
      </c>
    </row>
    <row r="10" spans="1:11" x14ac:dyDescent="0.35">
      <c r="A10" s="9" t="s">
        <v>3</v>
      </c>
      <c r="B10" s="8" t="s">
        <v>145</v>
      </c>
    </row>
    <row r="11" spans="1:11" x14ac:dyDescent="0.35">
      <c r="A11" s="9" t="s">
        <v>4</v>
      </c>
      <c r="B11" s="8" t="s">
        <v>146</v>
      </c>
    </row>
    <row r="12" spans="1:11" x14ac:dyDescent="0.35">
      <c r="A12" s="223" t="s">
        <v>43</v>
      </c>
      <c r="B12" s="8" t="s">
        <v>144</v>
      </c>
    </row>
    <row r="13" spans="1:11" x14ac:dyDescent="0.35">
      <c r="A13" s="229" t="s">
        <v>140</v>
      </c>
      <c r="B13" s="230" t="s">
        <v>148</v>
      </c>
    </row>
    <row r="14" spans="1:11" x14ac:dyDescent="0.35">
      <c r="A14" s="9" t="s">
        <v>141</v>
      </c>
      <c r="B14" s="8" t="s">
        <v>149</v>
      </c>
    </row>
    <row r="15" spans="1:11" x14ac:dyDescent="0.35">
      <c r="A15" s="9" t="s">
        <v>47</v>
      </c>
      <c r="B15" s="8" t="s">
        <v>69</v>
      </c>
    </row>
    <row r="16" spans="1:11" x14ac:dyDescent="0.35">
      <c r="A16" s="9" t="s">
        <v>49</v>
      </c>
      <c r="B16" s="8" t="s">
        <v>109</v>
      </c>
    </row>
    <row r="17" spans="1:2" x14ac:dyDescent="0.35">
      <c r="A17" s="9" t="s">
        <v>50</v>
      </c>
      <c r="B17" s="8" t="s">
        <v>53</v>
      </c>
    </row>
    <row r="18" spans="1:2" x14ac:dyDescent="0.35">
      <c r="A18" s="221" t="s">
        <v>142</v>
      </c>
      <c r="B18" s="8" t="s">
        <v>143</v>
      </c>
    </row>
  </sheetData>
  <hyperlinks>
    <hyperlink ref="A8" location="'Table 1 - Child age'!A1" display="Table 1"/>
    <hyperlink ref="A9" location="'Table 2 - Multiple children'!A1" display="Table 2"/>
    <hyperlink ref="A15" location="'Chart 1 - Child age'!A1" display="Chart 1"/>
    <hyperlink ref="A10" location="'Table 3 - Recipient age'!A1" display="Table 3"/>
    <hyperlink ref="A11" location="'Table 4 - Local authority'!A1" display="Table 4"/>
    <hyperlink ref="A17" location="'Chart 3 - Local authority'!A1" display="Chart 3"/>
    <hyperlink ref="A18" location="'Chart 4 - Payments by Year'!A1" display="Chart 4"/>
    <hyperlink ref="A14" location="'Table 7 - Re-determinations'!A1" display="Table 7"/>
    <hyperlink ref="A12" location="'Table 5 - Qualifying Benefits'!A1" display="Table 5"/>
    <hyperlink ref="A13" location="'Table 6 - Payments by Month'!A1" display="Table 6"/>
    <hyperlink ref="A16" location="'Chart 2 - Recipient age'!A1" display="Chart 2"/>
  </hyperlinks>
  <pageMargins left="0.7" right="0.7" top="0.75" bottom="0.75" header="0.3" footer="0.3"/>
  <pageSetup paperSize="9"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80" zoomScaleNormal="80" workbookViewId="0"/>
  </sheetViews>
  <sheetFormatPr defaultColWidth="16.6328125" defaultRowHeight="15.5" x14ac:dyDescent="0.35"/>
  <cols>
    <col min="1" max="1" width="16.6328125" style="10"/>
    <col min="2" max="2" width="16.6328125" style="10" customWidth="1"/>
    <col min="3" max="16384" width="16.6328125" style="10"/>
  </cols>
  <sheetData>
    <row r="1" spans="1:8" ht="21" x14ac:dyDescent="0.5">
      <c r="A1" s="65" t="s">
        <v>111</v>
      </c>
      <c r="H1" s="11"/>
    </row>
    <row r="2" spans="1:8" ht="15.5" customHeight="1" x14ac:dyDescent="0.35">
      <c r="A2" s="64" t="s">
        <v>127</v>
      </c>
      <c r="B2" s="64"/>
      <c r="C2" s="64"/>
      <c r="D2" s="64"/>
      <c r="E2" s="64"/>
      <c r="F2" s="64"/>
      <c r="G2" s="64"/>
      <c r="H2" s="64"/>
    </row>
    <row r="3" spans="1:8" ht="15.5" customHeight="1" x14ac:dyDescent="0.35">
      <c r="A3" s="64" t="s">
        <v>110</v>
      </c>
      <c r="B3" s="64"/>
      <c r="C3" s="64"/>
      <c r="D3" s="64"/>
      <c r="E3" s="64"/>
      <c r="F3" s="64"/>
      <c r="G3" s="64"/>
      <c r="H3" s="64"/>
    </row>
    <row r="4" spans="1:8" x14ac:dyDescent="0.35">
      <c r="A4" s="112"/>
      <c r="B4" s="112"/>
      <c r="C4" s="112"/>
      <c r="D4" s="112"/>
      <c r="E4" s="112"/>
      <c r="F4" s="112"/>
      <c r="G4" s="112"/>
      <c r="H4" s="112"/>
    </row>
    <row r="5" spans="1:8" x14ac:dyDescent="0.35">
      <c r="A5" s="112"/>
      <c r="B5" s="112"/>
      <c r="C5" s="112"/>
      <c r="D5" s="112"/>
      <c r="E5" s="112"/>
      <c r="F5" s="112"/>
      <c r="G5" s="112"/>
      <c r="H5" s="112"/>
    </row>
    <row r="6" spans="1:8" x14ac:dyDescent="0.35">
      <c r="A6" s="112"/>
      <c r="B6" s="112"/>
      <c r="C6" s="112"/>
      <c r="D6" s="112"/>
      <c r="E6" s="112"/>
      <c r="F6" s="112"/>
      <c r="G6" s="112"/>
      <c r="H6" s="112"/>
    </row>
    <row r="23" spans="1:7" ht="46.5" x14ac:dyDescent="0.35">
      <c r="A23" s="12" t="s">
        <v>88</v>
      </c>
      <c r="B23" s="95" t="s">
        <v>71</v>
      </c>
      <c r="C23" s="62" t="s">
        <v>72</v>
      </c>
      <c r="G23" s="190"/>
    </row>
    <row r="24" spans="1:7" ht="15.5" customHeight="1" x14ac:dyDescent="0.35">
      <c r="A24" s="170" t="s">
        <v>6</v>
      </c>
      <c r="B24" s="113">
        <v>180</v>
      </c>
      <c r="C24" s="182">
        <v>165</v>
      </c>
      <c r="D24" s="115"/>
      <c r="E24" s="115"/>
      <c r="F24" s="115"/>
    </row>
    <row r="25" spans="1:7" x14ac:dyDescent="0.35">
      <c r="A25" s="171" t="s">
        <v>7</v>
      </c>
      <c r="B25" s="40">
        <v>3830</v>
      </c>
      <c r="C25" s="183">
        <v>4045</v>
      </c>
      <c r="D25" s="172"/>
      <c r="E25" s="172"/>
      <c r="F25" s="172"/>
    </row>
    <row r="26" spans="1:7" x14ac:dyDescent="0.35">
      <c r="A26" s="171" t="s">
        <v>8</v>
      </c>
      <c r="B26" s="40">
        <v>7560</v>
      </c>
      <c r="C26" s="183">
        <v>8430</v>
      </c>
      <c r="D26" s="173"/>
      <c r="E26" s="173"/>
      <c r="F26" s="173"/>
    </row>
    <row r="27" spans="1:7" x14ac:dyDescent="0.35">
      <c r="A27" s="171" t="s">
        <v>9</v>
      </c>
      <c r="B27" s="40">
        <v>4645</v>
      </c>
      <c r="C27" s="182">
        <v>5025</v>
      </c>
      <c r="D27" s="115"/>
      <c r="E27" s="115"/>
      <c r="F27" s="115"/>
    </row>
    <row r="28" spans="1:7" x14ac:dyDescent="0.35">
      <c r="A28" s="171" t="s">
        <v>10</v>
      </c>
      <c r="B28" s="40">
        <v>1105</v>
      </c>
      <c r="C28" s="184">
        <v>1275</v>
      </c>
    </row>
    <row r="29" spans="1:7" x14ac:dyDescent="0.35">
      <c r="A29" s="174" t="s">
        <v>11</v>
      </c>
      <c r="B29" s="168">
        <v>990</v>
      </c>
      <c r="C29" s="184">
        <v>920</v>
      </c>
    </row>
    <row r="30" spans="1:7" x14ac:dyDescent="0.35">
      <c r="A30" s="10" t="s">
        <v>80</v>
      </c>
    </row>
  </sheetData>
  <pageMargins left="0.7" right="0.7" top="0.75" bottom="0.75" header="0.3" footer="0.3"/>
  <pageSetup paperSize="9" orientation="portrait" horizontalDpi="90" verticalDpi="90"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zoomScale="80" zoomScaleNormal="80" workbookViewId="0"/>
  </sheetViews>
  <sheetFormatPr defaultColWidth="16.6328125" defaultRowHeight="15.5" x14ac:dyDescent="0.35"/>
  <cols>
    <col min="1" max="1" width="21.7265625" style="10" bestFit="1" customWidth="1"/>
    <col min="2" max="16384" width="16.6328125" style="10"/>
  </cols>
  <sheetData>
    <row r="1" spans="1:8" ht="21" x14ac:dyDescent="0.5">
      <c r="A1" s="178" t="s">
        <v>182</v>
      </c>
      <c r="H1" s="11"/>
    </row>
    <row r="2" spans="1:8" x14ac:dyDescent="0.35">
      <c r="A2" s="64" t="s">
        <v>91</v>
      </c>
      <c r="H2" s="11"/>
    </row>
    <row r="3" spans="1:8" x14ac:dyDescent="0.35">
      <c r="A3" s="64" t="s">
        <v>90</v>
      </c>
      <c r="H3" s="11"/>
    </row>
    <row r="42" spans="1:3" x14ac:dyDescent="0.35">
      <c r="A42" s="6"/>
    </row>
    <row r="43" spans="1:3" ht="31" x14ac:dyDescent="0.35">
      <c r="A43" s="175" t="s">
        <v>40</v>
      </c>
      <c r="B43" s="176" t="s">
        <v>41</v>
      </c>
    </row>
    <row r="44" spans="1:3" x14ac:dyDescent="0.35">
      <c r="A44" s="97" t="s">
        <v>11</v>
      </c>
      <c r="B44" s="113">
        <v>5</v>
      </c>
      <c r="C44" s="177"/>
    </row>
    <row r="45" spans="1:3" x14ac:dyDescent="0.35">
      <c r="A45" s="101" t="s">
        <v>62</v>
      </c>
      <c r="B45" s="40">
        <v>5</v>
      </c>
      <c r="C45" s="177"/>
    </row>
    <row r="46" spans="1:3" x14ac:dyDescent="0.35">
      <c r="A46" s="101" t="s">
        <v>98</v>
      </c>
      <c r="B46" s="40">
        <v>10</v>
      </c>
      <c r="C46" s="177"/>
    </row>
    <row r="47" spans="1:3" x14ac:dyDescent="0.35">
      <c r="A47" s="101" t="s">
        <v>28</v>
      </c>
      <c r="B47" s="40">
        <v>40</v>
      </c>
      <c r="C47" s="177"/>
    </row>
    <row r="48" spans="1:3" x14ac:dyDescent="0.35">
      <c r="A48" s="101" t="s">
        <v>31</v>
      </c>
      <c r="B48" s="40">
        <v>40</v>
      </c>
      <c r="C48" s="177"/>
    </row>
    <row r="49" spans="1:3" x14ac:dyDescent="0.35">
      <c r="A49" s="101" t="s">
        <v>34</v>
      </c>
      <c r="B49" s="40">
        <v>65</v>
      </c>
      <c r="C49" s="177"/>
    </row>
    <row r="50" spans="1:3" x14ac:dyDescent="0.35">
      <c r="A50" s="101" t="s">
        <v>15</v>
      </c>
      <c r="B50" s="40">
        <v>210</v>
      </c>
      <c r="C50" s="177"/>
    </row>
    <row r="51" spans="1:3" x14ac:dyDescent="0.35">
      <c r="A51" s="101" t="s">
        <v>58</v>
      </c>
      <c r="B51" s="40">
        <v>245</v>
      </c>
      <c r="C51" s="177"/>
    </row>
    <row r="52" spans="1:3" x14ac:dyDescent="0.35">
      <c r="A52" s="101" t="s">
        <v>37</v>
      </c>
      <c r="B52" s="40">
        <v>275</v>
      </c>
      <c r="C52" s="177"/>
    </row>
    <row r="53" spans="1:3" x14ac:dyDescent="0.35">
      <c r="A53" s="101" t="s">
        <v>33</v>
      </c>
      <c r="B53" s="40">
        <v>285</v>
      </c>
      <c r="C53" s="177"/>
    </row>
    <row r="54" spans="1:3" x14ac:dyDescent="0.35">
      <c r="A54" s="101" t="s">
        <v>18</v>
      </c>
      <c r="B54" s="40">
        <v>300</v>
      </c>
      <c r="C54" s="177"/>
    </row>
    <row r="55" spans="1:3" x14ac:dyDescent="0.35">
      <c r="A55" s="101" t="s">
        <v>27</v>
      </c>
      <c r="B55" s="40">
        <v>300</v>
      </c>
      <c r="C55" s="177"/>
    </row>
    <row r="56" spans="1:3" x14ac:dyDescent="0.35">
      <c r="A56" s="101" t="s">
        <v>35</v>
      </c>
      <c r="B56" s="40">
        <v>305</v>
      </c>
      <c r="C56" s="177"/>
    </row>
    <row r="57" spans="1:3" x14ac:dyDescent="0.35">
      <c r="A57" s="101" t="s">
        <v>19</v>
      </c>
      <c r="B57" s="40">
        <v>320</v>
      </c>
      <c r="C57" s="177"/>
    </row>
    <row r="58" spans="1:3" x14ac:dyDescent="0.35">
      <c r="A58" s="101" t="s">
        <v>20</v>
      </c>
      <c r="B58" s="40">
        <v>355</v>
      </c>
      <c r="C58" s="177"/>
    </row>
    <row r="59" spans="1:3" x14ac:dyDescent="0.35">
      <c r="A59" s="101" t="s">
        <v>25</v>
      </c>
      <c r="B59" s="40">
        <v>380</v>
      </c>
      <c r="C59" s="177"/>
    </row>
    <row r="60" spans="1:3" x14ac:dyDescent="0.35">
      <c r="A60" s="101" t="s">
        <v>14</v>
      </c>
      <c r="B60" s="40">
        <v>390</v>
      </c>
      <c r="C60" s="177"/>
    </row>
    <row r="61" spans="1:3" x14ac:dyDescent="0.35">
      <c r="A61" s="101" t="s">
        <v>38</v>
      </c>
      <c r="B61" s="40">
        <v>420</v>
      </c>
      <c r="C61" s="177"/>
    </row>
    <row r="62" spans="1:3" x14ac:dyDescent="0.35">
      <c r="A62" s="101" t="s">
        <v>17</v>
      </c>
      <c r="B62" s="40">
        <v>430</v>
      </c>
      <c r="C62" s="177"/>
    </row>
    <row r="63" spans="1:3" x14ac:dyDescent="0.35">
      <c r="A63" s="101" t="s">
        <v>26</v>
      </c>
      <c r="B63" s="40">
        <v>480</v>
      </c>
      <c r="C63" s="177"/>
    </row>
    <row r="64" spans="1:3" x14ac:dyDescent="0.35">
      <c r="A64" s="101" t="s">
        <v>12</v>
      </c>
      <c r="B64" s="40">
        <v>505</v>
      </c>
      <c r="C64" s="177"/>
    </row>
    <row r="65" spans="1:3" x14ac:dyDescent="0.35">
      <c r="A65" s="101" t="s">
        <v>60</v>
      </c>
      <c r="B65" s="40">
        <v>535</v>
      </c>
      <c r="C65" s="177"/>
    </row>
    <row r="66" spans="1:3" x14ac:dyDescent="0.35">
      <c r="A66" s="101" t="s">
        <v>29</v>
      </c>
      <c r="B66" s="40">
        <v>535</v>
      </c>
      <c r="C66" s="177"/>
    </row>
    <row r="67" spans="1:3" x14ac:dyDescent="0.35">
      <c r="A67" s="101" t="s">
        <v>61</v>
      </c>
      <c r="B67" s="40">
        <v>570</v>
      </c>
      <c r="C67" s="177"/>
    </row>
    <row r="68" spans="1:3" x14ac:dyDescent="0.35">
      <c r="A68" s="101" t="s">
        <v>32</v>
      </c>
      <c r="B68" s="40">
        <v>615</v>
      </c>
      <c r="C68" s="177"/>
    </row>
    <row r="69" spans="1:3" x14ac:dyDescent="0.35">
      <c r="A69" s="101" t="s">
        <v>21</v>
      </c>
      <c r="B69" s="40">
        <v>635</v>
      </c>
      <c r="C69" s="177"/>
    </row>
    <row r="70" spans="1:3" x14ac:dyDescent="0.35">
      <c r="A70" s="101" t="s">
        <v>13</v>
      </c>
      <c r="B70" s="40">
        <v>645</v>
      </c>
      <c r="C70" s="177"/>
    </row>
    <row r="71" spans="1:3" x14ac:dyDescent="0.35">
      <c r="A71" s="101" t="s">
        <v>16</v>
      </c>
      <c r="B71" s="40">
        <v>680</v>
      </c>
      <c r="C71" s="177"/>
    </row>
    <row r="72" spans="1:3" x14ac:dyDescent="0.35">
      <c r="A72" s="101" t="s">
        <v>39</v>
      </c>
      <c r="B72" s="40">
        <v>800</v>
      </c>
      <c r="C72" s="177"/>
    </row>
    <row r="73" spans="1:3" x14ac:dyDescent="0.35">
      <c r="A73" s="101" t="s">
        <v>24</v>
      </c>
      <c r="B73" s="40">
        <v>830</v>
      </c>
      <c r="C73" s="177"/>
    </row>
    <row r="74" spans="1:3" x14ac:dyDescent="0.35">
      <c r="A74" s="101" t="s">
        <v>59</v>
      </c>
      <c r="B74" s="40">
        <v>1275</v>
      </c>
      <c r="C74" s="177"/>
    </row>
    <row r="75" spans="1:3" x14ac:dyDescent="0.35">
      <c r="A75" s="101" t="s">
        <v>36</v>
      </c>
      <c r="B75" s="40">
        <v>1440</v>
      </c>
      <c r="C75" s="177"/>
    </row>
    <row r="76" spans="1:3" x14ac:dyDescent="0.35">
      <c r="A76" s="101" t="s">
        <v>22</v>
      </c>
      <c r="B76" s="40">
        <v>1520</v>
      </c>
      <c r="C76" s="177"/>
    </row>
    <row r="77" spans="1:3" x14ac:dyDescent="0.35">
      <c r="A77" s="192" t="s">
        <v>30</v>
      </c>
      <c r="B77" s="40">
        <v>1635</v>
      </c>
      <c r="C77" s="177"/>
    </row>
    <row r="78" spans="1:3" x14ac:dyDescent="0.35">
      <c r="A78" s="106" t="s">
        <v>23</v>
      </c>
      <c r="B78" s="168">
        <v>2790</v>
      </c>
    </row>
  </sheetData>
  <pageMargins left="0.7" right="0.7" top="0.75" bottom="0.75" header="0.3" footer="0.3"/>
  <drawing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zoomScale="80" zoomScaleNormal="80" workbookViewId="0"/>
  </sheetViews>
  <sheetFormatPr defaultRowHeight="14.5" x14ac:dyDescent="0.35"/>
  <cols>
    <col min="1" max="1" width="15.08984375" customWidth="1"/>
    <col min="2" max="2" width="14.54296875" customWidth="1"/>
    <col min="3" max="3" width="14.453125" customWidth="1"/>
  </cols>
  <sheetData>
    <row r="1" spans="1:12" ht="21" x14ac:dyDescent="0.5">
      <c r="A1" s="66" t="s">
        <v>101</v>
      </c>
    </row>
    <row r="2" spans="1:12" ht="15.5" x14ac:dyDescent="0.35">
      <c r="A2" s="64" t="s">
        <v>102</v>
      </c>
    </row>
    <row r="3" spans="1:12" ht="15.5" x14ac:dyDescent="0.35">
      <c r="A3" s="64" t="s">
        <v>103</v>
      </c>
      <c r="L3" s="179"/>
    </row>
    <row r="27" spans="1:4" ht="31" x14ac:dyDescent="0.35">
      <c r="A27" s="186" t="s">
        <v>68</v>
      </c>
      <c r="B27" s="186" t="s">
        <v>41</v>
      </c>
    </row>
    <row r="28" spans="1:4" ht="15.5" x14ac:dyDescent="0.35">
      <c r="A28" s="187" t="s">
        <v>63</v>
      </c>
      <c r="B28" s="212">
        <v>18315</v>
      </c>
    </row>
    <row r="29" spans="1:4" ht="15.5" x14ac:dyDescent="0.35">
      <c r="A29" s="123" t="s">
        <v>64</v>
      </c>
      <c r="B29" s="126">
        <v>19865</v>
      </c>
    </row>
    <row r="30" spans="1:4" ht="15.5" x14ac:dyDescent="0.35">
      <c r="A30" s="188" t="s">
        <v>42</v>
      </c>
      <c r="B30" s="189">
        <v>38180</v>
      </c>
      <c r="C30" s="206"/>
      <c r="D30" s="206"/>
    </row>
    <row r="31" spans="1:4" ht="15.5" customHeight="1" x14ac:dyDescent="0.35">
      <c r="A31" s="207"/>
      <c r="B31" s="208"/>
      <c r="C31" s="208"/>
      <c r="D31" s="206"/>
    </row>
    <row r="32" spans="1:4" x14ac:dyDescent="0.35">
      <c r="A32" s="209"/>
      <c r="B32" s="210"/>
      <c r="C32" s="211"/>
      <c r="D32" s="206"/>
    </row>
    <row r="33" spans="1:4" x14ac:dyDescent="0.35">
      <c r="A33" s="209"/>
      <c r="B33" s="210"/>
      <c r="C33" s="211"/>
      <c r="D33" s="206"/>
    </row>
    <row r="34" spans="1:4" x14ac:dyDescent="0.35">
      <c r="A34" s="209"/>
      <c r="B34" s="210"/>
      <c r="C34" s="211"/>
      <c r="D34" s="206"/>
    </row>
    <row r="35" spans="1:4" x14ac:dyDescent="0.35">
      <c r="A35" s="209"/>
      <c r="B35" s="210"/>
      <c r="C35" s="211"/>
      <c r="D35" s="206"/>
    </row>
    <row r="36" spans="1:4" x14ac:dyDescent="0.35">
      <c r="A36" s="209"/>
      <c r="B36" s="210"/>
      <c r="C36" s="211"/>
      <c r="D36" s="206"/>
    </row>
    <row r="37" spans="1:4" x14ac:dyDescent="0.35">
      <c r="A37" s="209"/>
      <c r="B37" s="210"/>
      <c r="C37" s="211"/>
      <c r="D37" s="206"/>
    </row>
    <row r="38" spans="1:4" x14ac:dyDescent="0.35">
      <c r="A38" s="209"/>
      <c r="B38" s="210"/>
      <c r="C38" s="211"/>
      <c r="D38" s="206"/>
    </row>
    <row r="39" spans="1:4" x14ac:dyDescent="0.35">
      <c r="A39" s="209"/>
      <c r="B39" s="210"/>
      <c r="C39" s="211"/>
      <c r="D39" s="206"/>
    </row>
    <row r="40" spans="1:4" x14ac:dyDescent="0.35">
      <c r="A40" s="209"/>
      <c r="B40" s="210"/>
      <c r="C40" s="211"/>
      <c r="D40" s="206"/>
    </row>
    <row r="41" spans="1:4" x14ac:dyDescent="0.35">
      <c r="A41" s="209"/>
      <c r="B41" s="210"/>
      <c r="C41" s="211"/>
      <c r="D41" s="206"/>
    </row>
    <row r="42" spans="1:4" x14ac:dyDescent="0.35">
      <c r="A42" s="209"/>
      <c r="B42" s="210"/>
      <c r="C42" s="211"/>
      <c r="D42" s="206"/>
    </row>
    <row r="43" spans="1:4" x14ac:dyDescent="0.35">
      <c r="A43" s="209"/>
      <c r="B43" s="210"/>
      <c r="C43" s="211"/>
      <c r="D43" s="206"/>
    </row>
    <row r="44" spans="1:4" x14ac:dyDescent="0.35">
      <c r="A44" s="209"/>
      <c r="B44" s="210"/>
      <c r="C44" s="206"/>
      <c r="D44" s="206"/>
    </row>
    <row r="45" spans="1:4" x14ac:dyDescent="0.35">
      <c r="A45" s="209"/>
      <c r="B45" s="210"/>
      <c r="C45" s="206"/>
      <c r="D45" s="206"/>
    </row>
    <row r="46" spans="1:4" x14ac:dyDescent="0.35">
      <c r="A46" s="209"/>
      <c r="B46" s="210"/>
      <c r="C46" s="206"/>
      <c r="D46" s="206"/>
    </row>
    <row r="47" spans="1:4" x14ac:dyDescent="0.35">
      <c r="A47" s="209"/>
      <c r="B47" s="210"/>
      <c r="C47" s="206"/>
      <c r="D47" s="206"/>
    </row>
    <row r="48" spans="1:4" x14ac:dyDescent="0.35">
      <c r="A48" s="209"/>
      <c r="B48" s="210"/>
      <c r="C48" s="206"/>
      <c r="D48" s="206"/>
    </row>
    <row r="49" spans="1:1" x14ac:dyDescent="0.35">
      <c r="A49" s="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zoomScale="80" zoomScaleNormal="80" workbookViewId="0"/>
  </sheetViews>
  <sheetFormatPr defaultColWidth="16.6328125" defaultRowHeight="15.5" x14ac:dyDescent="0.35"/>
  <cols>
    <col min="1" max="1" width="19.36328125" style="10" customWidth="1"/>
    <col min="2" max="16384" width="16.6328125" style="10"/>
  </cols>
  <sheetData>
    <row r="1" spans="1:11" ht="21" x14ac:dyDescent="0.5">
      <c r="A1" s="65" t="s">
        <v>183</v>
      </c>
      <c r="I1" s="11"/>
    </row>
    <row r="2" spans="1:11" x14ac:dyDescent="0.35">
      <c r="A2" s="10" t="s">
        <v>156</v>
      </c>
      <c r="I2" s="11"/>
    </row>
    <row r="3" spans="1:11" x14ac:dyDescent="0.35">
      <c r="A3" s="10" t="s">
        <v>116</v>
      </c>
      <c r="I3" s="11"/>
    </row>
    <row r="4" spans="1:11" x14ac:dyDescent="0.35">
      <c r="A4" s="2" t="s">
        <v>75</v>
      </c>
      <c r="I4" s="11"/>
    </row>
    <row r="5" spans="1:11" x14ac:dyDescent="0.35">
      <c r="A5" s="2" t="s">
        <v>76</v>
      </c>
      <c r="I5" s="11"/>
    </row>
    <row r="6" spans="1:11" x14ac:dyDescent="0.35">
      <c r="A6" s="10" t="s">
        <v>117</v>
      </c>
      <c r="I6" s="11"/>
    </row>
    <row r="7" spans="1:11" ht="77.5" x14ac:dyDescent="0.35">
      <c r="A7" s="12" t="s">
        <v>73</v>
      </c>
      <c r="B7" s="13" t="s">
        <v>157</v>
      </c>
      <c r="C7" s="13" t="s">
        <v>158</v>
      </c>
      <c r="D7" s="13" t="s">
        <v>159</v>
      </c>
      <c r="E7" s="13" t="s">
        <v>113</v>
      </c>
      <c r="F7" s="13" t="s">
        <v>114</v>
      </c>
      <c r="G7" s="14" t="s">
        <v>115</v>
      </c>
      <c r="H7" s="15" t="s">
        <v>82</v>
      </c>
      <c r="I7" s="16" t="s">
        <v>83</v>
      </c>
      <c r="J7" s="17" t="s">
        <v>85</v>
      </c>
    </row>
    <row r="8" spans="1:11" x14ac:dyDescent="0.35">
      <c r="A8" s="18">
        <v>0</v>
      </c>
      <c r="B8" s="19">
        <v>110</v>
      </c>
      <c r="C8" s="20">
        <v>22000</v>
      </c>
      <c r="D8" s="21">
        <v>0.01</v>
      </c>
      <c r="E8" s="22">
        <v>80</v>
      </c>
      <c r="F8" s="23">
        <v>16000</v>
      </c>
      <c r="G8" s="24">
        <v>0</v>
      </c>
      <c r="H8" s="25">
        <v>190</v>
      </c>
      <c r="I8" s="26">
        <v>38000</v>
      </c>
      <c r="J8" s="27">
        <v>0</v>
      </c>
    </row>
    <row r="9" spans="1:11" x14ac:dyDescent="0.35">
      <c r="A9" s="28">
        <v>1</v>
      </c>
      <c r="B9" s="29">
        <v>240</v>
      </c>
      <c r="C9" s="30">
        <v>48000</v>
      </c>
      <c r="D9" s="31">
        <v>0.01</v>
      </c>
      <c r="E9" s="32">
        <v>175</v>
      </c>
      <c r="F9" s="33">
        <v>35000</v>
      </c>
      <c r="G9" s="34">
        <v>0.01</v>
      </c>
      <c r="H9" s="35">
        <v>415</v>
      </c>
      <c r="I9" s="36">
        <v>83000</v>
      </c>
      <c r="J9" s="37">
        <v>0.01</v>
      </c>
    </row>
    <row r="10" spans="1:11" x14ac:dyDescent="0.35">
      <c r="A10" s="38">
        <v>2</v>
      </c>
      <c r="B10" s="29">
        <v>285</v>
      </c>
      <c r="C10" s="30">
        <v>57000</v>
      </c>
      <c r="D10" s="31">
        <v>0.02</v>
      </c>
      <c r="E10" s="32">
        <v>250</v>
      </c>
      <c r="F10" s="33">
        <v>50000</v>
      </c>
      <c r="G10" s="34">
        <v>0.01</v>
      </c>
      <c r="H10" s="35">
        <v>535</v>
      </c>
      <c r="I10" s="36">
        <v>107000</v>
      </c>
      <c r="J10" s="37">
        <v>0.01</v>
      </c>
    </row>
    <row r="11" spans="1:11" x14ac:dyDescent="0.35">
      <c r="A11" s="38">
        <v>3</v>
      </c>
      <c r="B11" s="29">
        <v>400</v>
      </c>
      <c r="C11" s="30">
        <v>80000</v>
      </c>
      <c r="D11" s="31">
        <v>0.02</v>
      </c>
      <c r="E11" s="32">
        <v>435</v>
      </c>
      <c r="F11" s="33">
        <v>87000</v>
      </c>
      <c r="G11" s="34">
        <v>0.02</v>
      </c>
      <c r="H11" s="35">
        <v>830</v>
      </c>
      <c r="I11" s="36">
        <v>167000</v>
      </c>
      <c r="J11" s="37">
        <v>0.02</v>
      </c>
    </row>
    <row r="12" spans="1:11" x14ac:dyDescent="0.35">
      <c r="A12" s="38">
        <v>4</v>
      </c>
      <c r="B12" s="29">
        <v>550</v>
      </c>
      <c r="C12" s="30">
        <v>110000</v>
      </c>
      <c r="D12" s="31">
        <v>0.03</v>
      </c>
      <c r="E12" s="32">
        <v>605</v>
      </c>
      <c r="F12" s="33">
        <v>122000</v>
      </c>
      <c r="G12" s="34">
        <v>0.03</v>
      </c>
      <c r="H12" s="35">
        <v>1150</v>
      </c>
      <c r="I12" s="36">
        <v>232000</v>
      </c>
      <c r="J12" s="37">
        <v>0.03</v>
      </c>
    </row>
    <row r="13" spans="1:11" x14ac:dyDescent="0.35">
      <c r="A13" s="38">
        <v>5</v>
      </c>
      <c r="B13" s="29">
        <v>740</v>
      </c>
      <c r="C13" s="30">
        <v>148000</v>
      </c>
      <c r="D13" s="31">
        <v>0.04</v>
      </c>
      <c r="E13" s="32">
        <v>825</v>
      </c>
      <c r="F13" s="33">
        <v>166000</v>
      </c>
      <c r="G13" s="34">
        <v>0.04</v>
      </c>
      <c r="H13" s="35">
        <v>1560</v>
      </c>
      <c r="I13" s="36">
        <v>314000</v>
      </c>
      <c r="J13" s="37">
        <v>0.04</v>
      </c>
    </row>
    <row r="14" spans="1:11" x14ac:dyDescent="0.35">
      <c r="A14" s="38">
        <v>6</v>
      </c>
      <c r="B14" s="29">
        <v>805</v>
      </c>
      <c r="C14" s="30">
        <v>161000</v>
      </c>
      <c r="D14" s="31">
        <v>0.04</v>
      </c>
      <c r="E14" s="32">
        <v>910</v>
      </c>
      <c r="F14" s="33">
        <v>183000</v>
      </c>
      <c r="G14" s="34">
        <v>0.05</v>
      </c>
      <c r="H14" s="35">
        <v>1710</v>
      </c>
      <c r="I14" s="36">
        <v>344000</v>
      </c>
      <c r="J14" s="37">
        <v>0.04</v>
      </c>
      <c r="K14"/>
    </row>
    <row r="15" spans="1:11" x14ac:dyDescent="0.35">
      <c r="A15" s="38">
        <v>7</v>
      </c>
      <c r="B15" s="29">
        <v>930</v>
      </c>
      <c r="C15" s="30">
        <v>186000</v>
      </c>
      <c r="D15" s="31">
        <v>0.05</v>
      </c>
      <c r="E15" s="32">
        <v>1015</v>
      </c>
      <c r="F15" s="33">
        <v>205000</v>
      </c>
      <c r="G15" s="34">
        <v>0.05</v>
      </c>
      <c r="H15" s="35">
        <v>1945</v>
      </c>
      <c r="I15" s="36">
        <v>391000</v>
      </c>
      <c r="J15" s="37">
        <v>0.05</v>
      </c>
    </row>
    <row r="16" spans="1:11" x14ac:dyDescent="0.35">
      <c r="A16" s="38">
        <v>8</v>
      </c>
      <c r="B16" s="29">
        <v>1040</v>
      </c>
      <c r="C16" s="30">
        <v>208000</v>
      </c>
      <c r="D16" s="31">
        <v>0.06</v>
      </c>
      <c r="E16" s="32">
        <v>1085</v>
      </c>
      <c r="F16" s="33">
        <v>219000</v>
      </c>
      <c r="G16" s="34">
        <v>0.05</v>
      </c>
      <c r="H16" s="35">
        <v>2125</v>
      </c>
      <c r="I16" s="36">
        <v>428000</v>
      </c>
      <c r="J16" s="37">
        <v>0.06</v>
      </c>
    </row>
    <row r="17" spans="1:10" x14ac:dyDescent="0.35">
      <c r="A17" s="38">
        <v>9</v>
      </c>
      <c r="B17" s="29">
        <v>1250</v>
      </c>
      <c r="C17" s="30">
        <v>250000</v>
      </c>
      <c r="D17" s="31">
        <v>7.0000000000000007E-2</v>
      </c>
      <c r="E17" s="32">
        <v>1215</v>
      </c>
      <c r="F17" s="33">
        <v>245000</v>
      </c>
      <c r="G17" s="34">
        <v>0.06</v>
      </c>
      <c r="H17" s="35">
        <v>2465</v>
      </c>
      <c r="I17" s="36">
        <v>495000</v>
      </c>
      <c r="J17" s="37">
        <v>0.06</v>
      </c>
    </row>
    <row r="18" spans="1:10" x14ac:dyDescent="0.35">
      <c r="A18" s="38">
        <v>10</v>
      </c>
      <c r="B18" s="29">
        <v>1210</v>
      </c>
      <c r="C18" s="30">
        <v>242000</v>
      </c>
      <c r="D18" s="31">
        <v>7.0000000000000007E-2</v>
      </c>
      <c r="E18" s="32">
        <v>1335</v>
      </c>
      <c r="F18" s="33">
        <v>270000</v>
      </c>
      <c r="G18" s="34">
        <v>7.0000000000000007E-2</v>
      </c>
      <c r="H18" s="35">
        <v>2545</v>
      </c>
      <c r="I18" s="36">
        <v>511000</v>
      </c>
      <c r="J18" s="37">
        <v>7.0000000000000007E-2</v>
      </c>
    </row>
    <row r="19" spans="1:10" x14ac:dyDescent="0.35">
      <c r="A19" s="38">
        <v>11</v>
      </c>
      <c r="B19" s="29">
        <v>1320</v>
      </c>
      <c r="C19" s="30">
        <v>264000</v>
      </c>
      <c r="D19" s="31">
        <v>7.0000000000000007E-2</v>
      </c>
      <c r="E19" s="32">
        <v>1285</v>
      </c>
      <c r="F19" s="33">
        <v>259000</v>
      </c>
      <c r="G19" s="34">
        <v>0.06</v>
      </c>
      <c r="H19" s="35">
        <v>2605</v>
      </c>
      <c r="I19" s="36">
        <v>524000</v>
      </c>
      <c r="J19" s="37">
        <v>7.0000000000000007E-2</v>
      </c>
    </row>
    <row r="20" spans="1:10" x14ac:dyDescent="0.35">
      <c r="A20" s="38">
        <v>12</v>
      </c>
      <c r="B20" s="29">
        <v>1285</v>
      </c>
      <c r="C20" s="30">
        <v>257000</v>
      </c>
      <c r="D20" s="31">
        <v>7.0000000000000007E-2</v>
      </c>
      <c r="E20" s="32">
        <v>1450</v>
      </c>
      <c r="F20" s="33">
        <v>293000</v>
      </c>
      <c r="G20" s="34">
        <v>7.0000000000000007E-2</v>
      </c>
      <c r="H20" s="35">
        <v>2735</v>
      </c>
      <c r="I20" s="36">
        <v>550000</v>
      </c>
      <c r="J20" s="37">
        <v>7.0000000000000007E-2</v>
      </c>
    </row>
    <row r="21" spans="1:10" x14ac:dyDescent="0.35">
      <c r="A21" s="38">
        <v>13</v>
      </c>
      <c r="B21" s="29">
        <v>1135</v>
      </c>
      <c r="C21" s="30">
        <v>227000</v>
      </c>
      <c r="D21" s="31">
        <v>0.06</v>
      </c>
      <c r="E21" s="32">
        <v>1375</v>
      </c>
      <c r="F21" s="33">
        <v>278000</v>
      </c>
      <c r="G21" s="34">
        <v>7.0000000000000007E-2</v>
      </c>
      <c r="H21" s="35">
        <v>2510</v>
      </c>
      <c r="I21" s="36">
        <v>505000</v>
      </c>
      <c r="J21" s="37">
        <v>7.0000000000000007E-2</v>
      </c>
    </row>
    <row r="22" spans="1:10" x14ac:dyDescent="0.35">
      <c r="A22" s="38">
        <v>14</v>
      </c>
      <c r="B22" s="29">
        <v>1080</v>
      </c>
      <c r="C22" s="30">
        <v>216000</v>
      </c>
      <c r="D22" s="31">
        <v>0.06</v>
      </c>
      <c r="E22" s="32">
        <v>1265</v>
      </c>
      <c r="F22" s="33">
        <v>255000</v>
      </c>
      <c r="G22" s="34">
        <v>0.06</v>
      </c>
      <c r="H22" s="35">
        <v>2340</v>
      </c>
      <c r="I22" s="36">
        <v>471000</v>
      </c>
      <c r="J22" s="37">
        <v>0.06</v>
      </c>
    </row>
    <row r="23" spans="1:10" x14ac:dyDescent="0.35">
      <c r="A23" s="38">
        <v>15</v>
      </c>
      <c r="B23" s="29">
        <v>1065</v>
      </c>
      <c r="C23" s="30">
        <v>213000</v>
      </c>
      <c r="D23" s="31">
        <v>0.06</v>
      </c>
      <c r="E23" s="32">
        <v>1155</v>
      </c>
      <c r="F23" s="33">
        <v>233000</v>
      </c>
      <c r="G23" s="34">
        <v>0.06</v>
      </c>
      <c r="H23" s="35">
        <v>2215</v>
      </c>
      <c r="I23" s="36">
        <v>446000</v>
      </c>
      <c r="J23" s="37">
        <v>0.06</v>
      </c>
    </row>
    <row r="24" spans="1:10" x14ac:dyDescent="0.35">
      <c r="A24" s="38">
        <v>16</v>
      </c>
      <c r="B24" s="29">
        <v>1300</v>
      </c>
      <c r="C24" s="30">
        <v>260000</v>
      </c>
      <c r="D24" s="31">
        <v>7.0000000000000007E-2</v>
      </c>
      <c r="E24" s="32">
        <v>1170</v>
      </c>
      <c r="F24" s="33">
        <v>236000</v>
      </c>
      <c r="G24" s="34">
        <v>0.06</v>
      </c>
      <c r="H24" s="35">
        <v>2470</v>
      </c>
      <c r="I24" s="36">
        <v>497000</v>
      </c>
      <c r="J24" s="37">
        <v>0.06</v>
      </c>
    </row>
    <row r="25" spans="1:10" x14ac:dyDescent="0.35">
      <c r="A25" s="38">
        <v>17</v>
      </c>
      <c r="B25" s="29">
        <v>1825</v>
      </c>
      <c r="C25" s="30">
        <v>365000</v>
      </c>
      <c r="D25" s="31">
        <v>0.1</v>
      </c>
      <c r="E25" s="32">
        <v>2320</v>
      </c>
      <c r="F25" s="33">
        <v>469000</v>
      </c>
      <c r="G25" s="34">
        <v>0.12</v>
      </c>
      <c r="H25" s="35">
        <v>4145</v>
      </c>
      <c r="I25" s="36">
        <v>833000</v>
      </c>
      <c r="J25" s="37">
        <v>0.11</v>
      </c>
    </row>
    <row r="26" spans="1:10" x14ac:dyDescent="0.35">
      <c r="A26" s="39">
        <v>18</v>
      </c>
      <c r="B26" s="40">
        <v>1745</v>
      </c>
      <c r="C26" s="41">
        <v>349000</v>
      </c>
      <c r="D26" s="34">
        <v>0.1</v>
      </c>
      <c r="E26" s="42">
        <v>1925</v>
      </c>
      <c r="F26" s="33">
        <v>389000</v>
      </c>
      <c r="G26" s="34">
        <v>0.1</v>
      </c>
      <c r="H26" s="43">
        <v>3670</v>
      </c>
      <c r="I26" s="44">
        <v>738000</v>
      </c>
      <c r="J26" s="37">
        <v>0.1</v>
      </c>
    </row>
    <row r="27" spans="1:10" x14ac:dyDescent="0.35">
      <c r="A27" s="45" t="s">
        <v>11</v>
      </c>
      <c r="B27" s="46">
        <v>10</v>
      </c>
      <c r="C27" s="47">
        <v>2000</v>
      </c>
      <c r="D27" s="48">
        <v>0</v>
      </c>
      <c r="E27" s="49">
        <v>5</v>
      </c>
      <c r="F27" s="50">
        <v>1000</v>
      </c>
      <c r="G27" s="51">
        <v>0</v>
      </c>
      <c r="H27" s="52">
        <v>15</v>
      </c>
      <c r="I27" s="53">
        <v>3000</v>
      </c>
      <c r="J27" s="54">
        <v>0</v>
      </c>
    </row>
    <row r="28" spans="1:10" x14ac:dyDescent="0.35">
      <c r="A28" s="55" t="s">
        <v>42</v>
      </c>
      <c r="B28" s="56">
        <v>18315</v>
      </c>
      <c r="C28" s="57">
        <v>3663000</v>
      </c>
      <c r="D28" s="54">
        <v>1</v>
      </c>
      <c r="E28" s="58">
        <v>19865</v>
      </c>
      <c r="F28" s="59">
        <v>4013000</v>
      </c>
      <c r="G28" s="54">
        <v>1</v>
      </c>
      <c r="H28" s="60">
        <v>38180</v>
      </c>
      <c r="I28" s="61">
        <v>7676000</v>
      </c>
      <c r="J28" s="37">
        <v>1</v>
      </c>
    </row>
    <row r="29" spans="1:10" ht="17.5" customHeight="1" x14ac:dyDescent="0.35">
      <c r="A29" s="10" t="s">
        <v>56</v>
      </c>
    </row>
    <row r="30" spans="1:10" ht="376" customHeight="1" x14ac:dyDescent="0.35">
      <c r="A30" s="90" t="s">
        <v>131</v>
      </c>
      <c r="B30" s="90"/>
      <c r="C30" s="90"/>
      <c r="D30" s="90"/>
      <c r="E30" s="90"/>
      <c r="F30" s="90"/>
      <c r="G30" s="90"/>
      <c r="H30" s="90"/>
      <c r="I30" s="90"/>
      <c r="J30" s="90"/>
    </row>
    <row r="31" spans="1:10" ht="17" customHeight="1" x14ac:dyDescent="0.35">
      <c r="A31" s="10" t="s">
        <v>51</v>
      </c>
      <c r="F31" s="4"/>
    </row>
    <row r="55" ht="29.5" customHeight="1" x14ac:dyDescent="0.35"/>
    <row r="56" ht="29.5" customHeight="1" x14ac:dyDescent="0.35"/>
  </sheetData>
  <conditionalFormatting sqref="D8:D28">
    <cfRule type="dataBar" priority="5">
      <dataBar>
        <cfvo type="min"/>
        <cfvo type="max"/>
        <color rgb="FFB4A9D4"/>
      </dataBar>
      <extLst>
        <ext xmlns:x14="http://schemas.microsoft.com/office/spreadsheetml/2009/9/main" uri="{B025F937-C7B1-47D3-B67F-A62EFF666E3E}">
          <x14:id>{F1AA62E5-DF7D-434C-86F2-AD27894D9FD5}</x14:id>
        </ext>
      </extLst>
    </cfRule>
  </conditionalFormatting>
  <conditionalFormatting sqref="G8:G28">
    <cfRule type="dataBar" priority="4">
      <dataBar>
        <cfvo type="min"/>
        <cfvo type="max"/>
        <color rgb="FFB4A9D4"/>
      </dataBar>
      <extLst>
        <ext xmlns:x14="http://schemas.microsoft.com/office/spreadsheetml/2009/9/main" uri="{B025F937-C7B1-47D3-B67F-A62EFF666E3E}">
          <x14:id>{03B0F7A0-C16B-4A7F-9954-384E0546DAAB}</x14:id>
        </ext>
      </extLst>
    </cfRule>
  </conditionalFormatting>
  <conditionalFormatting sqref="J8:J28">
    <cfRule type="dataBar" priority="1">
      <dataBar>
        <cfvo type="min"/>
        <cfvo type="max"/>
        <color rgb="FFB4A9D4"/>
      </dataBar>
      <extLst>
        <ext xmlns:x14="http://schemas.microsoft.com/office/spreadsheetml/2009/9/main" uri="{B025F937-C7B1-47D3-B67F-A62EFF666E3E}">
          <x14:id>{6B5FB329-115A-4948-8564-3C6CD1FA443F}</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1AA62E5-DF7D-434C-86F2-AD27894D9FD5}">
            <x14:dataBar minLength="0" maxLength="100" gradient="0">
              <x14:cfvo type="autoMin"/>
              <x14:cfvo type="autoMax"/>
              <x14:negativeFillColor rgb="FFFF0000"/>
              <x14:axisColor rgb="FF000000"/>
            </x14:dataBar>
          </x14:cfRule>
          <xm:sqref>D8:D28</xm:sqref>
        </x14:conditionalFormatting>
        <x14:conditionalFormatting xmlns:xm="http://schemas.microsoft.com/office/excel/2006/main">
          <x14:cfRule type="dataBar" id="{03B0F7A0-C16B-4A7F-9954-384E0546DAAB}">
            <x14:dataBar minLength="0" maxLength="100" gradient="0">
              <x14:cfvo type="autoMin"/>
              <x14:cfvo type="autoMax"/>
              <x14:negativeFillColor rgb="FFFF0000"/>
              <x14:axisColor rgb="FF000000"/>
            </x14:dataBar>
          </x14:cfRule>
          <xm:sqref>G8:G28</xm:sqref>
        </x14:conditionalFormatting>
        <x14:conditionalFormatting xmlns:xm="http://schemas.microsoft.com/office/excel/2006/main">
          <x14:cfRule type="dataBar" id="{6B5FB329-115A-4948-8564-3C6CD1FA443F}">
            <x14:dataBar minLength="0" maxLength="100" gradient="0">
              <x14:cfvo type="autoMin"/>
              <x14:cfvo type="autoMax"/>
              <x14:negativeFillColor rgb="FFFF0000"/>
              <x14:axisColor rgb="FF000000"/>
            </x14:dataBar>
          </x14:cfRule>
          <xm:sqref>J8:J28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80" zoomScaleNormal="80" workbookViewId="0"/>
  </sheetViews>
  <sheetFormatPr defaultColWidth="16.6328125" defaultRowHeight="15.5" x14ac:dyDescent="0.35"/>
  <cols>
    <col min="1" max="1" width="30.6328125" style="10" customWidth="1"/>
    <col min="2" max="16384" width="16.6328125" style="10"/>
  </cols>
  <sheetData>
    <row r="1" spans="1:10" ht="21" customHeight="1" x14ac:dyDescent="0.5">
      <c r="A1" s="65" t="s">
        <v>122</v>
      </c>
      <c r="F1" s="11"/>
    </row>
    <row r="2" spans="1:10" ht="15.5" customHeight="1" x14ac:dyDescent="0.35">
      <c r="A2" s="64" t="s">
        <v>160</v>
      </c>
      <c r="B2" s="90"/>
      <c r="C2" s="90"/>
      <c r="D2" s="90"/>
      <c r="E2" s="90"/>
      <c r="F2" s="90"/>
      <c r="G2" s="90"/>
      <c r="H2" s="90"/>
      <c r="I2" s="90"/>
      <c r="J2" s="90"/>
    </row>
    <row r="3" spans="1:10" x14ac:dyDescent="0.35">
      <c r="A3" s="64" t="s">
        <v>94</v>
      </c>
      <c r="B3" s="90"/>
      <c r="C3" s="90"/>
      <c r="D3" s="90"/>
      <c r="E3" s="90"/>
      <c r="F3" s="90"/>
      <c r="G3" s="90"/>
      <c r="H3" s="90"/>
      <c r="I3" s="90"/>
      <c r="J3" s="90"/>
    </row>
    <row r="4" spans="1:10" x14ac:dyDescent="0.35">
      <c r="A4" s="2" t="s">
        <v>75</v>
      </c>
      <c r="F4" s="11"/>
    </row>
    <row r="5" spans="1:10" x14ac:dyDescent="0.35">
      <c r="A5" s="2" t="s">
        <v>76</v>
      </c>
      <c r="F5" s="11"/>
    </row>
    <row r="6" spans="1:10" x14ac:dyDescent="0.35">
      <c r="A6" s="10" t="s">
        <v>95</v>
      </c>
      <c r="D6" s="6"/>
    </row>
    <row r="7" spans="1:10" ht="104" customHeight="1" x14ac:dyDescent="0.35">
      <c r="A7" s="67" t="s">
        <v>46</v>
      </c>
      <c r="B7" s="67" t="s">
        <v>121</v>
      </c>
      <c r="C7" s="68" t="s">
        <v>161</v>
      </c>
      <c r="D7" s="69" t="s">
        <v>153</v>
      </c>
      <c r="E7" s="69" t="s">
        <v>118</v>
      </c>
      <c r="F7" s="69" t="s">
        <v>77</v>
      </c>
      <c r="G7" s="69" t="s">
        <v>81</v>
      </c>
    </row>
    <row r="8" spans="1:10" s="90" customFormat="1" ht="14.5" customHeight="1" x14ac:dyDescent="0.35">
      <c r="A8" s="70" t="s">
        <v>44</v>
      </c>
      <c r="B8" s="84">
        <v>15580</v>
      </c>
      <c r="C8" s="85">
        <v>0.95000000000000007</v>
      </c>
      <c r="D8" s="86">
        <v>16830</v>
      </c>
      <c r="E8" s="87">
        <v>0.94000000000000006</v>
      </c>
      <c r="F8" s="88">
        <v>32410</v>
      </c>
      <c r="G8" s="89">
        <v>0.94000000000000006</v>
      </c>
    </row>
    <row r="9" spans="1:10" ht="14.5" customHeight="1" x14ac:dyDescent="0.35">
      <c r="A9" s="72" t="s">
        <v>45</v>
      </c>
      <c r="B9" s="46">
        <v>905</v>
      </c>
      <c r="C9" s="73">
        <v>0.05</v>
      </c>
      <c r="D9" s="74">
        <v>1100</v>
      </c>
      <c r="E9" s="75">
        <v>0.06</v>
      </c>
      <c r="F9" s="76">
        <v>2005</v>
      </c>
      <c r="G9" s="77">
        <v>0.06</v>
      </c>
    </row>
    <row r="10" spans="1:10" ht="14.5" customHeight="1" x14ac:dyDescent="0.35">
      <c r="A10" s="78" t="s">
        <v>42</v>
      </c>
      <c r="B10" s="79">
        <v>16485</v>
      </c>
      <c r="C10" s="80">
        <v>1</v>
      </c>
      <c r="D10" s="76">
        <v>17930</v>
      </c>
      <c r="E10" s="81">
        <v>1</v>
      </c>
      <c r="F10" s="76">
        <v>34420</v>
      </c>
      <c r="G10" s="82">
        <v>1</v>
      </c>
    </row>
    <row r="11" spans="1:10" x14ac:dyDescent="0.35">
      <c r="A11" s="64" t="s">
        <v>78</v>
      </c>
      <c r="B11" s="91"/>
      <c r="D11" s="92"/>
      <c r="E11" s="93"/>
      <c r="F11" s="94"/>
      <c r="G11" s="82"/>
    </row>
    <row r="12" spans="1:10" x14ac:dyDescent="0.35">
      <c r="A12" s="64" t="s">
        <v>150</v>
      </c>
      <c r="B12" s="115"/>
      <c r="D12" s="115"/>
      <c r="E12" s="224"/>
      <c r="F12" s="225"/>
      <c r="G12" s="82"/>
    </row>
    <row r="13" spans="1:10" ht="139.5" customHeight="1" x14ac:dyDescent="0.35">
      <c r="A13" s="90" t="s">
        <v>151</v>
      </c>
      <c r="B13" s="90"/>
      <c r="C13" s="90"/>
      <c r="D13" s="90"/>
      <c r="E13" s="90"/>
      <c r="F13" s="90"/>
      <c r="G13" s="90"/>
      <c r="H13" s="90"/>
    </row>
    <row r="14" spans="1:10" ht="139.5" x14ac:dyDescent="0.35">
      <c r="A14" s="90" t="s">
        <v>152</v>
      </c>
      <c r="B14" s="90"/>
      <c r="C14" s="90"/>
      <c r="D14" s="90"/>
      <c r="E14" s="90"/>
      <c r="F14" s="90"/>
      <c r="G14" s="90"/>
      <c r="H14" s="90"/>
    </row>
    <row r="15" spans="1:10" ht="15.5" customHeight="1" x14ac:dyDescent="0.35">
      <c r="A15" s="10" t="s">
        <v>51</v>
      </c>
    </row>
  </sheetData>
  <conditionalFormatting sqref="C8:C10">
    <cfRule type="dataBar" priority="3">
      <dataBar>
        <cfvo type="min"/>
        <cfvo type="max"/>
        <color rgb="FFB4A9D4"/>
      </dataBar>
      <extLst>
        <ext xmlns:x14="http://schemas.microsoft.com/office/spreadsheetml/2009/9/main" uri="{B025F937-C7B1-47D3-B67F-A62EFF666E3E}">
          <x14:id>{91A501B6-D762-47AE-9388-C5DDC8221AE7}</x14:id>
        </ext>
      </extLst>
    </cfRule>
  </conditionalFormatting>
  <conditionalFormatting sqref="C8:C10">
    <cfRule type="dataBar" priority="6">
      <dataBar>
        <cfvo type="min"/>
        <cfvo type="max"/>
        <color rgb="FF638EC6"/>
      </dataBar>
      <extLst>
        <ext xmlns:x14="http://schemas.microsoft.com/office/spreadsheetml/2009/9/main" uri="{B025F937-C7B1-47D3-B67F-A62EFF666E3E}">
          <x14:id>{CF485842-5349-4C31-9C85-6C3A76B2F3BB}</x14:id>
        </ext>
      </extLst>
    </cfRule>
  </conditionalFormatting>
  <conditionalFormatting sqref="E8:E10">
    <cfRule type="dataBar" priority="2">
      <dataBar>
        <cfvo type="min"/>
        <cfvo type="max"/>
        <color rgb="FFB4A9D4"/>
      </dataBar>
      <extLst>
        <ext xmlns:x14="http://schemas.microsoft.com/office/spreadsheetml/2009/9/main" uri="{B025F937-C7B1-47D3-B67F-A62EFF666E3E}">
          <x14:id>{8BC9AE6D-2949-4A4C-B6DB-0A0544F0AF0B}</x14:id>
        </ext>
      </extLst>
    </cfRule>
  </conditionalFormatting>
  <conditionalFormatting sqref="G8:G10">
    <cfRule type="dataBar" priority="1">
      <dataBar>
        <cfvo type="min"/>
        <cfvo type="max"/>
        <color rgb="FFB4A9D4"/>
      </dataBar>
      <extLst>
        <ext xmlns:x14="http://schemas.microsoft.com/office/spreadsheetml/2009/9/main" uri="{B025F937-C7B1-47D3-B67F-A62EFF666E3E}">
          <x14:id>{77678953-F6E8-40F1-A1C3-99460AF54E01}</x14:id>
        </ext>
      </extLst>
    </cfRule>
  </conditionalFormatting>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91A501B6-D762-47AE-9388-C5DDC8221AE7}">
            <x14:dataBar minLength="0" maxLength="100" gradient="0">
              <x14:cfvo type="autoMin"/>
              <x14:cfvo type="autoMax"/>
              <x14:negativeFillColor rgb="FFFF0000"/>
              <x14:axisColor rgb="FF000000"/>
            </x14:dataBar>
          </x14:cfRule>
          <xm:sqref>C8:C10</xm:sqref>
        </x14:conditionalFormatting>
        <x14:conditionalFormatting xmlns:xm="http://schemas.microsoft.com/office/excel/2006/main">
          <x14:cfRule type="dataBar" id="{CF485842-5349-4C31-9C85-6C3A76B2F3BB}">
            <x14:dataBar minLength="0" maxLength="100" border="1" negativeBarBorderColorSameAsPositive="0">
              <x14:cfvo type="autoMin"/>
              <x14:cfvo type="autoMax"/>
              <x14:borderColor rgb="FF638EC6"/>
              <x14:negativeFillColor rgb="FFFF0000"/>
              <x14:negativeBorderColor rgb="FFFF0000"/>
              <x14:axisColor rgb="FF000000"/>
            </x14:dataBar>
          </x14:cfRule>
          <xm:sqref>C8:C10</xm:sqref>
        </x14:conditionalFormatting>
        <x14:conditionalFormatting xmlns:xm="http://schemas.microsoft.com/office/excel/2006/main">
          <x14:cfRule type="dataBar" id="{8BC9AE6D-2949-4A4C-B6DB-0A0544F0AF0B}">
            <x14:dataBar minLength="0" maxLength="100" gradient="0">
              <x14:cfvo type="autoMin"/>
              <x14:cfvo type="autoMax"/>
              <x14:negativeFillColor rgb="FFFF0000"/>
              <x14:axisColor rgb="FF000000"/>
            </x14:dataBar>
          </x14:cfRule>
          <xm:sqref>E8:E10</xm:sqref>
        </x14:conditionalFormatting>
        <x14:conditionalFormatting xmlns:xm="http://schemas.microsoft.com/office/excel/2006/main">
          <x14:cfRule type="dataBar" id="{77678953-F6E8-40F1-A1C3-99460AF54E01}">
            <x14:dataBar minLength="0" maxLength="100" gradient="0">
              <x14:cfvo type="autoMin"/>
              <x14:cfvo type="autoMax"/>
              <x14:negativeFillColor rgb="FFFF0000"/>
              <x14:axisColor rgb="FF000000"/>
            </x14:dataBar>
          </x14:cfRule>
          <xm:sqref>G8:G10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80" zoomScaleNormal="80" workbookViewId="0"/>
  </sheetViews>
  <sheetFormatPr defaultColWidth="16.6328125" defaultRowHeight="15.5" customHeight="1" x14ac:dyDescent="0.35"/>
  <cols>
    <col min="1" max="1" width="16.6328125" style="10"/>
    <col min="2" max="3" width="16.6328125" style="10" customWidth="1"/>
    <col min="4" max="4" width="17.7265625" style="10" customWidth="1"/>
    <col min="5" max="16384" width="16.6328125" style="10"/>
  </cols>
  <sheetData>
    <row r="1" spans="1:10" ht="21" customHeight="1" x14ac:dyDescent="0.35">
      <c r="A1" s="111" t="s">
        <v>184</v>
      </c>
      <c r="H1" s="11"/>
    </row>
    <row r="2" spans="1:10" ht="15.5" customHeight="1" x14ac:dyDescent="0.35">
      <c r="A2" s="64" t="s">
        <v>162</v>
      </c>
      <c r="B2" s="64"/>
      <c r="C2" s="64"/>
      <c r="D2" s="64"/>
      <c r="E2" s="64"/>
      <c r="F2" s="64"/>
      <c r="G2" s="64"/>
      <c r="H2" s="64"/>
      <c r="I2" s="64"/>
      <c r="J2" s="64"/>
    </row>
    <row r="3" spans="1:10" ht="15.5" customHeight="1" x14ac:dyDescent="0.35">
      <c r="A3" s="64" t="s">
        <v>119</v>
      </c>
      <c r="B3" s="64"/>
      <c r="C3" s="64"/>
      <c r="D3" s="64"/>
      <c r="E3" s="64"/>
      <c r="F3" s="64"/>
      <c r="G3" s="64"/>
      <c r="H3" s="64"/>
      <c r="I3" s="64"/>
      <c r="J3" s="64"/>
    </row>
    <row r="4" spans="1:10" ht="15.5" customHeight="1" x14ac:dyDescent="0.35">
      <c r="A4" s="2" t="s">
        <v>75</v>
      </c>
      <c r="H4" s="11"/>
    </row>
    <row r="5" spans="1:10" ht="15.5" customHeight="1" x14ac:dyDescent="0.35">
      <c r="A5" s="2" t="s">
        <v>76</v>
      </c>
      <c r="H5" s="11"/>
    </row>
    <row r="6" spans="1:10" ht="15.5" customHeight="1" x14ac:dyDescent="0.35">
      <c r="A6" s="10" t="s">
        <v>120</v>
      </c>
      <c r="G6" s="6"/>
    </row>
    <row r="7" spans="1:10" ht="65.5" customHeight="1" x14ac:dyDescent="0.35">
      <c r="A7" s="12" t="s">
        <v>79</v>
      </c>
      <c r="B7" s="13" t="s">
        <v>123</v>
      </c>
      <c r="C7" s="13" t="s">
        <v>164</v>
      </c>
      <c r="D7" s="95" t="s">
        <v>165</v>
      </c>
      <c r="E7" s="96" t="s">
        <v>113</v>
      </c>
      <c r="F7" s="96" t="s">
        <v>114</v>
      </c>
      <c r="G7" s="96" t="s">
        <v>115</v>
      </c>
      <c r="H7" s="96" t="s">
        <v>82</v>
      </c>
      <c r="I7" s="96" t="s">
        <v>83</v>
      </c>
      <c r="J7" s="96" t="s">
        <v>84</v>
      </c>
    </row>
    <row r="8" spans="1:10" ht="15.5" customHeight="1" x14ac:dyDescent="0.35">
      <c r="A8" s="97" t="s">
        <v>6</v>
      </c>
      <c r="B8" s="19">
        <v>180</v>
      </c>
      <c r="C8" s="23">
        <v>36000</v>
      </c>
      <c r="D8" s="71">
        <v>0.01</v>
      </c>
      <c r="E8" s="22">
        <v>165</v>
      </c>
      <c r="F8" s="23">
        <v>33000</v>
      </c>
      <c r="G8" s="71">
        <v>0.01</v>
      </c>
      <c r="H8" s="98">
        <v>345</v>
      </c>
      <c r="I8" s="99">
        <v>69000</v>
      </c>
      <c r="J8" s="100">
        <v>0.01</v>
      </c>
    </row>
    <row r="9" spans="1:10" ht="15.5" customHeight="1" x14ac:dyDescent="0.35">
      <c r="A9" s="101" t="s">
        <v>7</v>
      </c>
      <c r="B9" s="29">
        <v>3830</v>
      </c>
      <c r="C9" s="33">
        <v>766000</v>
      </c>
      <c r="D9" s="102">
        <v>0.21</v>
      </c>
      <c r="E9" s="32">
        <v>4045</v>
      </c>
      <c r="F9" s="33">
        <v>817000</v>
      </c>
      <c r="G9" s="102">
        <v>0.2</v>
      </c>
      <c r="H9" s="103">
        <v>7880</v>
      </c>
      <c r="I9" s="104">
        <v>1584000</v>
      </c>
      <c r="J9" s="105">
        <v>0.21</v>
      </c>
    </row>
    <row r="10" spans="1:10" ht="15.5" customHeight="1" x14ac:dyDescent="0.35">
      <c r="A10" s="101" t="s">
        <v>8</v>
      </c>
      <c r="B10" s="29">
        <v>7560</v>
      </c>
      <c r="C10" s="33">
        <v>1512000</v>
      </c>
      <c r="D10" s="102">
        <v>0.41000000000000003</v>
      </c>
      <c r="E10" s="32">
        <v>8430</v>
      </c>
      <c r="F10" s="33">
        <v>1703000</v>
      </c>
      <c r="G10" s="102">
        <v>0.42</v>
      </c>
      <c r="H10" s="103">
        <v>15990</v>
      </c>
      <c r="I10" s="104">
        <v>3215000</v>
      </c>
      <c r="J10" s="105">
        <v>0.42</v>
      </c>
    </row>
    <row r="11" spans="1:10" ht="15.5" customHeight="1" x14ac:dyDescent="0.35">
      <c r="A11" s="101" t="s">
        <v>9</v>
      </c>
      <c r="B11" s="29">
        <v>4645</v>
      </c>
      <c r="C11" s="33">
        <v>929000</v>
      </c>
      <c r="D11" s="102">
        <v>0.25</v>
      </c>
      <c r="E11" s="32">
        <v>5025</v>
      </c>
      <c r="F11" s="33">
        <v>1015000</v>
      </c>
      <c r="G11" s="102">
        <v>0.25</v>
      </c>
      <c r="H11" s="103">
        <v>9670</v>
      </c>
      <c r="I11" s="104">
        <v>1944000</v>
      </c>
      <c r="J11" s="105">
        <v>0.25</v>
      </c>
    </row>
    <row r="12" spans="1:10" ht="15.5" customHeight="1" x14ac:dyDescent="0.35">
      <c r="A12" s="101" t="s">
        <v>10</v>
      </c>
      <c r="B12" s="29">
        <v>1105</v>
      </c>
      <c r="C12" s="33">
        <v>221000</v>
      </c>
      <c r="D12" s="102">
        <v>0.06</v>
      </c>
      <c r="E12" s="32">
        <v>1275</v>
      </c>
      <c r="F12" s="33">
        <v>258000</v>
      </c>
      <c r="G12" s="102">
        <v>0.06</v>
      </c>
      <c r="H12" s="103">
        <v>2380</v>
      </c>
      <c r="I12" s="104">
        <v>479000</v>
      </c>
      <c r="J12" s="105">
        <v>0.06</v>
      </c>
    </row>
    <row r="13" spans="1:10" ht="15.5" customHeight="1" x14ac:dyDescent="0.35">
      <c r="A13" s="106" t="s">
        <v>11</v>
      </c>
      <c r="B13" s="46">
        <v>990</v>
      </c>
      <c r="C13" s="50">
        <v>198000</v>
      </c>
      <c r="D13" s="75">
        <v>0.05</v>
      </c>
      <c r="E13" s="49">
        <v>920</v>
      </c>
      <c r="F13" s="50">
        <v>186000</v>
      </c>
      <c r="G13" s="75">
        <v>0.05</v>
      </c>
      <c r="H13" s="107">
        <v>1910</v>
      </c>
      <c r="I13" s="63">
        <v>384000</v>
      </c>
      <c r="J13" s="81">
        <v>0.05</v>
      </c>
    </row>
    <row r="14" spans="1:10" ht="15.5" customHeight="1" x14ac:dyDescent="0.35">
      <c r="A14" s="55" t="s">
        <v>42</v>
      </c>
      <c r="B14" s="56">
        <v>18315</v>
      </c>
      <c r="C14" s="59">
        <v>3663000</v>
      </c>
      <c r="D14" s="108">
        <v>1</v>
      </c>
      <c r="E14" s="56">
        <v>19865</v>
      </c>
      <c r="F14" s="59">
        <v>4013000</v>
      </c>
      <c r="G14" s="108">
        <v>1</v>
      </c>
      <c r="H14" s="56">
        <v>38180</v>
      </c>
      <c r="I14" s="59">
        <v>7676000</v>
      </c>
      <c r="J14" s="108">
        <v>1</v>
      </c>
    </row>
    <row r="15" spans="1:10" ht="15.5" customHeight="1" x14ac:dyDescent="0.35">
      <c r="A15" s="10" t="s">
        <v>80</v>
      </c>
    </row>
    <row r="16" spans="1:10" ht="15.5" customHeight="1" x14ac:dyDescent="0.35">
      <c r="A16" s="10" t="s">
        <v>163</v>
      </c>
    </row>
    <row r="17" spans="1:1" ht="15.5" customHeight="1" x14ac:dyDescent="0.35">
      <c r="A17" s="10" t="s">
        <v>132</v>
      </c>
    </row>
    <row r="18" spans="1:1" ht="15.5" customHeight="1" x14ac:dyDescent="0.35">
      <c r="A18" s="10" t="s">
        <v>51</v>
      </c>
    </row>
  </sheetData>
  <conditionalFormatting sqref="D8:D14">
    <cfRule type="dataBar" priority="5">
      <dataBar>
        <cfvo type="min"/>
        <cfvo type="max"/>
        <color rgb="FFB4A9D4"/>
      </dataBar>
      <extLst>
        <ext xmlns:x14="http://schemas.microsoft.com/office/spreadsheetml/2009/9/main" uri="{B025F937-C7B1-47D3-B67F-A62EFF666E3E}">
          <x14:id>{450CC530-2F4D-4659-80A0-E581526946D7}</x14:id>
        </ext>
      </extLst>
    </cfRule>
    <cfRule type="dataBar" priority="6">
      <dataBar>
        <cfvo type="min"/>
        <cfvo type="max"/>
        <color rgb="FF638EC6"/>
      </dataBar>
      <extLst>
        <ext xmlns:x14="http://schemas.microsoft.com/office/spreadsheetml/2009/9/main" uri="{B025F937-C7B1-47D3-B67F-A62EFF666E3E}">
          <x14:id>{8066D37C-A8DC-47A5-B104-9C76C74C6C33}</x14:id>
        </ext>
      </extLst>
    </cfRule>
  </conditionalFormatting>
  <conditionalFormatting sqref="G8:G14">
    <cfRule type="dataBar" priority="3">
      <dataBar>
        <cfvo type="min"/>
        <cfvo type="max"/>
        <color rgb="FFB4A9D4"/>
      </dataBar>
      <extLst>
        <ext xmlns:x14="http://schemas.microsoft.com/office/spreadsheetml/2009/9/main" uri="{B025F937-C7B1-47D3-B67F-A62EFF666E3E}">
          <x14:id>{E5C5CFB2-EA4C-45E5-8911-E8EFE0C74DA5}</x14:id>
        </ext>
      </extLst>
    </cfRule>
    <cfRule type="dataBar" priority="4">
      <dataBar>
        <cfvo type="min"/>
        <cfvo type="max"/>
        <color rgb="FF638EC6"/>
      </dataBar>
      <extLst>
        <ext xmlns:x14="http://schemas.microsoft.com/office/spreadsheetml/2009/9/main" uri="{B025F937-C7B1-47D3-B67F-A62EFF666E3E}">
          <x14:id>{9211714F-404B-4D7D-AC45-56FD7D7A7355}</x14:id>
        </ext>
      </extLst>
    </cfRule>
  </conditionalFormatting>
  <conditionalFormatting sqref="J8:J14">
    <cfRule type="dataBar" priority="1">
      <dataBar>
        <cfvo type="min"/>
        <cfvo type="max"/>
        <color rgb="FFB4A9D4"/>
      </dataBar>
      <extLst>
        <ext xmlns:x14="http://schemas.microsoft.com/office/spreadsheetml/2009/9/main" uri="{B025F937-C7B1-47D3-B67F-A62EFF666E3E}">
          <x14:id>{4B4EF349-D5BE-4AC0-85EE-A6A37B66C226}</x14:id>
        </ext>
      </extLst>
    </cfRule>
    <cfRule type="dataBar" priority="2">
      <dataBar>
        <cfvo type="min"/>
        <cfvo type="max"/>
        <color rgb="FF638EC6"/>
      </dataBar>
      <extLst>
        <ext xmlns:x14="http://schemas.microsoft.com/office/spreadsheetml/2009/9/main" uri="{B025F937-C7B1-47D3-B67F-A62EFF666E3E}">
          <x14:id>{6E0AD3FA-D0A0-432F-87F0-C265EBFF66EA}</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450CC530-2F4D-4659-80A0-E581526946D7}">
            <x14:dataBar minLength="0" maxLength="100" gradient="0">
              <x14:cfvo type="autoMin"/>
              <x14:cfvo type="autoMax"/>
              <x14:negativeFillColor rgb="FFFF0000"/>
              <x14:axisColor rgb="FF000000"/>
            </x14:dataBar>
          </x14:cfRule>
          <x14:cfRule type="dataBar" id="{8066D37C-A8DC-47A5-B104-9C76C74C6C33}">
            <x14:dataBar minLength="0" maxLength="100" border="1" negativeBarBorderColorSameAsPositive="0">
              <x14:cfvo type="autoMin"/>
              <x14:cfvo type="autoMax"/>
              <x14:borderColor rgb="FF638EC6"/>
              <x14:negativeFillColor rgb="FFFF0000"/>
              <x14:negativeBorderColor rgb="FFFF0000"/>
              <x14:axisColor rgb="FF000000"/>
            </x14:dataBar>
          </x14:cfRule>
          <xm:sqref>D8:D14</xm:sqref>
        </x14:conditionalFormatting>
        <x14:conditionalFormatting xmlns:xm="http://schemas.microsoft.com/office/excel/2006/main">
          <x14:cfRule type="dataBar" id="{E5C5CFB2-EA4C-45E5-8911-E8EFE0C74DA5}">
            <x14:dataBar minLength="0" maxLength="100" gradient="0">
              <x14:cfvo type="autoMin"/>
              <x14:cfvo type="autoMax"/>
              <x14:negativeFillColor rgb="FFFF0000"/>
              <x14:axisColor rgb="FF000000"/>
            </x14:dataBar>
          </x14:cfRule>
          <x14:cfRule type="dataBar" id="{9211714F-404B-4D7D-AC45-56FD7D7A7355}">
            <x14:dataBar minLength="0" maxLength="100" border="1" negativeBarBorderColorSameAsPositive="0">
              <x14:cfvo type="autoMin"/>
              <x14:cfvo type="autoMax"/>
              <x14:borderColor rgb="FF638EC6"/>
              <x14:negativeFillColor rgb="FFFF0000"/>
              <x14:negativeBorderColor rgb="FFFF0000"/>
              <x14:axisColor rgb="FF000000"/>
            </x14:dataBar>
          </x14:cfRule>
          <xm:sqref>G8:G14</xm:sqref>
        </x14:conditionalFormatting>
        <x14:conditionalFormatting xmlns:xm="http://schemas.microsoft.com/office/excel/2006/main">
          <x14:cfRule type="dataBar" id="{4B4EF349-D5BE-4AC0-85EE-A6A37B66C226}">
            <x14:dataBar minLength="0" maxLength="100" gradient="0">
              <x14:cfvo type="autoMin"/>
              <x14:cfvo type="autoMax"/>
              <x14:negativeFillColor rgb="FFFF0000"/>
              <x14:axisColor rgb="FF000000"/>
            </x14:dataBar>
          </x14:cfRule>
          <x14:cfRule type="dataBar" id="{6E0AD3FA-D0A0-432F-87F0-C265EBFF66EA}">
            <x14:dataBar minLength="0" maxLength="100" border="1" negativeBarBorderColorSameAsPositive="0">
              <x14:cfvo type="autoMin"/>
              <x14:cfvo type="autoMax"/>
              <x14:borderColor rgb="FF638EC6"/>
              <x14:negativeFillColor rgb="FFFF0000"/>
              <x14:negativeBorderColor rgb="FFFF0000"/>
              <x14:axisColor rgb="FF000000"/>
            </x14:dataBar>
          </x14:cfRule>
          <xm:sqref>J8:J14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zoomScale="80" zoomScaleNormal="80" workbookViewId="0"/>
  </sheetViews>
  <sheetFormatPr defaultColWidth="16.6328125" defaultRowHeight="15.5" x14ac:dyDescent="0.35"/>
  <cols>
    <col min="1" max="1" width="26.7265625" style="10" customWidth="1"/>
    <col min="2" max="16384" width="16.6328125" style="10"/>
  </cols>
  <sheetData>
    <row r="1" spans="1:14" ht="21" x14ac:dyDescent="0.5">
      <c r="A1" s="65" t="s">
        <v>185</v>
      </c>
      <c r="J1" s="11"/>
    </row>
    <row r="2" spans="1:14" x14ac:dyDescent="0.35">
      <c r="A2" s="64" t="s">
        <v>166</v>
      </c>
      <c r="B2" s="64"/>
      <c r="C2" s="64"/>
      <c r="D2" s="64"/>
      <c r="E2" s="64"/>
      <c r="F2" s="64"/>
      <c r="G2" s="64"/>
      <c r="H2" s="64"/>
      <c r="I2" s="64"/>
      <c r="J2" s="64"/>
    </row>
    <row r="3" spans="1:14" x14ac:dyDescent="0.35">
      <c r="A3" s="64" t="s">
        <v>125</v>
      </c>
      <c r="B3" s="64"/>
      <c r="C3" s="64"/>
      <c r="D3" s="64"/>
      <c r="E3" s="64"/>
      <c r="F3" s="64"/>
      <c r="G3" s="64"/>
      <c r="H3" s="64"/>
      <c r="I3" s="64"/>
      <c r="J3" s="64"/>
    </row>
    <row r="4" spans="1:14" x14ac:dyDescent="0.35">
      <c r="A4" s="2" t="s">
        <v>75</v>
      </c>
      <c r="H4" s="11"/>
    </row>
    <row r="5" spans="1:14" x14ac:dyDescent="0.35">
      <c r="A5" s="2" t="s">
        <v>76</v>
      </c>
      <c r="H5" s="11"/>
    </row>
    <row r="6" spans="1:14" x14ac:dyDescent="0.35">
      <c r="A6" s="10" t="s">
        <v>126</v>
      </c>
      <c r="G6" s="6"/>
    </row>
    <row r="7" spans="1:14" ht="77.5" x14ac:dyDescent="0.35">
      <c r="A7" s="12" t="s">
        <v>154</v>
      </c>
      <c r="B7" s="13" t="s">
        <v>124</v>
      </c>
      <c r="C7" s="13" t="s">
        <v>168</v>
      </c>
      <c r="D7" s="95" t="s">
        <v>169</v>
      </c>
      <c r="E7" s="96" t="s">
        <v>113</v>
      </c>
      <c r="F7" s="96" t="s">
        <v>114</v>
      </c>
      <c r="G7" s="13" t="s">
        <v>115</v>
      </c>
      <c r="H7" s="96" t="s">
        <v>82</v>
      </c>
      <c r="I7" s="96" t="s">
        <v>83</v>
      </c>
      <c r="J7" s="96" t="s">
        <v>84</v>
      </c>
      <c r="K7" s="114"/>
      <c r="L7" s="115"/>
      <c r="M7" s="115"/>
      <c r="N7" s="115"/>
    </row>
    <row r="8" spans="1:14" x14ac:dyDescent="0.35">
      <c r="A8" s="97" t="s">
        <v>12</v>
      </c>
      <c r="B8" s="113">
        <v>490</v>
      </c>
      <c r="C8" s="194">
        <v>98000</v>
      </c>
      <c r="D8" s="24">
        <v>0.03</v>
      </c>
      <c r="E8" s="113">
        <v>505</v>
      </c>
      <c r="F8" s="194">
        <v>102000</v>
      </c>
      <c r="G8" s="24">
        <v>0.03</v>
      </c>
      <c r="H8" s="197">
        <v>995</v>
      </c>
      <c r="I8" s="201">
        <v>200000</v>
      </c>
      <c r="J8" s="199">
        <v>0.03</v>
      </c>
      <c r="K8" s="116"/>
      <c r="L8" s="115"/>
      <c r="M8" s="115"/>
      <c r="N8" s="115"/>
    </row>
    <row r="9" spans="1:14" x14ac:dyDescent="0.35">
      <c r="A9" s="101" t="s">
        <v>13</v>
      </c>
      <c r="B9" s="40">
        <v>605</v>
      </c>
      <c r="C9" s="195">
        <v>121000</v>
      </c>
      <c r="D9" s="34">
        <v>0.03</v>
      </c>
      <c r="E9" s="40">
        <v>645</v>
      </c>
      <c r="F9" s="195">
        <v>130000</v>
      </c>
      <c r="G9" s="34">
        <v>0.03</v>
      </c>
      <c r="H9" s="56">
        <v>1250</v>
      </c>
      <c r="I9" s="202">
        <v>251000</v>
      </c>
      <c r="J9" s="200">
        <v>0.03</v>
      </c>
      <c r="K9" s="116"/>
      <c r="L9" s="115"/>
      <c r="M9" s="115"/>
      <c r="N9" s="115"/>
    </row>
    <row r="10" spans="1:14" x14ac:dyDescent="0.35">
      <c r="A10" s="101" t="s">
        <v>14</v>
      </c>
      <c r="B10" s="40">
        <v>365</v>
      </c>
      <c r="C10" s="195">
        <v>73000</v>
      </c>
      <c r="D10" s="34">
        <v>0.02</v>
      </c>
      <c r="E10" s="40">
        <v>390</v>
      </c>
      <c r="F10" s="195">
        <v>79000</v>
      </c>
      <c r="G10" s="34">
        <v>0.02</v>
      </c>
      <c r="H10" s="56">
        <v>755</v>
      </c>
      <c r="I10" s="202">
        <v>152000</v>
      </c>
      <c r="J10" s="200">
        <v>0.02</v>
      </c>
      <c r="K10" s="117"/>
      <c r="L10" s="115"/>
      <c r="M10" s="115"/>
      <c r="N10" s="115"/>
    </row>
    <row r="11" spans="1:14" x14ac:dyDescent="0.35">
      <c r="A11" s="101" t="s">
        <v>58</v>
      </c>
      <c r="B11" s="40">
        <v>225</v>
      </c>
      <c r="C11" s="195">
        <v>45000</v>
      </c>
      <c r="D11" s="34">
        <v>0.01</v>
      </c>
      <c r="E11" s="40">
        <v>245</v>
      </c>
      <c r="F11" s="195">
        <v>50000</v>
      </c>
      <c r="G11" s="34">
        <v>0.01</v>
      </c>
      <c r="H11" s="56">
        <v>470</v>
      </c>
      <c r="I11" s="202">
        <v>95000</v>
      </c>
      <c r="J11" s="200">
        <v>0.01</v>
      </c>
      <c r="K11" s="117"/>
      <c r="L11" s="115"/>
      <c r="M11" s="115"/>
      <c r="N11" s="115"/>
    </row>
    <row r="12" spans="1:14" x14ac:dyDescent="0.35">
      <c r="A12" s="101" t="s">
        <v>59</v>
      </c>
      <c r="B12" s="40">
        <v>1220</v>
      </c>
      <c r="C12" s="195">
        <v>244000</v>
      </c>
      <c r="D12" s="34">
        <v>7.0000000000000007E-2</v>
      </c>
      <c r="E12" s="40">
        <v>1275</v>
      </c>
      <c r="F12" s="195">
        <v>257000</v>
      </c>
      <c r="G12" s="34">
        <v>0.06</v>
      </c>
      <c r="H12" s="56">
        <v>2495</v>
      </c>
      <c r="I12" s="202">
        <v>501000</v>
      </c>
      <c r="J12" s="200">
        <v>7.0000000000000007E-2</v>
      </c>
      <c r="K12" s="117"/>
      <c r="L12" s="115"/>
      <c r="M12" s="115"/>
      <c r="N12" s="115"/>
    </row>
    <row r="13" spans="1:14" x14ac:dyDescent="0.35">
      <c r="A13" s="101" t="s">
        <v>15</v>
      </c>
      <c r="B13" s="40">
        <v>195</v>
      </c>
      <c r="C13" s="195">
        <v>39000</v>
      </c>
      <c r="D13" s="34">
        <v>0.01</v>
      </c>
      <c r="E13" s="40">
        <v>210</v>
      </c>
      <c r="F13" s="195">
        <v>42000</v>
      </c>
      <c r="G13" s="34">
        <v>0.01</v>
      </c>
      <c r="H13" s="56">
        <v>400</v>
      </c>
      <c r="I13" s="202">
        <v>81000</v>
      </c>
      <c r="J13" s="200">
        <v>0.01</v>
      </c>
      <c r="K13" s="117"/>
      <c r="L13" s="115"/>
      <c r="M13" s="115"/>
      <c r="N13" s="115"/>
    </row>
    <row r="14" spans="1:14" x14ac:dyDescent="0.35">
      <c r="A14" s="101" t="s">
        <v>60</v>
      </c>
      <c r="B14" s="40">
        <v>460</v>
      </c>
      <c r="C14" s="195">
        <v>92000</v>
      </c>
      <c r="D14" s="34">
        <v>0.03</v>
      </c>
      <c r="E14" s="40">
        <v>535</v>
      </c>
      <c r="F14" s="195">
        <v>108000</v>
      </c>
      <c r="G14" s="34">
        <v>0.03</v>
      </c>
      <c r="H14" s="56">
        <v>995</v>
      </c>
      <c r="I14" s="202">
        <v>200000</v>
      </c>
      <c r="J14" s="200">
        <v>0.03</v>
      </c>
      <c r="K14" s="117"/>
      <c r="L14" s="115"/>
      <c r="M14" s="115"/>
      <c r="N14" s="115"/>
    </row>
    <row r="15" spans="1:14" x14ac:dyDescent="0.35">
      <c r="A15" s="101" t="s">
        <v>16</v>
      </c>
      <c r="B15" s="40">
        <v>615</v>
      </c>
      <c r="C15" s="195">
        <v>123000</v>
      </c>
      <c r="D15" s="34">
        <v>0.03</v>
      </c>
      <c r="E15" s="40">
        <v>680</v>
      </c>
      <c r="F15" s="195">
        <v>137000</v>
      </c>
      <c r="G15" s="34">
        <v>0.03</v>
      </c>
      <c r="H15" s="56">
        <v>1295</v>
      </c>
      <c r="I15" s="202">
        <v>261000</v>
      </c>
      <c r="J15" s="200">
        <v>0.03</v>
      </c>
      <c r="K15" s="117"/>
      <c r="L15" s="115"/>
      <c r="M15" s="115"/>
      <c r="N15" s="115"/>
    </row>
    <row r="16" spans="1:14" x14ac:dyDescent="0.35">
      <c r="A16" s="101" t="s">
        <v>17</v>
      </c>
      <c r="B16" s="40">
        <v>395</v>
      </c>
      <c r="C16" s="195">
        <v>79000</v>
      </c>
      <c r="D16" s="34">
        <v>0.02</v>
      </c>
      <c r="E16" s="40">
        <v>430</v>
      </c>
      <c r="F16" s="195">
        <v>87000</v>
      </c>
      <c r="G16" s="34">
        <v>0.02</v>
      </c>
      <c r="H16" s="56">
        <v>825</v>
      </c>
      <c r="I16" s="202">
        <v>166000</v>
      </c>
      <c r="J16" s="200">
        <v>0.02</v>
      </c>
      <c r="K16" s="117"/>
      <c r="L16" s="115"/>
      <c r="M16" s="115"/>
      <c r="N16" s="115"/>
    </row>
    <row r="17" spans="1:14" x14ac:dyDescent="0.35">
      <c r="A17" s="101" t="s">
        <v>18</v>
      </c>
      <c r="B17" s="40">
        <v>280</v>
      </c>
      <c r="C17" s="195">
        <v>56000</v>
      </c>
      <c r="D17" s="34">
        <v>0.02</v>
      </c>
      <c r="E17" s="40">
        <v>300</v>
      </c>
      <c r="F17" s="195">
        <v>61000</v>
      </c>
      <c r="G17" s="34">
        <v>0.02</v>
      </c>
      <c r="H17" s="56">
        <v>580</v>
      </c>
      <c r="I17" s="202">
        <v>117000</v>
      </c>
      <c r="J17" s="200">
        <v>0.02</v>
      </c>
      <c r="K17" s="117"/>
      <c r="L17" s="115"/>
      <c r="M17" s="115"/>
      <c r="N17" s="115"/>
    </row>
    <row r="18" spans="1:14" x14ac:dyDescent="0.35">
      <c r="A18" s="101" t="s">
        <v>19</v>
      </c>
      <c r="B18" s="40">
        <v>320</v>
      </c>
      <c r="C18" s="195">
        <v>64000</v>
      </c>
      <c r="D18" s="34">
        <v>0.02</v>
      </c>
      <c r="E18" s="40">
        <v>320</v>
      </c>
      <c r="F18" s="195">
        <v>65000</v>
      </c>
      <c r="G18" s="34">
        <v>0.02</v>
      </c>
      <c r="H18" s="56">
        <v>640</v>
      </c>
      <c r="I18" s="202">
        <v>129000</v>
      </c>
      <c r="J18" s="200">
        <v>0.02</v>
      </c>
      <c r="K18" s="117"/>
      <c r="L18" s="115"/>
      <c r="M18" s="115"/>
      <c r="N18" s="115"/>
    </row>
    <row r="19" spans="1:14" x14ac:dyDescent="0.35">
      <c r="A19" s="101" t="s">
        <v>20</v>
      </c>
      <c r="B19" s="40">
        <v>335</v>
      </c>
      <c r="C19" s="195">
        <v>67000</v>
      </c>
      <c r="D19" s="34">
        <v>0.02</v>
      </c>
      <c r="E19" s="40">
        <v>355</v>
      </c>
      <c r="F19" s="195">
        <v>71000</v>
      </c>
      <c r="G19" s="34">
        <v>0.02</v>
      </c>
      <c r="H19" s="56">
        <v>690</v>
      </c>
      <c r="I19" s="202">
        <v>138000</v>
      </c>
      <c r="J19" s="200">
        <v>0.02</v>
      </c>
      <c r="K19" s="117"/>
      <c r="L19" s="115"/>
      <c r="M19" s="115"/>
      <c r="N19" s="115"/>
    </row>
    <row r="20" spans="1:14" x14ac:dyDescent="0.35">
      <c r="A20" s="101" t="s">
        <v>21</v>
      </c>
      <c r="B20" s="40">
        <v>600</v>
      </c>
      <c r="C20" s="195">
        <v>120000</v>
      </c>
      <c r="D20" s="34">
        <v>0.03</v>
      </c>
      <c r="E20" s="40">
        <v>635</v>
      </c>
      <c r="F20" s="195">
        <v>128000</v>
      </c>
      <c r="G20" s="34">
        <v>0.03</v>
      </c>
      <c r="H20" s="56">
        <v>1235</v>
      </c>
      <c r="I20" s="202">
        <v>248000</v>
      </c>
      <c r="J20" s="200">
        <v>0.03</v>
      </c>
      <c r="K20" s="117"/>
      <c r="L20" s="115"/>
      <c r="M20" s="115"/>
      <c r="N20" s="115"/>
    </row>
    <row r="21" spans="1:14" x14ac:dyDescent="0.35">
      <c r="A21" s="101" t="s">
        <v>22</v>
      </c>
      <c r="B21" s="40">
        <v>1375</v>
      </c>
      <c r="C21" s="195">
        <v>275000</v>
      </c>
      <c r="D21" s="34">
        <v>0.08</v>
      </c>
      <c r="E21" s="40">
        <v>1520</v>
      </c>
      <c r="F21" s="195">
        <v>307000</v>
      </c>
      <c r="G21" s="34">
        <v>0.08</v>
      </c>
      <c r="H21" s="56">
        <v>2890</v>
      </c>
      <c r="I21" s="202">
        <v>581000</v>
      </c>
      <c r="J21" s="200">
        <v>0.08</v>
      </c>
      <c r="K21" s="117"/>
      <c r="L21" s="115"/>
      <c r="M21" s="115"/>
      <c r="N21" s="115"/>
    </row>
    <row r="22" spans="1:14" x14ac:dyDescent="0.35">
      <c r="A22" s="101" t="s">
        <v>23</v>
      </c>
      <c r="B22" s="40">
        <v>2430</v>
      </c>
      <c r="C22" s="195">
        <v>486000</v>
      </c>
      <c r="D22" s="34">
        <v>0.13</v>
      </c>
      <c r="E22" s="40">
        <v>2790</v>
      </c>
      <c r="F22" s="195">
        <v>564000</v>
      </c>
      <c r="G22" s="34">
        <v>0.14000000000000001</v>
      </c>
      <c r="H22" s="56">
        <v>5225</v>
      </c>
      <c r="I22" s="202">
        <v>1050000</v>
      </c>
      <c r="J22" s="200">
        <v>0.14000000000000001</v>
      </c>
      <c r="K22" s="117"/>
      <c r="L22" s="115"/>
      <c r="M22" s="115"/>
      <c r="N22" s="115"/>
    </row>
    <row r="23" spans="1:14" x14ac:dyDescent="0.35">
      <c r="A23" s="101" t="s">
        <v>24</v>
      </c>
      <c r="B23" s="40">
        <v>780</v>
      </c>
      <c r="C23" s="195">
        <v>156000</v>
      </c>
      <c r="D23" s="34">
        <v>0.04</v>
      </c>
      <c r="E23" s="40">
        <v>830</v>
      </c>
      <c r="F23" s="195">
        <v>167000</v>
      </c>
      <c r="G23" s="34">
        <v>0.04</v>
      </c>
      <c r="H23" s="56">
        <v>1605</v>
      </c>
      <c r="I23" s="202">
        <v>323000</v>
      </c>
      <c r="J23" s="200">
        <v>0.04</v>
      </c>
      <c r="K23" s="117"/>
      <c r="L23" s="115"/>
      <c r="M23" s="115"/>
      <c r="N23" s="115"/>
    </row>
    <row r="24" spans="1:14" x14ac:dyDescent="0.35">
      <c r="A24" s="101" t="s">
        <v>25</v>
      </c>
      <c r="B24" s="40">
        <v>340</v>
      </c>
      <c r="C24" s="195">
        <v>68000</v>
      </c>
      <c r="D24" s="34">
        <v>0.02</v>
      </c>
      <c r="E24" s="40">
        <v>380</v>
      </c>
      <c r="F24" s="195">
        <v>77000</v>
      </c>
      <c r="G24" s="34">
        <v>0.02</v>
      </c>
      <c r="H24" s="56">
        <v>725</v>
      </c>
      <c r="I24" s="202">
        <v>145000</v>
      </c>
      <c r="J24" s="200">
        <v>0.02</v>
      </c>
      <c r="K24" s="117"/>
      <c r="L24" s="115"/>
      <c r="M24" s="115"/>
      <c r="N24" s="115"/>
    </row>
    <row r="25" spans="1:14" x14ac:dyDescent="0.35">
      <c r="A25" s="101" t="s">
        <v>26</v>
      </c>
      <c r="B25" s="40">
        <v>440</v>
      </c>
      <c r="C25" s="195">
        <v>88000</v>
      </c>
      <c r="D25" s="34">
        <v>0.02</v>
      </c>
      <c r="E25" s="40">
        <v>480</v>
      </c>
      <c r="F25" s="195">
        <v>97000</v>
      </c>
      <c r="G25" s="34">
        <v>0.02</v>
      </c>
      <c r="H25" s="56">
        <v>920</v>
      </c>
      <c r="I25" s="202">
        <v>185000</v>
      </c>
      <c r="J25" s="200">
        <v>0.02</v>
      </c>
      <c r="K25" s="117"/>
      <c r="L25" s="115"/>
      <c r="M25" s="115"/>
      <c r="N25" s="115"/>
    </row>
    <row r="26" spans="1:14" x14ac:dyDescent="0.35">
      <c r="A26" s="101" t="s">
        <v>27</v>
      </c>
      <c r="B26" s="40">
        <v>275</v>
      </c>
      <c r="C26" s="195">
        <v>55000</v>
      </c>
      <c r="D26" s="34">
        <v>0.02</v>
      </c>
      <c r="E26" s="40">
        <v>300</v>
      </c>
      <c r="F26" s="195">
        <v>61000</v>
      </c>
      <c r="G26" s="34">
        <v>0.02</v>
      </c>
      <c r="H26" s="56">
        <v>575</v>
      </c>
      <c r="I26" s="202">
        <v>115000</v>
      </c>
      <c r="J26" s="200">
        <v>0.02</v>
      </c>
      <c r="K26" s="117"/>
      <c r="L26" s="115"/>
      <c r="M26" s="115"/>
      <c r="N26" s="115"/>
    </row>
    <row r="27" spans="1:14" x14ac:dyDescent="0.35">
      <c r="A27" s="101" t="s">
        <v>28</v>
      </c>
      <c r="B27" s="40">
        <v>45</v>
      </c>
      <c r="C27" s="195">
        <v>9000</v>
      </c>
      <c r="D27" s="34">
        <v>0</v>
      </c>
      <c r="E27" s="40">
        <v>40</v>
      </c>
      <c r="F27" s="195">
        <v>8000</v>
      </c>
      <c r="G27" s="34">
        <v>0</v>
      </c>
      <c r="H27" s="56">
        <v>85</v>
      </c>
      <c r="I27" s="202">
        <v>17000</v>
      </c>
      <c r="J27" s="200">
        <v>0</v>
      </c>
      <c r="K27" s="117"/>
      <c r="L27" s="115"/>
      <c r="M27" s="115"/>
      <c r="N27" s="115"/>
    </row>
    <row r="28" spans="1:14" x14ac:dyDescent="0.35">
      <c r="A28" s="101" t="s">
        <v>29</v>
      </c>
      <c r="B28" s="40">
        <v>500</v>
      </c>
      <c r="C28" s="195">
        <v>100000</v>
      </c>
      <c r="D28" s="34">
        <v>0.03</v>
      </c>
      <c r="E28" s="40">
        <v>535</v>
      </c>
      <c r="F28" s="195">
        <v>108000</v>
      </c>
      <c r="G28" s="34">
        <v>0.03</v>
      </c>
      <c r="H28" s="56">
        <v>1035</v>
      </c>
      <c r="I28" s="202">
        <v>208000</v>
      </c>
      <c r="J28" s="200">
        <v>0.03</v>
      </c>
      <c r="K28" s="117"/>
      <c r="L28" s="115"/>
      <c r="M28" s="115"/>
      <c r="N28" s="115"/>
    </row>
    <row r="29" spans="1:14" x14ac:dyDescent="0.35">
      <c r="A29" s="101" t="s">
        <v>30</v>
      </c>
      <c r="B29" s="40">
        <v>1500</v>
      </c>
      <c r="C29" s="195">
        <v>300000</v>
      </c>
      <c r="D29" s="34">
        <v>0.08</v>
      </c>
      <c r="E29" s="40">
        <v>1635</v>
      </c>
      <c r="F29" s="195">
        <v>330000</v>
      </c>
      <c r="G29" s="34">
        <v>0.08</v>
      </c>
      <c r="H29" s="56">
        <v>3135</v>
      </c>
      <c r="I29" s="202">
        <v>630000</v>
      </c>
      <c r="J29" s="200">
        <v>0.08</v>
      </c>
      <c r="K29" s="117"/>
      <c r="L29" s="115"/>
      <c r="M29" s="115"/>
      <c r="N29" s="115"/>
    </row>
    <row r="30" spans="1:14" x14ac:dyDescent="0.35">
      <c r="A30" s="101" t="s">
        <v>31</v>
      </c>
      <c r="B30" s="40">
        <v>45</v>
      </c>
      <c r="C30" s="195">
        <v>9000</v>
      </c>
      <c r="D30" s="34">
        <v>0</v>
      </c>
      <c r="E30" s="40">
        <v>40</v>
      </c>
      <c r="F30" s="195">
        <v>8000</v>
      </c>
      <c r="G30" s="34">
        <v>0</v>
      </c>
      <c r="H30" s="56">
        <v>85</v>
      </c>
      <c r="I30" s="202">
        <v>17000</v>
      </c>
      <c r="J30" s="200">
        <v>0</v>
      </c>
      <c r="K30" s="117"/>
      <c r="L30" s="115"/>
      <c r="M30" s="115"/>
      <c r="N30" s="115"/>
    </row>
    <row r="31" spans="1:14" x14ac:dyDescent="0.35">
      <c r="A31" s="101" t="s">
        <v>61</v>
      </c>
      <c r="B31" s="40">
        <v>510</v>
      </c>
      <c r="C31" s="195">
        <v>102000</v>
      </c>
      <c r="D31" s="34">
        <v>0.03</v>
      </c>
      <c r="E31" s="40">
        <v>570</v>
      </c>
      <c r="F31" s="195">
        <v>116000</v>
      </c>
      <c r="G31" s="34">
        <v>0.03</v>
      </c>
      <c r="H31" s="56">
        <v>1080</v>
      </c>
      <c r="I31" s="202">
        <v>217000</v>
      </c>
      <c r="J31" s="200">
        <v>0.03</v>
      </c>
      <c r="K31" s="117"/>
      <c r="L31" s="115"/>
      <c r="M31" s="115"/>
      <c r="N31" s="115"/>
    </row>
    <row r="32" spans="1:14" x14ac:dyDescent="0.35">
      <c r="A32" s="101" t="s">
        <v>32</v>
      </c>
      <c r="B32" s="40">
        <v>570</v>
      </c>
      <c r="C32" s="195">
        <v>114000</v>
      </c>
      <c r="D32" s="34">
        <v>0.03</v>
      </c>
      <c r="E32" s="40">
        <v>615</v>
      </c>
      <c r="F32" s="195">
        <v>124000</v>
      </c>
      <c r="G32" s="34">
        <v>0.03</v>
      </c>
      <c r="H32" s="56">
        <v>1185</v>
      </c>
      <c r="I32" s="202">
        <v>238000</v>
      </c>
      <c r="J32" s="200">
        <v>0.03</v>
      </c>
      <c r="K32" s="117"/>
      <c r="L32" s="115"/>
      <c r="M32" s="115"/>
      <c r="N32" s="115"/>
    </row>
    <row r="33" spans="1:14" x14ac:dyDescent="0.35">
      <c r="A33" s="101" t="s">
        <v>33</v>
      </c>
      <c r="B33" s="40">
        <v>285</v>
      </c>
      <c r="C33" s="195">
        <v>57000</v>
      </c>
      <c r="D33" s="34">
        <v>0.02</v>
      </c>
      <c r="E33" s="40">
        <v>285</v>
      </c>
      <c r="F33" s="195">
        <v>57000</v>
      </c>
      <c r="G33" s="34">
        <v>0.01</v>
      </c>
      <c r="H33" s="56">
        <v>570</v>
      </c>
      <c r="I33" s="202">
        <v>114000</v>
      </c>
      <c r="J33" s="200">
        <v>0.01</v>
      </c>
      <c r="K33" s="117"/>
      <c r="L33" s="115"/>
      <c r="M33" s="115"/>
      <c r="N33" s="115"/>
    </row>
    <row r="34" spans="1:14" x14ac:dyDescent="0.35">
      <c r="A34" s="101" t="s">
        <v>34</v>
      </c>
      <c r="B34" s="40">
        <v>65</v>
      </c>
      <c r="C34" s="195">
        <v>13000</v>
      </c>
      <c r="D34" s="34">
        <v>0</v>
      </c>
      <c r="E34" s="40">
        <v>65</v>
      </c>
      <c r="F34" s="195">
        <v>13000</v>
      </c>
      <c r="G34" s="34">
        <v>0</v>
      </c>
      <c r="H34" s="56">
        <v>130</v>
      </c>
      <c r="I34" s="202">
        <v>26000</v>
      </c>
      <c r="J34" s="200">
        <v>0</v>
      </c>
      <c r="K34" s="117"/>
      <c r="L34" s="115"/>
      <c r="M34" s="115"/>
      <c r="N34" s="115"/>
    </row>
    <row r="35" spans="1:14" x14ac:dyDescent="0.35">
      <c r="A35" s="101" t="s">
        <v>35</v>
      </c>
      <c r="B35" s="40">
        <v>290</v>
      </c>
      <c r="C35" s="195">
        <v>58000</v>
      </c>
      <c r="D35" s="34">
        <v>0.02</v>
      </c>
      <c r="E35" s="40">
        <v>305</v>
      </c>
      <c r="F35" s="195">
        <v>61000</v>
      </c>
      <c r="G35" s="34">
        <v>0.02</v>
      </c>
      <c r="H35" s="56">
        <v>595</v>
      </c>
      <c r="I35" s="202">
        <v>119000</v>
      </c>
      <c r="J35" s="200">
        <v>0.02</v>
      </c>
      <c r="K35" s="117"/>
      <c r="L35" s="115"/>
      <c r="M35" s="115"/>
      <c r="N35" s="115"/>
    </row>
    <row r="36" spans="1:14" x14ac:dyDescent="0.35">
      <c r="A36" s="101" t="s">
        <v>36</v>
      </c>
      <c r="B36" s="40">
        <v>1355</v>
      </c>
      <c r="C36" s="195">
        <v>271000</v>
      </c>
      <c r="D36" s="34">
        <v>7.0000000000000007E-2</v>
      </c>
      <c r="E36" s="40">
        <v>1440</v>
      </c>
      <c r="F36" s="195">
        <v>290000</v>
      </c>
      <c r="G36" s="34">
        <v>7.0000000000000007E-2</v>
      </c>
      <c r="H36" s="56">
        <v>2795</v>
      </c>
      <c r="I36" s="202">
        <v>562000</v>
      </c>
      <c r="J36" s="200">
        <v>7.0000000000000007E-2</v>
      </c>
      <c r="K36" s="117"/>
      <c r="L36" s="115"/>
      <c r="M36" s="115"/>
      <c r="N36" s="115"/>
    </row>
    <row r="37" spans="1:14" x14ac:dyDescent="0.35">
      <c r="A37" s="101" t="s">
        <v>37</v>
      </c>
      <c r="B37" s="40">
        <v>250</v>
      </c>
      <c r="C37" s="195">
        <v>50000</v>
      </c>
      <c r="D37" s="34">
        <v>0.01</v>
      </c>
      <c r="E37" s="40">
        <v>275</v>
      </c>
      <c r="F37" s="195">
        <v>56000</v>
      </c>
      <c r="G37" s="34">
        <v>0.01</v>
      </c>
      <c r="H37" s="56">
        <v>530</v>
      </c>
      <c r="I37" s="202">
        <v>106000</v>
      </c>
      <c r="J37" s="200">
        <v>0.01</v>
      </c>
      <c r="K37" s="117"/>
      <c r="L37" s="115"/>
      <c r="M37" s="115"/>
      <c r="N37" s="115"/>
    </row>
    <row r="38" spans="1:14" x14ac:dyDescent="0.35">
      <c r="A38" s="101" t="s">
        <v>38</v>
      </c>
      <c r="B38" s="40">
        <v>395</v>
      </c>
      <c r="C38" s="195">
        <v>79000</v>
      </c>
      <c r="D38" s="34">
        <v>0.02</v>
      </c>
      <c r="E38" s="40">
        <v>420</v>
      </c>
      <c r="F38" s="195">
        <v>85000</v>
      </c>
      <c r="G38" s="34">
        <v>0.02</v>
      </c>
      <c r="H38" s="56">
        <v>815</v>
      </c>
      <c r="I38" s="202">
        <v>164000</v>
      </c>
      <c r="J38" s="200">
        <v>0.02</v>
      </c>
      <c r="K38" s="117"/>
      <c r="L38" s="115"/>
      <c r="M38" s="115"/>
      <c r="N38" s="115"/>
    </row>
    <row r="39" spans="1:14" x14ac:dyDescent="0.35">
      <c r="A39" s="101" t="s">
        <v>39</v>
      </c>
      <c r="B39" s="40">
        <v>720</v>
      </c>
      <c r="C39" s="195">
        <v>144000</v>
      </c>
      <c r="D39" s="34">
        <v>0.04</v>
      </c>
      <c r="E39" s="40">
        <v>800</v>
      </c>
      <c r="F39" s="195">
        <v>161000</v>
      </c>
      <c r="G39" s="34">
        <v>0.04</v>
      </c>
      <c r="H39" s="56">
        <v>1515</v>
      </c>
      <c r="I39" s="202">
        <v>305000</v>
      </c>
      <c r="J39" s="200">
        <v>0.04</v>
      </c>
      <c r="K39" s="117"/>
      <c r="L39" s="115"/>
      <c r="M39" s="115"/>
      <c r="N39" s="115"/>
    </row>
    <row r="40" spans="1:14" x14ac:dyDescent="0.35">
      <c r="A40" s="101" t="s">
        <v>62</v>
      </c>
      <c r="B40" s="40">
        <v>10</v>
      </c>
      <c r="C40" s="195">
        <v>2000</v>
      </c>
      <c r="D40" s="34">
        <v>0</v>
      </c>
      <c r="E40" s="40">
        <v>5</v>
      </c>
      <c r="F40" s="195">
        <v>1000</v>
      </c>
      <c r="G40" s="34">
        <v>0</v>
      </c>
      <c r="H40" s="56">
        <v>15</v>
      </c>
      <c r="I40" s="202">
        <v>3000</v>
      </c>
      <c r="J40" s="200">
        <v>0</v>
      </c>
      <c r="K40" s="117"/>
      <c r="L40" s="115"/>
      <c r="M40" s="115"/>
      <c r="N40" s="115"/>
    </row>
    <row r="41" spans="1:14" x14ac:dyDescent="0.35">
      <c r="A41" s="192" t="s">
        <v>98</v>
      </c>
      <c r="B41" s="40">
        <v>30</v>
      </c>
      <c r="C41" s="195">
        <v>6000</v>
      </c>
      <c r="D41" s="34">
        <v>0</v>
      </c>
      <c r="E41" s="40">
        <v>10</v>
      </c>
      <c r="F41" s="195">
        <v>2000</v>
      </c>
      <c r="G41" s="34">
        <v>0</v>
      </c>
      <c r="H41" s="56">
        <v>40</v>
      </c>
      <c r="I41" s="202">
        <v>8000</v>
      </c>
      <c r="J41" s="193">
        <v>0</v>
      </c>
      <c r="K41" s="117"/>
      <c r="L41" s="115"/>
      <c r="M41" s="115"/>
      <c r="N41" s="115"/>
    </row>
    <row r="42" spans="1:14" x14ac:dyDescent="0.35">
      <c r="A42" s="106" t="s">
        <v>11</v>
      </c>
      <c r="B42" s="168">
        <v>5</v>
      </c>
      <c r="C42" s="196">
        <v>1000</v>
      </c>
      <c r="D42" s="185">
        <v>0</v>
      </c>
      <c r="E42" s="168">
        <v>5</v>
      </c>
      <c r="F42" s="196">
        <v>1000</v>
      </c>
      <c r="G42" s="185">
        <v>0</v>
      </c>
      <c r="H42" s="198">
        <v>10</v>
      </c>
      <c r="I42" s="203">
        <v>2000</v>
      </c>
      <c r="J42" s="191">
        <v>0</v>
      </c>
      <c r="K42" s="117"/>
      <c r="L42" s="115"/>
      <c r="M42" s="115"/>
      <c r="N42" s="115"/>
    </row>
    <row r="43" spans="1:14" x14ac:dyDescent="0.35">
      <c r="A43" s="118" t="s">
        <v>42</v>
      </c>
      <c r="B43" s="119">
        <v>18315</v>
      </c>
      <c r="C43" s="120">
        <v>3663000</v>
      </c>
      <c r="D43" s="121">
        <v>1</v>
      </c>
      <c r="E43" s="119">
        <v>19865</v>
      </c>
      <c r="F43" s="120">
        <v>4013000</v>
      </c>
      <c r="G43" s="37">
        <v>1</v>
      </c>
      <c r="H43" s="119">
        <v>38180</v>
      </c>
      <c r="I43" s="120">
        <v>7676000</v>
      </c>
      <c r="J43" s="122">
        <v>1</v>
      </c>
      <c r="K43" s="117"/>
      <c r="L43" s="115"/>
      <c r="M43" s="115"/>
      <c r="N43" s="115"/>
    </row>
    <row r="44" spans="1:14" x14ac:dyDescent="0.35">
      <c r="A44" s="10" t="s">
        <v>57</v>
      </c>
    </row>
    <row r="45" spans="1:14" x14ac:dyDescent="0.35">
      <c r="A45" s="10" t="s">
        <v>107</v>
      </c>
    </row>
    <row r="46" spans="1:14" ht="15.5" customHeight="1" x14ac:dyDescent="0.35">
      <c r="A46" s="64" t="s">
        <v>108</v>
      </c>
      <c r="B46" s="90"/>
      <c r="C46" s="90"/>
      <c r="D46" s="90"/>
      <c r="E46" s="90"/>
      <c r="F46" s="90"/>
      <c r="G46" s="90"/>
      <c r="H46" s="90"/>
      <c r="I46" s="90"/>
      <c r="J46" s="90"/>
    </row>
    <row r="47" spans="1:14" x14ac:dyDescent="0.35">
      <c r="A47" s="10" t="s">
        <v>167</v>
      </c>
    </row>
    <row r="48" spans="1:14" x14ac:dyDescent="0.35">
      <c r="A48" s="10" t="s">
        <v>133</v>
      </c>
    </row>
    <row r="49" spans="1:1" x14ac:dyDescent="0.35">
      <c r="A49" s="10" t="s">
        <v>51</v>
      </c>
    </row>
  </sheetData>
  <sortState ref="A4:D35">
    <sortCondition ref="A4"/>
  </sortState>
  <conditionalFormatting sqref="D8:D43">
    <cfRule type="dataBar" priority="5">
      <dataBar>
        <cfvo type="min"/>
        <cfvo type="max"/>
        <color rgb="FFB4A9D4"/>
      </dataBar>
      <extLst>
        <ext xmlns:x14="http://schemas.microsoft.com/office/spreadsheetml/2009/9/main" uri="{B025F937-C7B1-47D3-B67F-A62EFF666E3E}">
          <x14:id>{21C0DBCD-66AA-49F7-B791-B88B327EFEB3}</x14:id>
        </ext>
      </extLst>
    </cfRule>
    <cfRule type="dataBar" priority="6">
      <dataBar>
        <cfvo type="min"/>
        <cfvo type="max"/>
        <color rgb="FF638EC6"/>
      </dataBar>
      <extLst>
        <ext xmlns:x14="http://schemas.microsoft.com/office/spreadsheetml/2009/9/main" uri="{B025F937-C7B1-47D3-B67F-A62EFF666E3E}">
          <x14:id>{1ABC4A53-86AD-4913-9771-73A1DFE53921}</x14:id>
        </ext>
      </extLst>
    </cfRule>
  </conditionalFormatting>
  <conditionalFormatting sqref="G8:G43">
    <cfRule type="dataBar" priority="3">
      <dataBar>
        <cfvo type="min"/>
        <cfvo type="max"/>
        <color rgb="FFB4A9D4"/>
      </dataBar>
      <extLst>
        <ext xmlns:x14="http://schemas.microsoft.com/office/spreadsheetml/2009/9/main" uri="{B025F937-C7B1-47D3-B67F-A62EFF666E3E}">
          <x14:id>{2C4CB6BB-925B-49AF-9B99-97BD406749A2}</x14:id>
        </ext>
      </extLst>
    </cfRule>
    <cfRule type="dataBar" priority="4">
      <dataBar>
        <cfvo type="min"/>
        <cfvo type="max"/>
        <color rgb="FF638EC6"/>
      </dataBar>
      <extLst>
        <ext xmlns:x14="http://schemas.microsoft.com/office/spreadsheetml/2009/9/main" uri="{B025F937-C7B1-47D3-B67F-A62EFF666E3E}">
          <x14:id>{5B93DC61-B52E-4DA1-B5D9-D5C83A6A3F6B}</x14:id>
        </ext>
      </extLst>
    </cfRule>
  </conditionalFormatting>
  <conditionalFormatting sqref="J8:J43">
    <cfRule type="dataBar" priority="1">
      <dataBar>
        <cfvo type="min"/>
        <cfvo type="max"/>
        <color rgb="FFB4A9D4"/>
      </dataBar>
      <extLst>
        <ext xmlns:x14="http://schemas.microsoft.com/office/spreadsheetml/2009/9/main" uri="{B025F937-C7B1-47D3-B67F-A62EFF666E3E}">
          <x14:id>{9D4A2642-85BE-4901-A142-96FE2367F57E}</x14:id>
        </ext>
      </extLst>
    </cfRule>
    <cfRule type="dataBar" priority="2">
      <dataBar>
        <cfvo type="min"/>
        <cfvo type="max"/>
        <color rgb="FF638EC6"/>
      </dataBar>
      <extLst>
        <ext xmlns:x14="http://schemas.microsoft.com/office/spreadsheetml/2009/9/main" uri="{B025F937-C7B1-47D3-B67F-A62EFF666E3E}">
          <x14:id>{1F90BE1D-C909-440D-B459-115D6EBA6387}</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1C0DBCD-66AA-49F7-B791-B88B327EFEB3}">
            <x14:dataBar minLength="0" maxLength="100" gradient="0">
              <x14:cfvo type="autoMin"/>
              <x14:cfvo type="autoMax"/>
              <x14:negativeFillColor rgb="FFFF0000"/>
              <x14:axisColor rgb="FF000000"/>
            </x14:dataBar>
          </x14:cfRule>
          <x14:cfRule type="dataBar" id="{1ABC4A53-86AD-4913-9771-73A1DFE53921}">
            <x14:dataBar minLength="0" maxLength="100" border="1" negativeBarBorderColorSameAsPositive="0">
              <x14:cfvo type="autoMin"/>
              <x14:cfvo type="autoMax"/>
              <x14:borderColor rgb="FF638EC6"/>
              <x14:negativeFillColor rgb="FFFF0000"/>
              <x14:negativeBorderColor rgb="FFFF0000"/>
              <x14:axisColor rgb="FF000000"/>
            </x14:dataBar>
          </x14:cfRule>
          <xm:sqref>D8:D43</xm:sqref>
        </x14:conditionalFormatting>
        <x14:conditionalFormatting xmlns:xm="http://schemas.microsoft.com/office/excel/2006/main">
          <x14:cfRule type="dataBar" id="{2C4CB6BB-925B-49AF-9B99-97BD406749A2}">
            <x14:dataBar minLength="0" maxLength="100" gradient="0">
              <x14:cfvo type="autoMin"/>
              <x14:cfvo type="autoMax"/>
              <x14:negativeFillColor rgb="FFFF0000"/>
              <x14:axisColor rgb="FF000000"/>
            </x14:dataBar>
          </x14:cfRule>
          <x14:cfRule type="dataBar" id="{5B93DC61-B52E-4DA1-B5D9-D5C83A6A3F6B}">
            <x14:dataBar minLength="0" maxLength="100" border="1" negativeBarBorderColorSameAsPositive="0">
              <x14:cfvo type="autoMin"/>
              <x14:cfvo type="autoMax"/>
              <x14:borderColor rgb="FF638EC6"/>
              <x14:negativeFillColor rgb="FFFF0000"/>
              <x14:negativeBorderColor rgb="FFFF0000"/>
              <x14:axisColor rgb="FF000000"/>
            </x14:dataBar>
          </x14:cfRule>
          <xm:sqref>G8:G43</xm:sqref>
        </x14:conditionalFormatting>
        <x14:conditionalFormatting xmlns:xm="http://schemas.microsoft.com/office/excel/2006/main">
          <x14:cfRule type="dataBar" id="{9D4A2642-85BE-4901-A142-96FE2367F57E}">
            <x14:dataBar minLength="0" maxLength="100" gradient="0">
              <x14:cfvo type="autoMin"/>
              <x14:cfvo type="autoMax"/>
              <x14:negativeFillColor rgb="FFFF0000"/>
              <x14:axisColor rgb="FF000000"/>
            </x14:dataBar>
          </x14:cfRule>
          <x14:cfRule type="dataBar" id="{1F90BE1D-C909-440D-B459-115D6EBA6387}">
            <x14:dataBar minLength="0" maxLength="100" border="1" negativeBarBorderColorSameAsPositive="0">
              <x14:cfvo type="autoMin"/>
              <x14:cfvo type="autoMax"/>
              <x14:borderColor rgb="FF638EC6"/>
              <x14:negativeFillColor rgb="FFFF0000"/>
              <x14:negativeBorderColor rgb="FFFF0000"/>
              <x14:axisColor rgb="FF000000"/>
            </x14:dataBar>
          </x14:cfRule>
          <xm:sqref>J8:J43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80" zoomScaleNormal="80" workbookViewId="0"/>
  </sheetViews>
  <sheetFormatPr defaultColWidth="16.6328125" defaultRowHeight="15.5" customHeight="1" x14ac:dyDescent="0.35"/>
  <cols>
    <col min="1" max="1" width="36.54296875" style="4" customWidth="1"/>
    <col min="2" max="16384" width="16.6328125" style="4"/>
  </cols>
  <sheetData>
    <row r="1" spans="1:10" ht="21" x14ac:dyDescent="0.5">
      <c r="A1" s="66" t="s">
        <v>128</v>
      </c>
    </row>
    <row r="2" spans="1:10" ht="15.5" customHeight="1" x14ac:dyDescent="0.35">
      <c r="A2" s="64" t="s">
        <v>171</v>
      </c>
      <c r="B2" s="64"/>
      <c r="C2" s="64"/>
      <c r="D2" s="64"/>
      <c r="E2" s="64"/>
      <c r="F2" s="64"/>
      <c r="G2" s="64"/>
      <c r="H2" s="90"/>
      <c r="I2" s="90"/>
      <c r="J2" s="90"/>
    </row>
    <row r="3" spans="1:10" ht="15.5" customHeight="1" x14ac:dyDescent="0.35">
      <c r="A3" s="64" t="s">
        <v>94</v>
      </c>
      <c r="B3" s="64"/>
      <c r="C3" s="64"/>
      <c r="D3" s="64"/>
      <c r="E3" s="64"/>
      <c r="F3" s="64"/>
      <c r="G3" s="64"/>
      <c r="H3" s="90"/>
      <c r="I3" s="90"/>
      <c r="J3" s="90"/>
    </row>
    <row r="4" spans="1:10" ht="15.5" customHeight="1" x14ac:dyDescent="0.35">
      <c r="A4" s="2" t="s">
        <v>75</v>
      </c>
      <c r="B4" s="10"/>
      <c r="C4" s="10"/>
      <c r="D4" s="10"/>
      <c r="E4" s="10"/>
      <c r="F4" s="10"/>
      <c r="G4" s="10"/>
      <c r="H4" s="11"/>
      <c r="I4" s="10"/>
      <c r="J4" s="10"/>
    </row>
    <row r="5" spans="1:10" ht="15.5" customHeight="1" x14ac:dyDescent="0.35">
      <c r="A5" s="2" t="s">
        <v>76</v>
      </c>
      <c r="B5" s="10"/>
      <c r="C5" s="10"/>
      <c r="D5" s="10"/>
      <c r="E5" s="10"/>
      <c r="F5" s="10"/>
      <c r="G5" s="10"/>
      <c r="H5" s="11"/>
      <c r="I5" s="10"/>
      <c r="J5" s="10"/>
    </row>
    <row r="6" spans="1:10" ht="15.5" customHeight="1" x14ac:dyDescent="0.35">
      <c r="A6" s="10" t="s">
        <v>95</v>
      </c>
      <c r="B6" s="10"/>
      <c r="C6" s="10"/>
      <c r="D6" s="10"/>
      <c r="E6" s="10"/>
      <c r="F6" s="10"/>
      <c r="G6" s="6"/>
      <c r="H6" s="10"/>
      <c r="I6" s="10"/>
      <c r="J6" s="10"/>
    </row>
    <row r="7" spans="1:10" ht="50" customHeight="1" x14ac:dyDescent="0.35">
      <c r="A7" s="83" t="s">
        <v>65</v>
      </c>
      <c r="B7" s="83" t="s">
        <v>113</v>
      </c>
      <c r="C7" s="147" t="s">
        <v>170</v>
      </c>
    </row>
    <row r="8" spans="1:10" ht="30" customHeight="1" x14ac:dyDescent="0.35">
      <c r="A8" s="149" t="s">
        <v>67</v>
      </c>
      <c r="B8" s="154">
        <v>19810</v>
      </c>
      <c r="C8" s="110">
        <v>1</v>
      </c>
    </row>
    <row r="9" spans="1:10" ht="30" customHeight="1" x14ac:dyDescent="0.35">
      <c r="A9" s="150" t="s">
        <v>66</v>
      </c>
      <c r="B9" s="155">
        <v>55</v>
      </c>
      <c r="C9" s="151">
        <v>0</v>
      </c>
      <c r="F9"/>
    </row>
    <row r="10" spans="1:10" ht="30" customHeight="1" x14ac:dyDescent="0.35">
      <c r="A10" s="152" t="s">
        <v>42</v>
      </c>
      <c r="B10" s="129">
        <v>19865</v>
      </c>
      <c r="C10" s="153">
        <v>1</v>
      </c>
    </row>
    <row r="11" spans="1:10" ht="15.5" customHeight="1" x14ac:dyDescent="0.35">
      <c r="A11" s="4" t="s">
        <v>51</v>
      </c>
    </row>
  </sheetData>
  <conditionalFormatting sqref="C8:C10">
    <cfRule type="dataBar" priority="1">
      <dataBar>
        <cfvo type="min"/>
        <cfvo type="max"/>
        <color rgb="FFB4A9D4"/>
      </dataBar>
      <extLst>
        <ext xmlns:x14="http://schemas.microsoft.com/office/spreadsheetml/2009/9/main" uri="{B025F937-C7B1-47D3-B67F-A62EFF666E3E}">
          <x14:id>{A8AC40C7-E1EE-4EC2-A038-8CC5EBFC0AAD}</x14:id>
        </ext>
      </extLst>
    </cfRule>
  </conditionalFormatting>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A8AC40C7-E1EE-4EC2-A038-8CC5EBFC0AAD}">
            <x14:dataBar minLength="0" maxLength="100" gradient="0">
              <x14:cfvo type="autoMin"/>
              <x14:cfvo type="autoMax"/>
              <x14:negativeFillColor rgb="FFFF0000"/>
              <x14:axisColor rgb="FF000000"/>
            </x14:dataBar>
          </x14:cfRule>
          <xm:sqref>C8:C10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80" zoomScaleNormal="80" workbookViewId="0"/>
  </sheetViews>
  <sheetFormatPr defaultColWidth="16.6328125" defaultRowHeight="15.5" x14ac:dyDescent="0.35"/>
  <cols>
    <col min="1" max="1" width="25.90625" style="4" customWidth="1"/>
    <col min="2" max="3" width="16.6328125" style="4" customWidth="1"/>
    <col min="4" max="16384" width="16.6328125" style="4"/>
  </cols>
  <sheetData>
    <row r="1" spans="1:12" ht="21" x14ac:dyDescent="0.5">
      <c r="A1" s="66" t="s">
        <v>186</v>
      </c>
    </row>
    <row r="2" spans="1:12" ht="15.5" customHeight="1" x14ac:dyDescent="0.35">
      <c r="A2" s="64" t="s">
        <v>172</v>
      </c>
      <c r="B2" s="64"/>
      <c r="C2" s="64"/>
      <c r="D2" s="64"/>
      <c r="E2" s="64"/>
      <c r="F2" s="64"/>
      <c r="G2" s="64"/>
      <c r="H2" s="64"/>
      <c r="I2" s="64"/>
      <c r="J2" s="64"/>
      <c r="K2" s="64"/>
      <c r="L2" s="64"/>
    </row>
    <row r="3" spans="1:12" x14ac:dyDescent="0.35">
      <c r="A3" s="64" t="s">
        <v>129</v>
      </c>
      <c r="B3" s="64"/>
      <c r="C3" s="64"/>
      <c r="D3" s="64"/>
      <c r="E3" s="64"/>
      <c r="F3" s="64"/>
      <c r="G3" s="64"/>
      <c r="H3" s="64"/>
      <c r="I3" s="64"/>
      <c r="J3" s="64"/>
      <c r="K3" s="64"/>
      <c r="L3" s="64"/>
    </row>
    <row r="4" spans="1:12" x14ac:dyDescent="0.35">
      <c r="A4" s="2" t="s">
        <v>86</v>
      </c>
      <c r="B4" s="10"/>
      <c r="C4" s="10"/>
      <c r="D4" s="10"/>
      <c r="E4" s="10"/>
      <c r="F4" s="10"/>
      <c r="G4" s="10"/>
      <c r="H4" s="11"/>
      <c r="I4" s="10"/>
      <c r="J4" s="10"/>
    </row>
    <row r="5" spans="1:12" x14ac:dyDescent="0.35">
      <c r="A5" s="2" t="s">
        <v>87</v>
      </c>
      <c r="B5" s="10"/>
      <c r="C5" s="10"/>
      <c r="D5" s="10"/>
      <c r="E5" s="10"/>
      <c r="F5" s="10"/>
      <c r="G5" s="10"/>
      <c r="H5" s="11"/>
      <c r="I5" s="10"/>
      <c r="J5" s="10"/>
    </row>
    <row r="6" spans="1:12" x14ac:dyDescent="0.35">
      <c r="A6" s="10" t="s">
        <v>112</v>
      </c>
      <c r="B6" s="10"/>
      <c r="C6" s="10"/>
      <c r="D6" s="10"/>
      <c r="E6" s="10"/>
      <c r="F6" s="10"/>
      <c r="G6" s="6"/>
      <c r="H6" s="10"/>
      <c r="I6" s="10"/>
      <c r="J6" s="10"/>
    </row>
    <row r="7" spans="1:12" ht="21" x14ac:dyDescent="0.5">
      <c r="A7" s="65" t="s">
        <v>176</v>
      </c>
      <c r="B7" s="10"/>
      <c r="C7" s="10"/>
      <c r="D7" s="10"/>
      <c r="E7" s="10"/>
      <c r="F7" s="10"/>
      <c r="G7" s="6"/>
      <c r="H7" s="10"/>
      <c r="I7" s="10"/>
      <c r="J7" s="10"/>
    </row>
    <row r="8" spans="1:12" ht="35" customHeight="1" x14ac:dyDescent="0.35">
      <c r="A8" s="147" t="s">
        <v>181</v>
      </c>
      <c r="B8" s="132" t="s">
        <v>41</v>
      </c>
      <c r="C8" s="148" t="s">
        <v>5</v>
      </c>
    </row>
    <row r="9" spans="1:12" x14ac:dyDescent="0.35">
      <c r="A9" s="123" t="s">
        <v>106</v>
      </c>
      <c r="B9" s="124">
        <v>18315</v>
      </c>
      <c r="C9" s="125">
        <v>3663000</v>
      </c>
    </row>
    <row r="10" spans="1:12" x14ac:dyDescent="0.35">
      <c r="A10" s="123" t="s">
        <v>105</v>
      </c>
      <c r="B10" s="126">
        <v>19865</v>
      </c>
      <c r="C10" s="127">
        <v>4013000</v>
      </c>
    </row>
    <row r="11" spans="1:12" x14ac:dyDescent="0.35">
      <c r="A11" s="128" t="s">
        <v>42</v>
      </c>
      <c r="B11" s="129">
        <v>38180</v>
      </c>
      <c r="C11" s="130">
        <v>7676000</v>
      </c>
    </row>
    <row r="13" spans="1:12" ht="21" x14ac:dyDescent="0.5">
      <c r="A13" s="66" t="s">
        <v>175</v>
      </c>
    </row>
    <row r="14" spans="1:12" ht="68" customHeight="1" x14ac:dyDescent="0.35">
      <c r="A14" s="131" t="s">
        <v>178</v>
      </c>
      <c r="B14" s="132" t="s">
        <v>179</v>
      </c>
      <c r="C14" s="132" t="s">
        <v>180</v>
      </c>
      <c r="D14" s="132" t="s">
        <v>177</v>
      </c>
      <c r="E14" s="132" t="s">
        <v>113</v>
      </c>
      <c r="F14" s="132" t="s">
        <v>114</v>
      </c>
      <c r="G14" s="132" t="s">
        <v>170</v>
      </c>
      <c r="H14" s="133"/>
      <c r="I14" s="133"/>
      <c r="J14" s="133"/>
    </row>
    <row r="15" spans="1:12" x14ac:dyDescent="0.35">
      <c r="A15" s="134">
        <v>44136</v>
      </c>
      <c r="B15" s="135">
        <v>910</v>
      </c>
      <c r="C15" s="136">
        <v>182000</v>
      </c>
      <c r="D15" s="137">
        <v>0.05</v>
      </c>
      <c r="E15" s="138">
        <v>0</v>
      </c>
      <c r="F15" s="139">
        <v>0</v>
      </c>
      <c r="G15" s="140">
        <v>0</v>
      </c>
      <c r="H15" s="141"/>
      <c r="I15" s="142"/>
      <c r="J15" s="143"/>
    </row>
    <row r="16" spans="1:12" ht="15.5" customHeight="1" x14ac:dyDescent="0.35">
      <c r="A16" s="134">
        <v>44166</v>
      </c>
      <c r="B16" s="135">
        <v>12390</v>
      </c>
      <c r="C16" s="136">
        <v>2478000</v>
      </c>
      <c r="D16" s="137">
        <v>0.68</v>
      </c>
      <c r="E16" s="138">
        <v>0</v>
      </c>
      <c r="F16" s="139">
        <v>0</v>
      </c>
      <c r="G16" s="140">
        <v>0</v>
      </c>
      <c r="H16" s="141"/>
      <c r="I16" s="142"/>
      <c r="J16" s="143"/>
    </row>
    <row r="17" spans="1:10" x14ac:dyDescent="0.35">
      <c r="A17" s="134">
        <v>44197</v>
      </c>
      <c r="B17" s="135">
        <v>580</v>
      </c>
      <c r="C17" s="136">
        <v>116000</v>
      </c>
      <c r="D17" s="137">
        <v>0.03</v>
      </c>
      <c r="E17" s="138">
        <v>0</v>
      </c>
      <c r="F17" s="139">
        <v>0</v>
      </c>
      <c r="G17" s="140">
        <v>0</v>
      </c>
      <c r="H17" s="141"/>
      <c r="I17" s="142"/>
      <c r="J17" s="143"/>
    </row>
    <row r="18" spans="1:10" x14ac:dyDescent="0.35">
      <c r="A18" s="134">
        <v>44228</v>
      </c>
      <c r="B18" s="135">
        <v>85</v>
      </c>
      <c r="C18" s="136">
        <v>17000</v>
      </c>
      <c r="D18" s="137">
        <v>0</v>
      </c>
      <c r="E18" s="138">
        <v>0</v>
      </c>
      <c r="F18" s="139">
        <v>0</v>
      </c>
      <c r="G18" s="140">
        <v>0</v>
      </c>
      <c r="H18" s="141"/>
      <c r="I18" s="142"/>
      <c r="J18" s="143"/>
    </row>
    <row r="19" spans="1:10" x14ac:dyDescent="0.35">
      <c r="A19" s="134">
        <v>44256</v>
      </c>
      <c r="B19" s="135">
        <v>60</v>
      </c>
      <c r="C19" s="136">
        <v>12000</v>
      </c>
      <c r="D19" s="137">
        <v>0</v>
      </c>
      <c r="E19" s="138">
        <v>0</v>
      </c>
      <c r="F19" s="139">
        <v>0</v>
      </c>
      <c r="G19" s="140">
        <v>0</v>
      </c>
      <c r="H19" s="141"/>
      <c r="I19" s="142"/>
      <c r="J19" s="143"/>
    </row>
    <row r="20" spans="1:10" x14ac:dyDescent="0.35">
      <c r="A20" s="134">
        <v>44287</v>
      </c>
      <c r="B20" s="135">
        <v>20</v>
      </c>
      <c r="C20" s="136">
        <v>4000</v>
      </c>
      <c r="D20" s="137">
        <v>0</v>
      </c>
      <c r="E20" s="138">
        <v>0</v>
      </c>
      <c r="F20" s="139">
        <v>0</v>
      </c>
      <c r="G20" s="140">
        <v>0</v>
      </c>
      <c r="H20" s="141"/>
      <c r="I20" s="142"/>
      <c r="J20" s="143"/>
    </row>
    <row r="21" spans="1:10" x14ac:dyDescent="0.35">
      <c r="A21" s="134">
        <v>44317</v>
      </c>
      <c r="B21" s="135">
        <v>15</v>
      </c>
      <c r="C21" s="136">
        <v>3000</v>
      </c>
      <c r="D21" s="137">
        <v>0</v>
      </c>
      <c r="E21" s="138">
        <v>0</v>
      </c>
      <c r="F21" s="139">
        <v>0</v>
      </c>
      <c r="G21" s="140">
        <v>0</v>
      </c>
      <c r="H21" s="141"/>
      <c r="I21" s="142"/>
      <c r="J21" s="143"/>
    </row>
    <row r="22" spans="1:10" x14ac:dyDescent="0.35">
      <c r="A22" s="134">
        <v>44348</v>
      </c>
      <c r="B22" s="135" t="s">
        <v>99</v>
      </c>
      <c r="C22" s="136" t="s">
        <v>99</v>
      </c>
      <c r="D22" s="137" t="s">
        <v>99</v>
      </c>
      <c r="E22" s="138">
        <v>0</v>
      </c>
      <c r="F22" s="139">
        <v>0</v>
      </c>
      <c r="G22" s="140">
        <v>0</v>
      </c>
      <c r="H22" s="141"/>
      <c r="I22" s="142"/>
      <c r="J22" s="143"/>
    </row>
    <row r="23" spans="1:10" x14ac:dyDescent="0.35">
      <c r="A23" s="134">
        <v>44378</v>
      </c>
      <c r="B23" s="135" t="s">
        <v>99</v>
      </c>
      <c r="C23" s="136" t="s">
        <v>99</v>
      </c>
      <c r="D23" s="137" t="s">
        <v>99</v>
      </c>
      <c r="E23" s="138">
        <v>0</v>
      </c>
      <c r="F23" s="139">
        <v>0</v>
      </c>
      <c r="G23" s="140">
        <v>0</v>
      </c>
      <c r="H23" s="141"/>
      <c r="I23" s="142"/>
      <c r="J23" s="143"/>
    </row>
    <row r="24" spans="1:10" x14ac:dyDescent="0.35">
      <c r="A24" s="134">
        <v>44409</v>
      </c>
      <c r="B24" s="135" t="s">
        <v>99</v>
      </c>
      <c r="C24" s="136" t="s">
        <v>99</v>
      </c>
      <c r="D24" s="137" t="s">
        <v>99</v>
      </c>
      <c r="E24" s="138">
        <v>0</v>
      </c>
      <c r="F24" s="139">
        <v>0</v>
      </c>
      <c r="G24" s="140">
        <v>0</v>
      </c>
      <c r="H24" s="141"/>
      <c r="I24" s="142"/>
      <c r="J24" s="143"/>
    </row>
    <row r="25" spans="1:10" x14ac:dyDescent="0.35">
      <c r="A25" s="134">
        <v>44440</v>
      </c>
      <c r="B25" s="135" t="s">
        <v>99</v>
      </c>
      <c r="C25" s="136" t="s">
        <v>99</v>
      </c>
      <c r="D25" s="137" t="s">
        <v>99</v>
      </c>
      <c r="E25" s="138">
        <v>0</v>
      </c>
      <c r="F25" s="139">
        <v>0</v>
      </c>
      <c r="G25" s="140">
        <v>0</v>
      </c>
      <c r="H25" s="141"/>
      <c r="I25" s="142"/>
      <c r="J25" s="143"/>
    </row>
    <row r="26" spans="1:10" x14ac:dyDescent="0.35">
      <c r="A26" s="134">
        <v>44470</v>
      </c>
      <c r="B26" s="135">
        <v>110</v>
      </c>
      <c r="C26" s="136">
        <v>22000</v>
      </c>
      <c r="D26" s="137">
        <v>0.01</v>
      </c>
      <c r="E26" s="138">
        <v>0</v>
      </c>
      <c r="F26" s="139">
        <v>0</v>
      </c>
      <c r="G26" s="140">
        <v>0</v>
      </c>
      <c r="H26" s="141"/>
      <c r="I26" s="142"/>
      <c r="J26" s="143"/>
    </row>
    <row r="27" spans="1:10" x14ac:dyDescent="0.35">
      <c r="A27" s="134">
        <v>44501</v>
      </c>
      <c r="B27" s="144" t="s">
        <v>99</v>
      </c>
      <c r="C27" s="136" t="s">
        <v>99</v>
      </c>
      <c r="D27" s="137" t="s">
        <v>99</v>
      </c>
      <c r="E27" s="126">
        <v>2580</v>
      </c>
      <c r="F27" s="125">
        <v>522000</v>
      </c>
      <c r="G27" s="137">
        <v>0.13</v>
      </c>
      <c r="H27" s="145"/>
      <c r="I27" s="142"/>
      <c r="J27" s="143"/>
    </row>
    <row r="28" spans="1:10" x14ac:dyDescent="0.35">
      <c r="A28" s="134">
        <v>44531</v>
      </c>
      <c r="B28" s="144" t="s">
        <v>99</v>
      </c>
      <c r="C28" s="136" t="s">
        <v>99</v>
      </c>
      <c r="D28" s="137" t="s">
        <v>99</v>
      </c>
      <c r="E28" s="126">
        <v>15905</v>
      </c>
      <c r="F28" s="125">
        <v>3213000</v>
      </c>
      <c r="G28" s="137">
        <v>0.8</v>
      </c>
      <c r="H28" s="145"/>
      <c r="I28" s="142"/>
      <c r="J28" s="143"/>
    </row>
    <row r="29" spans="1:10" x14ac:dyDescent="0.35">
      <c r="A29" s="134">
        <v>44562</v>
      </c>
      <c r="B29" s="144" t="s">
        <v>99</v>
      </c>
      <c r="C29" s="136" t="s">
        <v>99</v>
      </c>
      <c r="D29" s="137" t="s">
        <v>99</v>
      </c>
      <c r="E29" s="126">
        <v>1130</v>
      </c>
      <c r="F29" s="125">
        <v>228000</v>
      </c>
      <c r="G29" s="137">
        <v>0.06</v>
      </c>
      <c r="H29" s="145"/>
      <c r="I29" s="142"/>
      <c r="J29" s="143"/>
    </row>
    <row r="30" spans="1:10" x14ac:dyDescent="0.35">
      <c r="A30" s="134">
        <v>44593</v>
      </c>
      <c r="B30" s="144">
        <v>20</v>
      </c>
      <c r="C30" s="136">
        <v>4000</v>
      </c>
      <c r="D30" s="137">
        <v>0</v>
      </c>
      <c r="E30" s="126">
        <v>65</v>
      </c>
      <c r="F30" s="125">
        <v>13000</v>
      </c>
      <c r="G30" s="137">
        <v>0</v>
      </c>
      <c r="H30" s="145"/>
      <c r="I30" s="142"/>
      <c r="J30" s="143"/>
    </row>
    <row r="31" spans="1:10" x14ac:dyDescent="0.35">
      <c r="A31" s="134">
        <v>44621</v>
      </c>
      <c r="B31" s="144">
        <v>4110</v>
      </c>
      <c r="C31" s="136">
        <v>822000</v>
      </c>
      <c r="D31" s="137">
        <v>0.22</v>
      </c>
      <c r="E31" s="126">
        <v>155</v>
      </c>
      <c r="F31" s="125">
        <v>31000</v>
      </c>
      <c r="G31" s="137">
        <v>0.01</v>
      </c>
      <c r="H31" s="145"/>
      <c r="I31" s="142"/>
      <c r="J31" s="143"/>
    </row>
    <row r="32" spans="1:10" x14ac:dyDescent="0.35">
      <c r="A32" s="213" t="s">
        <v>155</v>
      </c>
      <c r="B32" s="217">
        <v>0</v>
      </c>
      <c r="C32" s="217">
        <v>0</v>
      </c>
      <c r="D32" s="217">
        <v>0</v>
      </c>
      <c r="E32" s="215">
        <v>35</v>
      </c>
      <c r="F32" s="216">
        <v>7000</v>
      </c>
      <c r="G32" s="214">
        <v>0</v>
      </c>
      <c r="H32" s="145"/>
      <c r="I32" s="142"/>
      <c r="J32" s="143"/>
    </row>
    <row r="33" spans="1:10" ht="15.5" customHeight="1" x14ac:dyDescent="0.35">
      <c r="A33" s="226" t="s">
        <v>42</v>
      </c>
      <c r="B33" s="227">
        <v>18315</v>
      </c>
      <c r="C33" s="228">
        <v>3663000</v>
      </c>
      <c r="D33" s="146">
        <v>1</v>
      </c>
      <c r="E33" s="218">
        <v>19865</v>
      </c>
      <c r="F33" s="219">
        <v>4013000</v>
      </c>
      <c r="G33" s="220">
        <v>1</v>
      </c>
      <c r="H33" s="145"/>
      <c r="I33" s="142"/>
      <c r="J33" s="143"/>
    </row>
    <row r="34" spans="1:10" ht="298" customHeight="1" x14ac:dyDescent="0.35">
      <c r="A34" s="90" t="s">
        <v>173</v>
      </c>
      <c r="B34" s="90"/>
      <c r="C34" s="90"/>
      <c r="D34" s="90"/>
      <c r="E34" s="90"/>
      <c r="F34" s="90"/>
      <c r="G34" s="90"/>
      <c r="H34" s="90"/>
      <c r="I34" s="90"/>
      <c r="J34" s="90"/>
    </row>
    <row r="35" spans="1:10" ht="162.5" customHeight="1" x14ac:dyDescent="0.35">
      <c r="A35" s="90" t="s">
        <v>174</v>
      </c>
      <c r="B35" s="90"/>
      <c r="C35" s="90"/>
      <c r="D35" s="90"/>
      <c r="E35" s="90"/>
      <c r="F35" s="90"/>
      <c r="G35" s="90"/>
      <c r="H35" s="90"/>
      <c r="I35" s="90"/>
      <c r="J35" s="90"/>
    </row>
    <row r="36" spans="1:10" s="205" customFormat="1" x14ac:dyDescent="0.35">
      <c r="A36" s="204" t="s">
        <v>100</v>
      </c>
      <c r="B36" s="204"/>
      <c r="C36" s="204"/>
      <c r="D36" s="204"/>
      <c r="E36" s="204"/>
      <c r="F36" s="204"/>
      <c r="G36" s="204"/>
      <c r="H36" s="204"/>
      <c r="I36" s="204"/>
      <c r="J36" s="204"/>
    </row>
    <row r="37" spans="1:10" x14ac:dyDescent="0.35">
      <c r="A37" s="4" t="s">
        <v>51</v>
      </c>
    </row>
  </sheetData>
  <conditionalFormatting sqref="D15:D31 G33 D33">
    <cfRule type="dataBar" priority="23">
      <dataBar>
        <cfvo type="min"/>
        <cfvo type="max"/>
        <color rgb="FFB4A9D4"/>
      </dataBar>
      <extLst>
        <ext xmlns:x14="http://schemas.microsoft.com/office/spreadsheetml/2009/9/main" uri="{B025F937-C7B1-47D3-B67F-A62EFF666E3E}">
          <x14:id>{42986A6F-A4EE-4D41-9A56-9D73965E8AC4}</x14:id>
        </ext>
      </extLst>
    </cfRule>
  </conditionalFormatting>
  <conditionalFormatting sqref="J15:J33">
    <cfRule type="dataBar" priority="26">
      <dataBar>
        <cfvo type="min"/>
        <cfvo type="max"/>
        <color rgb="FFB4A9D4"/>
      </dataBar>
      <extLst>
        <ext xmlns:x14="http://schemas.microsoft.com/office/spreadsheetml/2009/9/main" uri="{B025F937-C7B1-47D3-B67F-A62EFF666E3E}">
          <x14:id>{24E232ED-719B-4DB5-ADF9-9AE3DC0B22EB}</x14:id>
        </ext>
      </extLst>
    </cfRule>
  </conditionalFormatting>
  <conditionalFormatting sqref="G27:G33">
    <cfRule type="dataBar" priority="27">
      <dataBar>
        <cfvo type="min"/>
        <cfvo type="max"/>
        <color rgb="FFB4A9D4"/>
      </dataBar>
      <extLst>
        <ext xmlns:x14="http://schemas.microsoft.com/office/spreadsheetml/2009/9/main" uri="{B025F937-C7B1-47D3-B67F-A62EFF666E3E}">
          <x14:id>{5D4CE840-D8D2-46BC-96DB-A7951EC92B6F}</x14:id>
        </ext>
      </extLst>
    </cfRule>
  </conditionalFormatting>
  <pageMargins left="0.7" right="0.7" top="0.75" bottom="0.75" header="0.3" footer="0.3"/>
  <pageSetup paperSize="9" orientation="portrait" r:id="rId1"/>
  <ignoredErrors>
    <ignoredError sqref="F20:F25 F15:F19 G15:G26 F27:G33 F26" calculatedColumn="1"/>
  </ignoredErrors>
  <tableParts count="2">
    <tablePart r:id="rId2"/>
    <tablePart r:id="rId3"/>
  </tableParts>
  <extLst>
    <ext xmlns:x14="http://schemas.microsoft.com/office/spreadsheetml/2009/9/main" uri="{78C0D931-6437-407d-A8EE-F0AAD7539E65}">
      <x14:conditionalFormattings>
        <x14:conditionalFormatting xmlns:xm="http://schemas.microsoft.com/office/excel/2006/main">
          <x14:cfRule type="dataBar" id="{42986A6F-A4EE-4D41-9A56-9D73965E8AC4}">
            <x14:dataBar minLength="0" maxLength="100" gradient="0">
              <x14:cfvo type="autoMin"/>
              <x14:cfvo type="autoMax"/>
              <x14:negativeFillColor rgb="FFFF0000"/>
              <x14:axisColor rgb="FF000000"/>
            </x14:dataBar>
          </x14:cfRule>
          <xm:sqref>D15:D31 G33 D33</xm:sqref>
        </x14:conditionalFormatting>
        <x14:conditionalFormatting xmlns:xm="http://schemas.microsoft.com/office/excel/2006/main">
          <x14:cfRule type="dataBar" id="{24E232ED-719B-4DB5-ADF9-9AE3DC0B22EB}">
            <x14:dataBar minLength="0" maxLength="100" gradient="0">
              <x14:cfvo type="autoMin"/>
              <x14:cfvo type="autoMax"/>
              <x14:negativeFillColor rgb="FFFF0000"/>
              <x14:axisColor rgb="FF000000"/>
            </x14:dataBar>
          </x14:cfRule>
          <xm:sqref>J15:J33</xm:sqref>
        </x14:conditionalFormatting>
        <x14:conditionalFormatting xmlns:xm="http://schemas.microsoft.com/office/excel/2006/main">
          <x14:cfRule type="dataBar" id="{5D4CE840-D8D2-46BC-96DB-A7951EC92B6F}">
            <x14:dataBar minLength="0" maxLength="100" gradient="0">
              <x14:cfvo type="autoMin"/>
              <x14:cfvo type="autoMax"/>
              <x14:negativeFillColor rgb="FFFF0000"/>
              <x14:axisColor rgb="FF000000"/>
            </x14:dataBar>
          </x14:cfRule>
          <xm:sqref>G27:G33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80" zoomScaleNormal="80" workbookViewId="0"/>
  </sheetViews>
  <sheetFormatPr defaultColWidth="16.6328125" defaultRowHeight="15.5" x14ac:dyDescent="0.35"/>
  <cols>
    <col min="1" max="1" width="35.1796875" style="4" customWidth="1"/>
    <col min="2" max="3" width="17.6328125" style="4" customWidth="1"/>
    <col min="4" max="16384" width="16.6328125" style="4"/>
  </cols>
  <sheetData>
    <row r="1" spans="1:8" ht="21" x14ac:dyDescent="0.5">
      <c r="A1" s="66" t="s">
        <v>134</v>
      </c>
      <c r="B1" s="3"/>
    </row>
    <row r="2" spans="1:8" ht="15.5" customHeight="1" x14ac:dyDescent="0.35">
      <c r="A2" s="10" t="s">
        <v>135</v>
      </c>
    </row>
    <row r="3" spans="1:8" ht="15.5" customHeight="1" x14ac:dyDescent="0.35">
      <c r="A3" s="10" t="s">
        <v>94</v>
      </c>
    </row>
    <row r="4" spans="1:8" ht="15.5" customHeight="1" x14ac:dyDescent="0.35">
      <c r="A4" s="2" t="s">
        <v>75</v>
      </c>
    </row>
    <row r="5" spans="1:8" ht="15.5" customHeight="1" x14ac:dyDescent="0.35">
      <c r="A5" s="2" t="s">
        <v>76</v>
      </c>
    </row>
    <row r="6" spans="1:8" x14ac:dyDescent="0.35">
      <c r="A6" s="10" t="s">
        <v>95</v>
      </c>
    </row>
    <row r="7" spans="1:8" ht="30" customHeight="1" x14ac:dyDescent="0.35">
      <c r="A7" s="160" t="s">
        <v>136</v>
      </c>
      <c r="B7" s="159" t="s">
        <v>137</v>
      </c>
      <c r="C7" s="159" t="s">
        <v>138</v>
      </c>
    </row>
    <row r="8" spans="1:8" x14ac:dyDescent="0.35">
      <c r="A8" s="4" t="s">
        <v>96</v>
      </c>
      <c r="B8" s="156">
        <v>25</v>
      </c>
      <c r="C8" s="109">
        <v>0.63</v>
      </c>
    </row>
    <row r="9" spans="1:8" x14ac:dyDescent="0.35">
      <c r="A9" s="4" t="s">
        <v>97</v>
      </c>
      <c r="B9" s="156">
        <v>15</v>
      </c>
      <c r="C9" s="109">
        <v>0.38</v>
      </c>
    </row>
    <row r="10" spans="1:8" x14ac:dyDescent="0.35">
      <c r="A10" s="157" t="s">
        <v>42</v>
      </c>
      <c r="B10" s="128">
        <v>40</v>
      </c>
      <c r="C10" s="158">
        <v>1</v>
      </c>
    </row>
    <row r="11" spans="1:8" ht="284" customHeight="1" x14ac:dyDescent="0.35">
      <c r="A11" s="161" t="s">
        <v>139</v>
      </c>
      <c r="B11" s="161"/>
      <c r="C11" s="161"/>
      <c r="D11" s="161"/>
      <c r="E11" s="161"/>
      <c r="F11" s="161"/>
      <c r="G11" s="161"/>
      <c r="H11" s="161"/>
    </row>
    <row r="12" spans="1:8" x14ac:dyDescent="0.35">
      <c r="A12" s="161"/>
      <c r="B12" s="161"/>
      <c r="C12" s="161"/>
      <c r="D12" s="161"/>
      <c r="E12" s="161"/>
      <c r="F12" s="161"/>
      <c r="G12" s="161"/>
      <c r="H12" s="161"/>
    </row>
    <row r="13" spans="1:8" x14ac:dyDescent="0.35">
      <c r="A13" s="161"/>
      <c r="B13" s="161"/>
      <c r="C13" s="161"/>
      <c r="D13" s="161"/>
      <c r="E13" s="161"/>
      <c r="F13" s="161"/>
      <c r="G13" s="161"/>
      <c r="H13" s="161"/>
    </row>
  </sheetData>
  <conditionalFormatting sqref="C8:C10">
    <cfRule type="dataBar" priority="22">
      <dataBar>
        <cfvo type="min"/>
        <cfvo type="max"/>
        <color rgb="FFB4A9D4"/>
      </dataBar>
      <extLst>
        <ext xmlns:x14="http://schemas.microsoft.com/office/spreadsheetml/2009/9/main" uri="{B025F937-C7B1-47D3-B67F-A62EFF666E3E}">
          <x14:id>{703BAD63-D9AD-42BE-8BD3-1A40914F4246}</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03BAD63-D9AD-42BE-8BD3-1A40914F4246}">
            <x14:dataBar minLength="0" maxLength="100" gradient="0">
              <x14:cfvo type="autoMin"/>
              <x14:cfvo type="autoMax"/>
              <x14:negativeFillColor rgb="FFFF0000"/>
              <x14:axisColor rgb="FF000000"/>
            </x14:dataBar>
          </x14:cfRule>
          <xm:sqref>C8:C10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zoomScale="80" zoomScaleNormal="80" workbookViewId="0"/>
  </sheetViews>
  <sheetFormatPr defaultColWidth="16.6328125" defaultRowHeight="15.5" x14ac:dyDescent="0.35"/>
  <cols>
    <col min="1" max="16384" width="16.6328125" style="10"/>
  </cols>
  <sheetData>
    <row r="1" spans="1:9" ht="21" x14ac:dyDescent="0.5">
      <c r="A1" s="65" t="s">
        <v>52</v>
      </c>
    </row>
    <row r="2" spans="1:9" x14ac:dyDescent="0.35">
      <c r="A2" s="10" t="s">
        <v>89</v>
      </c>
    </row>
    <row r="3" spans="1:9" ht="15.5" customHeight="1" x14ac:dyDescent="0.35">
      <c r="A3" s="64" t="s">
        <v>104</v>
      </c>
      <c r="B3" s="64"/>
      <c r="C3" s="64"/>
      <c r="D3" s="64"/>
      <c r="E3" s="64"/>
      <c r="F3" s="64"/>
      <c r="G3" s="64"/>
      <c r="H3" s="64"/>
    </row>
    <row r="4" spans="1:9" x14ac:dyDescent="0.35">
      <c r="A4" s="64"/>
      <c r="B4" s="64"/>
      <c r="C4" s="64"/>
      <c r="D4" s="64"/>
      <c r="E4" s="64"/>
      <c r="F4" s="64"/>
      <c r="G4" s="64"/>
      <c r="H4" s="64"/>
      <c r="I4" s="11"/>
    </row>
    <row r="24" spans="1:9" ht="46.5" x14ac:dyDescent="0.35">
      <c r="A24" s="162" t="s">
        <v>74</v>
      </c>
      <c r="B24" s="163" t="s">
        <v>71</v>
      </c>
      <c r="C24" s="169" t="s">
        <v>72</v>
      </c>
      <c r="I24" s="190"/>
    </row>
    <row r="25" spans="1:9" x14ac:dyDescent="0.35">
      <c r="A25" s="164">
        <v>0</v>
      </c>
      <c r="B25" s="113">
        <v>110</v>
      </c>
      <c r="C25" s="165">
        <v>80</v>
      </c>
    </row>
    <row r="26" spans="1:9" x14ac:dyDescent="0.35">
      <c r="A26" s="166">
        <v>1</v>
      </c>
      <c r="B26" s="40">
        <v>240</v>
      </c>
      <c r="C26" s="180">
        <v>175</v>
      </c>
    </row>
    <row r="27" spans="1:9" x14ac:dyDescent="0.35">
      <c r="A27" s="166">
        <v>2</v>
      </c>
      <c r="B27" s="40">
        <v>285</v>
      </c>
      <c r="C27" s="180">
        <v>250</v>
      </c>
    </row>
    <row r="28" spans="1:9" x14ac:dyDescent="0.35">
      <c r="A28" s="166">
        <v>3</v>
      </c>
      <c r="B28" s="40">
        <v>400</v>
      </c>
      <c r="C28" s="180">
        <v>435</v>
      </c>
    </row>
    <row r="29" spans="1:9" x14ac:dyDescent="0.35">
      <c r="A29" s="166">
        <v>4</v>
      </c>
      <c r="B29" s="40">
        <v>550</v>
      </c>
      <c r="C29" s="180">
        <v>605</v>
      </c>
    </row>
    <row r="30" spans="1:9" x14ac:dyDescent="0.35">
      <c r="A30" s="166">
        <v>5</v>
      </c>
      <c r="B30" s="40">
        <v>740</v>
      </c>
      <c r="C30" s="180">
        <v>825</v>
      </c>
    </row>
    <row r="31" spans="1:9" x14ac:dyDescent="0.35">
      <c r="A31" s="166">
        <v>6</v>
      </c>
      <c r="B31" s="40">
        <v>805</v>
      </c>
      <c r="C31" s="180">
        <v>910</v>
      </c>
    </row>
    <row r="32" spans="1:9" x14ac:dyDescent="0.35">
      <c r="A32" s="166">
        <v>7</v>
      </c>
      <c r="B32" s="40">
        <v>930</v>
      </c>
      <c r="C32" s="180">
        <v>1015</v>
      </c>
    </row>
    <row r="33" spans="1:3" x14ac:dyDescent="0.35">
      <c r="A33" s="166">
        <v>8</v>
      </c>
      <c r="B33" s="40">
        <v>1040</v>
      </c>
      <c r="C33" s="180">
        <v>1085</v>
      </c>
    </row>
    <row r="34" spans="1:3" x14ac:dyDescent="0.35">
      <c r="A34" s="166">
        <v>9</v>
      </c>
      <c r="B34" s="40">
        <v>1250</v>
      </c>
      <c r="C34" s="180">
        <v>1215</v>
      </c>
    </row>
    <row r="35" spans="1:3" x14ac:dyDescent="0.35">
      <c r="A35" s="166">
        <v>10</v>
      </c>
      <c r="B35" s="40">
        <v>1210</v>
      </c>
      <c r="C35" s="180">
        <v>1335</v>
      </c>
    </row>
    <row r="36" spans="1:3" x14ac:dyDescent="0.35">
      <c r="A36" s="166">
        <v>11</v>
      </c>
      <c r="B36" s="40">
        <v>1320</v>
      </c>
      <c r="C36" s="180">
        <v>1285</v>
      </c>
    </row>
    <row r="37" spans="1:3" x14ac:dyDescent="0.35">
      <c r="A37" s="166">
        <v>12</v>
      </c>
      <c r="B37" s="40">
        <v>1285</v>
      </c>
      <c r="C37" s="180">
        <v>1450</v>
      </c>
    </row>
    <row r="38" spans="1:3" x14ac:dyDescent="0.35">
      <c r="A38" s="166">
        <v>13</v>
      </c>
      <c r="B38" s="40">
        <v>1135</v>
      </c>
      <c r="C38" s="180">
        <v>1375</v>
      </c>
    </row>
    <row r="39" spans="1:3" x14ac:dyDescent="0.35">
      <c r="A39" s="166">
        <v>14</v>
      </c>
      <c r="B39" s="40">
        <v>1080</v>
      </c>
      <c r="C39" s="180">
        <v>1265</v>
      </c>
    </row>
    <row r="40" spans="1:3" x14ac:dyDescent="0.35">
      <c r="A40" s="166">
        <v>15</v>
      </c>
      <c r="B40" s="40">
        <v>1065</v>
      </c>
      <c r="C40" s="180">
        <v>1155</v>
      </c>
    </row>
    <row r="41" spans="1:3" x14ac:dyDescent="0.35">
      <c r="A41" s="166">
        <v>16</v>
      </c>
      <c r="B41" s="40">
        <v>1300</v>
      </c>
      <c r="C41" s="180">
        <v>1170</v>
      </c>
    </row>
    <row r="42" spans="1:3" x14ac:dyDescent="0.35">
      <c r="A42" s="166">
        <v>17</v>
      </c>
      <c r="B42" s="40">
        <v>1825</v>
      </c>
      <c r="C42" s="180">
        <v>2320</v>
      </c>
    </row>
    <row r="43" spans="1:3" x14ac:dyDescent="0.35">
      <c r="A43" s="167">
        <v>18</v>
      </c>
      <c r="B43" s="168">
        <v>1745</v>
      </c>
      <c r="C43" s="181">
        <v>1925</v>
      </c>
    </row>
    <row r="44" spans="1:3" x14ac:dyDescent="0.35">
      <c r="B44" s="90"/>
    </row>
  </sheetData>
  <pageMargins left="0.7" right="0.7" top="0.75" bottom="0.75" header="0.3" footer="0.3"/>
  <pageSetup paperSize="9" orientation="portrait" horizontalDpi="90" verticalDpi="9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Table 1 - Child age</vt:lpstr>
      <vt:lpstr>Table 2 - Multiple children</vt:lpstr>
      <vt:lpstr>Table 3 - Recipient age</vt:lpstr>
      <vt:lpstr>Table 4 - Local authority</vt:lpstr>
      <vt:lpstr>Table 5 - Qualifying Benefits</vt:lpstr>
      <vt:lpstr>Table 6 - Payments by Month</vt:lpstr>
      <vt:lpstr>Table 7 - Re-determinations</vt:lpstr>
      <vt:lpstr>Chart 1 - Child age</vt:lpstr>
      <vt:lpstr>Chart 2 - Recipient age</vt:lpstr>
      <vt:lpstr>Chart 3 - Local authority</vt:lpstr>
      <vt:lpstr>Chart 4 - Payments by Year</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z617685</dc:creator>
  <cp:lastModifiedBy>U450805</cp:lastModifiedBy>
  <dcterms:created xsi:type="dcterms:W3CDTF">2021-03-30T09:55:21Z</dcterms:created>
  <dcterms:modified xsi:type="dcterms:W3CDTF">2022-04-25T14:12:44Z</dcterms:modified>
</cp:coreProperties>
</file>