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s0177a\datashare\Social_Security_Scotland\Statistics\Equalities Monitoring Forms\Client Diversity publication - to March 2023\Final documents\website\"/>
    </mc:Choice>
  </mc:AlternateContent>
  <xr:revisionPtr revIDLastSave="0" documentId="13_ncr:1_{7EAB687E-EEEC-4065-AD93-50A90AC2C1D6}" xr6:coauthVersionLast="47" xr6:coauthVersionMax="47" xr10:uidLastSave="{00000000-0000-0000-0000-000000000000}"/>
  <bookViews>
    <workbookView xWindow="-108" yWindow="-108" windowWidth="23256" windowHeight="12576" tabRatio="924" xr2:uid="{00000000-000D-0000-FFFF-FFFF00000000}"/>
  </bookViews>
  <sheets>
    <sheet name="Contents" sheetId="9" r:id="rId1"/>
    <sheet name="T1 - Ethnicity" sheetId="2" r:id="rId2"/>
    <sheet name="Charts - Ethnicity" sheetId="28" r:id="rId3"/>
    <sheet name="T2 - Gender" sheetId="3" r:id="rId4"/>
    <sheet name="Charts - Gender" sheetId="29" r:id="rId5"/>
    <sheet name="T3 - PMI" sheetId="4" r:id="rId6"/>
    <sheet name="Charts - PMI" sheetId="30" r:id="rId7"/>
    <sheet name="T4 - PMI type" sheetId="10" r:id="rId8"/>
    <sheet name="Charts - PMI type" sheetId="38" r:id="rId9"/>
    <sheet name="T5 - Sexual Orientation" sheetId="5" r:id="rId10"/>
    <sheet name="Charts - Sexual Orientation" sheetId="31" r:id="rId11"/>
    <sheet name="T6 - Transgender" sheetId="6" r:id="rId12"/>
    <sheet name="Charts - Transgender" sheetId="32" r:id="rId13"/>
    <sheet name="T7 - Religion" sheetId="7" r:id="rId14"/>
    <sheet name="Charts - Religion" sheetId="33" r:id="rId15"/>
    <sheet name="T8 - Age" sheetId="1" r:id="rId16"/>
    <sheet name="Charts - Age" sheetId="34" r:id="rId17"/>
    <sheet name="T9 - SIMD" sheetId="11" r:id="rId18"/>
    <sheet name="Charts - SIMD" sheetId="36" r:id="rId19"/>
    <sheet name="T10 - Urban Rural" sheetId="12" r:id="rId20"/>
    <sheet name="Charts - UR" sheetId="37" r:id="rId21"/>
    <sheet name="T11 - Islands" sheetId="27" r:id="rId22"/>
    <sheet name="T12 - Channel" sheetId="39" r:id="rId23"/>
    <sheet name="Charts - Channel" sheetId="42" r:id="rId24"/>
    <sheet name="T13 - Benefit" sheetId="8" r:id="rId25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8" l="1"/>
  <c r="H6" i="28"/>
  <c r="G7" i="28"/>
  <c r="H7" i="28"/>
  <c r="G8" i="28"/>
  <c r="H8" i="28"/>
  <c r="G9" i="28"/>
  <c r="H9" i="28"/>
  <c r="G10" i="28"/>
  <c r="H10" i="28"/>
  <c r="G11" i="28"/>
  <c r="H11" i="28"/>
  <c r="H5" i="28"/>
  <c r="G5" i="28"/>
</calcChain>
</file>

<file path=xl/sharedStrings.xml><?xml version="1.0" encoding="utf-8"?>
<sst xmlns="http://schemas.openxmlformats.org/spreadsheetml/2006/main" count="2817" uniqueCount="245">
  <si>
    <t>Age</t>
  </si>
  <si>
    <t>Number</t>
  </si>
  <si>
    <t>Percentage</t>
  </si>
  <si>
    <t>Total</t>
  </si>
  <si>
    <t>Approved</t>
  </si>
  <si>
    <t>Denied</t>
  </si>
  <si>
    <t>16-24</t>
  </si>
  <si>
    <t>25-34</t>
  </si>
  <si>
    <t>35-44</t>
  </si>
  <si>
    <t>45-65</t>
  </si>
  <si>
    <t>65 and over</t>
  </si>
  <si>
    <t>Unknown</t>
  </si>
  <si>
    <t>Ethnicity</t>
  </si>
  <si>
    <t xml:space="preserve">All Equalities  </t>
  </si>
  <si>
    <t xml:space="preserve">Equalities with Application Outcome </t>
  </si>
  <si>
    <t>African</t>
  </si>
  <si>
    <t>Asian</t>
  </si>
  <si>
    <t>Caribbean or Black</t>
  </si>
  <si>
    <t>Mixed or Multiple ethnic groups</t>
  </si>
  <si>
    <t>White</t>
  </si>
  <si>
    <t>Prefer not to say</t>
  </si>
  <si>
    <t xml:space="preserve">Total </t>
  </si>
  <si>
    <t>Gender Identity</t>
  </si>
  <si>
    <t>Other</t>
  </si>
  <si>
    <t>Figures are rounded for disclosure control and may not sum due to rounding.</t>
  </si>
  <si>
    <t>Physical or mental health condition or illness lasting or expected to last 12 months or more</t>
  </si>
  <si>
    <t>No</t>
  </si>
  <si>
    <t>Yes</t>
  </si>
  <si>
    <t>*suppressed for disclosure control</t>
  </si>
  <si>
    <t>Sexual Orientation</t>
  </si>
  <si>
    <t>Heterosexual</t>
  </si>
  <si>
    <t>Gay &amp; Lesbian</t>
  </si>
  <si>
    <t>Bisexual</t>
  </si>
  <si>
    <t>Transgender</t>
  </si>
  <si>
    <t>Religion</t>
  </si>
  <si>
    <t>Buddhist</t>
  </si>
  <si>
    <t>Church of Scotland</t>
  </si>
  <si>
    <t>Hindu</t>
  </si>
  <si>
    <t>Jewish</t>
  </si>
  <si>
    <t>Muslim</t>
  </si>
  <si>
    <t>None</t>
  </si>
  <si>
    <t>Other Christian</t>
  </si>
  <si>
    <t>Pagan</t>
  </si>
  <si>
    <t>Roman Catholic</t>
  </si>
  <si>
    <t>Sikh</t>
  </si>
  <si>
    <t>Benefit Type</t>
  </si>
  <si>
    <t>Clients responding to equality forms</t>
  </si>
  <si>
    <t>Numbers of clients and outcomes have been rounded to the nearest five for disclosure control - figures may not sum due to rounding.</t>
  </si>
  <si>
    <t>Percentages have been rounded to the nearest one percent - figures may not sum due to rounding.</t>
  </si>
  <si>
    <t>Tables</t>
  </si>
  <si>
    <t xml:space="preserve">Ethnicity </t>
  </si>
  <si>
    <t>Sexual orientation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</si>
  <si>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</si>
  <si>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</si>
  <si>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</si>
  <si>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</si>
  <si>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</si>
  <si>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</si>
  <si>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</si>
  <si>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</si>
  <si>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Gender</t>
  </si>
  <si>
    <t>Table 1: Ethnic group for all benefits</t>
  </si>
  <si>
    <t>In another way</t>
  </si>
  <si>
    <t>Man</t>
  </si>
  <si>
    <t>Woman</t>
  </si>
  <si>
    <t>Table 2: Gender for all benefits</t>
  </si>
  <si>
    <t>Table 3: Physical or mental health condition or illness lasting or expected to last 12 months or more for all benefits</t>
  </si>
  <si>
    <t>% of total</t>
  </si>
  <si>
    <t>Condition or illness affecting any of the following areas</t>
  </si>
  <si>
    <t>Vision</t>
  </si>
  <si>
    <t>Hearing</t>
  </si>
  <si>
    <t>Mobility</t>
  </si>
  <si>
    <t>Dexterity</t>
  </si>
  <si>
    <t>Learning or understanding or concentrating</t>
  </si>
  <si>
    <t>Memory</t>
  </si>
  <si>
    <t>Stamina or breathing or fatigue</t>
  </si>
  <si>
    <t>Socially or behaviourally</t>
  </si>
  <si>
    <t>None of the above</t>
  </si>
  <si>
    <t>Other (please specify)</t>
  </si>
  <si>
    <t>This table only includes responses from clients that also reported that they had a physical or mental health condition or illness lasting or expected to last 12 months or more.</t>
  </si>
  <si>
    <t>SIMD decile</t>
  </si>
  <si>
    <t>SIMD</t>
  </si>
  <si>
    <t>Urban Rural</t>
  </si>
  <si>
    <t>Table 9</t>
  </si>
  <si>
    <t>Table 10</t>
  </si>
  <si>
    <t>Table 11</t>
  </si>
  <si>
    <t>Job Start Payment</t>
  </si>
  <si>
    <t>Scottish Child Payment</t>
  </si>
  <si>
    <t>Other ethnic group</t>
  </si>
  <si>
    <t>Table 12</t>
  </si>
  <si>
    <t>45-64</t>
  </si>
  <si>
    <t>Unknown - Scottish</t>
  </si>
  <si>
    <t>Unknown - Other</t>
  </si>
  <si>
    <t>1 - Large Urban Areas</t>
  </si>
  <si>
    <t>2 - Other Urban Areas</t>
  </si>
  <si>
    <t>3 - Accessible Small Towns</t>
  </si>
  <si>
    <t>4 - Remote Small Towns</t>
  </si>
  <si>
    <t>5 - Very Remote Small Towns</t>
  </si>
  <si>
    <t>6 - Accessible Rural Areas</t>
  </si>
  <si>
    <t>7 - Remote Rural Areas</t>
  </si>
  <si>
    <t>8 - Very Remote Rural Areas</t>
  </si>
  <si>
    <t>Scottish Government Urban Rural Classification 2016 - gov.scot (www.gov.scot)</t>
  </si>
  <si>
    <t>Islands</t>
  </si>
  <si>
    <t>Scotland - Island</t>
  </si>
  <si>
    <t>Scotland - Mainland</t>
  </si>
  <si>
    <t>Scotland - Unknown</t>
  </si>
  <si>
    <t>Back to Contents</t>
  </si>
  <si>
    <t>Table 7: Religion for all benefits</t>
  </si>
  <si>
    <t>Table 8: Age breakdown for all benefits</t>
  </si>
  <si>
    <t>Table 9: Scottish Index of Multiple Deprivation (SIMD) breakdown for all benefits</t>
  </si>
  <si>
    <t>Table 10: Urban rural breakdown for all benefits (Urban Rural 2016 8-fold)</t>
  </si>
  <si>
    <t>Table 11: Islands for all benefits</t>
  </si>
  <si>
    <t>Chart 1: Client diversity by ethnic group</t>
  </si>
  <si>
    <t>Charts</t>
  </si>
  <si>
    <t>Chart 2: Application outcome by ethnic group – all applications</t>
  </si>
  <si>
    <t>Christian</t>
  </si>
  <si>
    <t>Table 4: Physical or mental health condition or illness lasting or expected to last 12 months or more - by type</t>
  </si>
  <si>
    <t>Physical or mental health condition or illness lasting or expected to last 12 months or more - by type</t>
  </si>
  <si>
    <t>Clients may have indicated they had more than one physical or mental health condition or illness.</t>
  </si>
  <si>
    <t>Table 5: Sexual orientation for all benefits</t>
  </si>
  <si>
    <t>Table 6: Transgender for all benefits</t>
  </si>
  <si>
    <t>Scottish Index of Multiple Deprivation 2020 - gov.scot (www.gov.scot)</t>
  </si>
  <si>
    <t>Clients with unknown SIMD decile are those whose postcode was not on the lookup file used to match from postcode to decile.</t>
  </si>
  <si>
    <t>Clients with unknown urban or rural classification are those whose postcode was not on the lookup file used to match from postcode to urban-rural classification</t>
  </si>
  <si>
    <t>This chart only includes responses from clients that also reported that they had a physical or mental health condition or illness lasting or expected to last 12 months or more.</t>
  </si>
  <si>
    <t>Young Carer Grant</t>
  </si>
  <si>
    <t>Funeral Support Payment</t>
  </si>
  <si>
    <t>Channel</t>
  </si>
  <si>
    <t>Table 13: Benefit Type</t>
  </si>
  <si>
    <t>Table 13</t>
  </si>
  <si>
    <t>Summary of responses by benefit, and clients living in Scotland or not living in Scotland</t>
  </si>
  <si>
    <t>Table 12: Channel for all benefits</t>
  </si>
  <si>
    <t>Online</t>
  </si>
  <si>
    <t>Phone</t>
  </si>
  <si>
    <t>Table 1a: Ethnic group for Best Start Grant and Best Start Foods</t>
  </si>
  <si>
    <t>Table 1b: Ethnic group for Scottish Child Payment</t>
  </si>
  <si>
    <t>Table 1c: Ethnic group for Funeral Support Payment</t>
  </si>
  <si>
    <t>Table 1d: Ethnic group for Job Start Payment</t>
  </si>
  <si>
    <t>Table 1e: Ethnic group for Young Carer Grant</t>
  </si>
  <si>
    <t>Table 2a: Gender for Best Start Grant and Best Start Foods</t>
  </si>
  <si>
    <t>Table 2b: Gender for Scottish Child Payment</t>
  </si>
  <si>
    <t>Table 2c: Gender for Funeral Support Payment</t>
  </si>
  <si>
    <t>Table 2d: Gender for Job Start Payment</t>
  </si>
  <si>
    <t>Table 2e: Gender for Young Carer Grant</t>
  </si>
  <si>
    <t>Table 3a: Physical or mental health condition or illness lasting or expected to last 12 months or more for Best Start Grant and Best Start Foods</t>
  </si>
  <si>
    <t>Table 3b: Physical or mental health condition or illness lasting or expected to last 12 months or more for Scottish Child Payment</t>
  </si>
  <si>
    <t>Table 3c: Physical or mental health condition or illness lasting or expected to last 12 months or more for Funeral Support Payment</t>
  </si>
  <si>
    <t>Table 3d: Physical or mental health condition or illness lasting or expected to last 12 months or more for Job Start Payment</t>
  </si>
  <si>
    <t>Table 3e: Physical or mental health condition or illness lasting or expected to last 12 months or more for Young Carer Grant</t>
  </si>
  <si>
    <t>Table 4a: Physical or mental health condition or illness lasting or expected to last 12 months or more - by type - for Best Start Grant and Best Start Foods</t>
  </si>
  <si>
    <t>Table 4b: Physical or mental health condition or illness lasting or expected to last 12 months or more - by type - for Scottish Child Payment</t>
  </si>
  <si>
    <t>Table 4c: Physical or mental health condition or illness lasting or expected to last 12 months or more - by type - for Funeral Support Payment</t>
  </si>
  <si>
    <t>Table 4d: Physical or mental health condition or illness lasting or expected to last 12 months or more - by type - for Job Start Payment</t>
  </si>
  <si>
    <t>Table 4e: Physical or mental health condition or illness lasting or expected to last 12 months or more - by type - for Young Carer Grant</t>
  </si>
  <si>
    <t>Table 5c: Sexual orientation for Funeral Support Payment</t>
  </si>
  <si>
    <t>Table 5d: Sexual orientation for Job Start Payment</t>
  </si>
  <si>
    <t>Table 5e: Sexual orientation for Young Carer Grant</t>
  </si>
  <si>
    <t>Table 6c: Transgender for Funeral Support Payment</t>
  </si>
  <si>
    <t>Table 6d: Transgender for Job Start Payment</t>
  </si>
  <si>
    <t>Table 6e: Transgender for Young Carer Grant</t>
  </si>
  <si>
    <t>Table 6a: Transgender for Best Start Grant and Best Start Foods</t>
  </si>
  <si>
    <t>Table 6b: Transgender for Scottish Child Payment</t>
  </si>
  <si>
    <t>Table 5a: Sexual orientation for Best Start Grant and Best Start Foods</t>
  </si>
  <si>
    <t>Table 5b: Sexual orientation for Scottish Child Payment</t>
  </si>
  <si>
    <t>Table 7c: Religion for Funeral Support Payment</t>
  </si>
  <si>
    <t>Table 7d: Religion for Job Start Payment</t>
  </si>
  <si>
    <t>Table 7e: Religion for Young Carer Grant</t>
  </si>
  <si>
    <t>Table 7a: Religion for Best Start Grant and Best Start Foods</t>
  </si>
  <si>
    <t>Table 7b: Religion for Scottish Child Payment</t>
  </si>
  <si>
    <t>Table 8c: Age breakdown for Funeral Support Payment</t>
  </si>
  <si>
    <t>Table 8d: Age breakdown for Job Start Payment</t>
  </si>
  <si>
    <t>Table 8e: Age breakdown for Young Carer Grant</t>
  </si>
  <si>
    <t>Table 8b: Age breakdown for Scottish Child Payment</t>
  </si>
  <si>
    <t>Table 8a: Age breakdown for Best Start Grant and Best Start Foods</t>
  </si>
  <si>
    <t>Table 9c: SIMD breakdown for Funeral Support Payment</t>
  </si>
  <si>
    <t>Table 9d: SIMD breakdown for Job Start Payment</t>
  </si>
  <si>
    <t>Table 9e: SIMD breakdown for Young Carer Grant</t>
  </si>
  <si>
    <t>Table 9a: SIMD breakdown for Best Start Grant and Best Start Foods</t>
  </si>
  <si>
    <t>Table 9b: SIMD breakdown for Scottish Child Payment</t>
  </si>
  <si>
    <t>Table 10c: Urban Rural breakdown for Funeral Support Payment</t>
  </si>
  <si>
    <t>Table 10d: Urban Rural breakdown for Job Start Payment</t>
  </si>
  <si>
    <t>Table 10e: Urban Rural breakdown for Young Carer Grant</t>
  </si>
  <si>
    <t>Table 10b: Urban Rural breakdown for Scottish Child Payment</t>
  </si>
  <si>
    <t>Table 10a: Urban Rural breakdown for Best Start Grant and Best Start Foods</t>
  </si>
  <si>
    <t>Table 11a: Islands for Best Start Grant and Best Start Foods</t>
  </si>
  <si>
    <t>Table 11b: Islands for Scottish Child Payment</t>
  </si>
  <si>
    <t>Table 11c: Islands for Funeral Support Payment</t>
  </si>
  <si>
    <t>Table 11d: Islands for Job Start Payment</t>
  </si>
  <si>
    <t>Table 11e: Islands for Young Carer Grant</t>
  </si>
  <si>
    <t>Best Start Grant and Best Start Foods</t>
  </si>
  <si>
    <t>Mail</t>
  </si>
  <si>
    <t>Note: Tables 1-12 also include breakdowns by benefit type, and tables 1-8 and 12 provide breakdowns for clients living in Scotland only</t>
  </si>
  <si>
    <t>*</t>
  </si>
  <si>
    <t>Table 1f: Ethnic group for Child Disability Payment</t>
  </si>
  <si>
    <t>Table 1g: Ethnic group for Adult Disability Payment</t>
  </si>
  <si>
    <t>Table 2f: Gender for Child Disability Payment</t>
  </si>
  <si>
    <t>Table 2g: Gender for Adult Disability Payment</t>
  </si>
  <si>
    <t>Table 3f: Physical or mental health condition or illness lasting or expected to last 12 months or more for Child Disability Payment</t>
  </si>
  <si>
    <t>Table 3g: Physical or mental health condition or illness lasting or expected to last 12 months or more for Adult Disability Payment</t>
  </si>
  <si>
    <t>Table 4f: Physical or mental health condition or illness lasting or expected to last 12 months or more - by type - for Child Disability Payment</t>
  </si>
  <si>
    <t>Table 4g: Physical or mental health condition or illness lasting or expected to last 12 months or more - by type - for Adult Disability Payment</t>
  </si>
  <si>
    <t>Table 5f: Sexual orientation for Child Disability Payment</t>
  </si>
  <si>
    <t>Table 5g: Sexual orientation for Adult Disability Payment</t>
  </si>
  <si>
    <t>Table 6f: Transgender for Child Disability Payment</t>
  </si>
  <si>
    <t>Table 6g: Transgender for Adult Disability Payment</t>
  </si>
  <si>
    <t>Table 7f: Religion for Child Disability Payment</t>
  </si>
  <si>
    <t>Table 7g: Religion for Adult Disability Payment</t>
  </si>
  <si>
    <t>Table 8f: Age breakdown for Child Disability Payment</t>
  </si>
  <si>
    <t>Table 8g: Age breakdown for Adult Disability Payment</t>
  </si>
  <si>
    <t>Table 9f: SIMD breakdown for Child Disability Payment</t>
  </si>
  <si>
    <t>Table 9g: SIMD breakdown for Adult Disability Payment</t>
  </si>
  <si>
    <t>Table 10g: Urban Rural breakdown for Adult Disability Payment</t>
  </si>
  <si>
    <t>Table 10f Urban Rural breakdown for Child Disability Payment</t>
  </si>
  <si>
    <t>Table 11f: Islands for Child Disability Payment</t>
  </si>
  <si>
    <t>Table 11g: Islands for Adult Disability Payment</t>
  </si>
  <si>
    <t>Child Disability Payment</t>
  </si>
  <si>
    <t>Adult Disability Payment</t>
  </si>
  <si>
    <t>Table 12a: Channel for Best Start Grant and Best Start Foods</t>
  </si>
  <si>
    <t>Table 12b: Channel for Scottish Child Payment</t>
  </si>
  <si>
    <t>Table 12c: Channel for Funeral Support Payment</t>
  </si>
  <si>
    <t>Table 12d: Channel for Job Start Payment</t>
  </si>
  <si>
    <t>Table 12e: Channel for Young Carer Grant</t>
  </si>
  <si>
    <t>Table 12f: Channel for Child Disability Payment</t>
  </si>
  <si>
    <t>Table 12g: Channel for Adult Disability Payment</t>
  </si>
  <si>
    <t>Chart 3: Client diversity by gender</t>
  </si>
  <si>
    <t>Chart 4: Application outcome by gender – all applications</t>
  </si>
  <si>
    <t>Chart 5: Client diversity by physical or mental health condition or illness</t>
  </si>
  <si>
    <t>Chart 6: Application outcome by physical or mental health condition or illness – all applications</t>
  </si>
  <si>
    <t>Chart 7: Client diversity by physical or mental health condition or illness</t>
  </si>
  <si>
    <t>Chart 8: Client diversity by sexual orientation</t>
  </si>
  <si>
    <t>Chart 9: Application outcome by sexual orientation – all applications</t>
  </si>
  <si>
    <t>Chart 10: Client diversity by transgender</t>
  </si>
  <si>
    <t>Chart 11: Application outcome by transgender – all applications</t>
  </si>
  <si>
    <t>Chart 12: Client diversity by religion</t>
  </si>
  <si>
    <t>Chart 13: Application outcome by religion – all applications</t>
  </si>
  <si>
    <t>Chart 14: Client diversity by age</t>
  </si>
  <si>
    <t>Chart 15: Application outcome by age – all applications</t>
  </si>
  <si>
    <t>Chart 16: Clients by Scottish Index of Multiple Deprivation (SIMD) decile</t>
  </si>
  <si>
    <t>Chart 17: Application outcome by Scottish Index of Multiple Deprivation (SIMD) decile - all applications</t>
  </si>
  <si>
    <t>Chart 18: Clients by Urban Rural 2016 8-fold</t>
  </si>
  <si>
    <t>Chart 19: Application outcome by Urban Rural 2016 8-fold - all applications</t>
  </si>
  <si>
    <t>Chart 20: Clients by application channel</t>
  </si>
  <si>
    <t>Chart 21: Application outcome by channel - all applications</t>
  </si>
  <si>
    <t>Chart 7: Client diversity by type of physical or mental heatlh condition or illness</t>
  </si>
  <si>
    <t>Social Security Scotland client diversity and equalities analysis - June 2021 to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</si>
</sst>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1"/>
      <name val="Calibri"/>
      <family val="2"/>
    </font>
    <font>
      <sz val="11"/>
      <color rgb="FFFFC000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1" xfId="0" applyFont="1" applyBorder="1" applyAlignment="1">
      <alignment horizontal="left" wrapText="1"/>
    </xf>
    <xf numFmtId="3" fontId="5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5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4" fillId="0" borderId="0" xfId="0" applyFont="1"/>
    <xf numFmtId="3" fontId="5" fillId="0" borderId="0" xfId="0" applyNumberFormat="1" applyFont="1"/>
    <xf numFmtId="9" fontId="2" fillId="0" borderId="0" xfId="0" applyNumberFormat="1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9" fontId="5" fillId="0" borderId="1" xfId="1" applyFont="1" applyFill="1" applyBorder="1" applyAlignment="1"/>
    <xf numFmtId="164" fontId="5" fillId="0" borderId="1" xfId="4" applyNumberFormat="1" applyFont="1" applyBorder="1" applyAlignment="1"/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9" fontId="2" fillId="0" borderId="0" xfId="0" applyNumberFormat="1" applyFont="1" applyAlignment="1">
      <alignment horizontal="right"/>
    </xf>
    <xf numFmtId="9" fontId="5" fillId="0" borderId="0" xfId="1" applyFont="1" applyBorder="1" applyAlignment="1"/>
    <xf numFmtId="9" fontId="5" fillId="0" borderId="1" xfId="1" applyFont="1" applyFill="1" applyBorder="1"/>
    <xf numFmtId="9" fontId="5" fillId="0" borderId="0" xfId="1" applyFont="1" applyFill="1" applyBorder="1"/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vertical="center" wrapText="1"/>
    </xf>
    <xf numFmtId="0" fontId="11" fillId="0" borderId="0" xfId="3" applyFont="1"/>
    <xf numFmtId="0" fontId="3" fillId="0" borderId="0" xfId="0" applyFont="1" applyAlignment="1">
      <alignment horizontal="center" vertical="center"/>
    </xf>
    <xf numFmtId="0" fontId="11" fillId="2" borderId="0" xfId="3" applyFont="1" applyFill="1"/>
    <xf numFmtId="0" fontId="0" fillId="2" borderId="0" xfId="0" applyFill="1"/>
    <xf numFmtId="0" fontId="13" fillId="2" borderId="0" xfId="0" applyFont="1" applyFill="1" applyAlignment="1">
      <alignment horizontal="left" vertical="center" indent="5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4" applyNumberFormat="1" applyFont="1" applyFill="1" applyBorder="1" applyAlignment="1">
      <alignment horizontal="left" wrapText="1"/>
    </xf>
    <xf numFmtId="0" fontId="4" fillId="2" borderId="0" xfId="0" applyFont="1" applyFill="1"/>
    <xf numFmtId="0" fontId="5" fillId="2" borderId="0" xfId="0" applyFont="1" applyFill="1"/>
    <xf numFmtId="0" fontId="12" fillId="2" borderId="0" xfId="0" applyFont="1" applyFill="1" applyAlignment="1">
      <alignment horizontal="left" vertical="center" indent="5"/>
    </xf>
    <xf numFmtId="0" fontId="0" fillId="2" borderId="0" xfId="0" applyFill="1" applyAlignment="1">
      <alignment horizontal="left" vertical="center" indent="5"/>
    </xf>
    <xf numFmtId="0" fontId="4" fillId="2" borderId="0" xfId="0" applyFont="1" applyFill="1" applyAlignment="1">
      <alignment horizontal="left" vertical="center" indent="5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164" fontId="2" fillId="2" borderId="1" xfId="4" applyNumberFormat="1" applyFont="1" applyFill="1" applyBorder="1" applyAlignment="1">
      <alignment horizontal="left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9" fontId="3" fillId="0" borderId="0" xfId="0" applyNumberFormat="1" applyFont="1" applyAlignment="1">
      <alignment vertical="center"/>
    </xf>
    <xf numFmtId="0" fontId="5" fillId="0" borderId="1" xfId="0" applyFont="1" applyBorder="1"/>
    <xf numFmtId="0" fontId="11" fillId="2" borderId="0" xfId="3" applyFont="1" applyFill="1" applyAlignment="1"/>
    <xf numFmtId="0" fontId="9" fillId="0" borderId="0" xfId="0" applyFont="1"/>
    <xf numFmtId="0" fontId="11" fillId="0" borderId="0" xfId="3" applyFont="1" applyFill="1"/>
    <xf numFmtId="0" fontId="3" fillId="0" borderId="1" xfId="0" applyFont="1" applyBorder="1" applyAlignment="1">
      <alignment horizontal="center" vertical="center"/>
    </xf>
    <xf numFmtId="164" fontId="2" fillId="0" borderId="1" xfId="4" applyNumberFormat="1" applyFont="1" applyFill="1" applyBorder="1" applyAlignment="1">
      <alignment horizontal="left" wrapText="1"/>
    </xf>
    <xf numFmtId="0" fontId="10" fillId="0" borderId="0" xfId="0" applyFont="1"/>
    <xf numFmtId="164" fontId="5" fillId="0" borderId="1" xfId="4" applyNumberFormat="1" applyFont="1" applyFill="1" applyBorder="1" applyAlignment="1"/>
    <xf numFmtId="2" fontId="0" fillId="0" borderId="0" xfId="0" applyNumberFormat="1"/>
    <xf numFmtId="2" fontId="5" fillId="0" borderId="0" xfId="0" applyNumberFormat="1" applyFont="1"/>
    <xf numFmtId="3" fontId="2" fillId="0" borderId="1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164" fontId="5" fillId="0" borderId="1" xfId="4" applyNumberFormat="1" applyFont="1" applyFill="1" applyBorder="1"/>
    <xf numFmtId="3" fontId="5" fillId="0" borderId="1" xfId="0" applyNumberFormat="1" applyFont="1" applyBorder="1" applyAlignment="1">
      <alignment horizontal="left"/>
    </xf>
    <xf numFmtId="0" fontId="7" fillId="0" borderId="0" xfId="3" applyFill="1"/>
    <xf numFmtId="164" fontId="2" fillId="0" borderId="1" xfId="4" applyNumberFormat="1" applyFont="1" applyFill="1" applyBorder="1" applyAlignment="1">
      <alignment horizontal="left"/>
    </xf>
    <xf numFmtId="9" fontId="5" fillId="0" borderId="1" xfId="1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64" fontId="5" fillId="2" borderId="0" xfId="4" applyNumberFormat="1" applyFont="1" applyFill="1"/>
    <xf numFmtId="164" fontId="5" fillId="0" borderId="0" xfId="0" applyNumberFormat="1" applyFont="1"/>
    <xf numFmtId="164" fontId="0" fillId="0" borderId="0" xfId="0" applyNumberFormat="1"/>
    <xf numFmtId="9" fontId="0" fillId="0" borderId="0" xfId="0" applyNumberFormat="1"/>
    <xf numFmtId="164" fontId="2" fillId="0" borderId="1" xfId="4" applyNumberFormat="1" applyFont="1" applyFill="1" applyBorder="1" applyAlignment="1">
      <alignment horizontal="right" wrapText="1"/>
    </xf>
    <xf numFmtId="9" fontId="2" fillId="0" borderId="1" xfId="1" applyFont="1" applyFill="1" applyBorder="1" applyAlignment="1">
      <alignment horizontal="right" wrapText="1"/>
    </xf>
    <xf numFmtId="9" fontId="5" fillId="0" borderId="1" xfId="1" applyFont="1" applyBorder="1" applyAlignment="1">
      <alignment horizontal="right"/>
    </xf>
    <xf numFmtId="9" fontId="2" fillId="0" borderId="1" xfId="1" applyFont="1" applyFill="1" applyBorder="1" applyAlignment="1">
      <alignment horizontal="right"/>
    </xf>
    <xf numFmtId="9" fontId="5" fillId="0" borderId="0" xfId="1" applyFont="1"/>
    <xf numFmtId="0" fontId="6" fillId="0" borderId="1" xfId="0" applyFont="1" applyBorder="1" applyAlignment="1">
      <alignment horizontal="left" wrapText="1"/>
    </xf>
    <xf numFmtId="165" fontId="6" fillId="0" borderId="1" xfId="4" applyNumberFormat="1" applyFont="1" applyBorder="1" applyAlignment="1"/>
    <xf numFmtId="9" fontId="6" fillId="0" borderId="1" xfId="1" applyFont="1" applyBorder="1" applyAlignment="1">
      <alignment horizontal="right"/>
    </xf>
    <xf numFmtId="0" fontId="6" fillId="0" borderId="0" xfId="0" applyFont="1"/>
    <xf numFmtId="0" fontId="14" fillId="0" borderId="0" xfId="0" applyFont="1"/>
    <xf numFmtId="164" fontId="6" fillId="0" borderId="0" xfId="0" applyNumberFormat="1" applyFont="1"/>
    <xf numFmtId="0" fontId="15" fillId="0" borderId="0" xfId="0" applyFont="1"/>
    <xf numFmtId="9" fontId="2" fillId="2" borderId="1" xfId="1" applyFont="1" applyFill="1" applyBorder="1" applyAlignment="1">
      <alignment horizontal="right" wrapText="1"/>
    </xf>
    <xf numFmtId="9" fontId="2" fillId="2" borderId="1" xfId="1" applyFont="1" applyFill="1" applyBorder="1" applyAlignment="1">
      <alignment horizontal="right"/>
    </xf>
    <xf numFmtId="0" fontId="16" fillId="0" borderId="0" xfId="3" applyFont="1" applyFill="1"/>
    <xf numFmtId="0" fontId="16" fillId="0" borderId="0" xfId="3" applyFont="1"/>
    <xf numFmtId="0" fontId="9" fillId="2" borderId="0" xfId="0" applyFont="1" applyFill="1"/>
    <xf numFmtId="0" fontId="17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5">
    <cellStyle name="Comma" xfId="4" builtinId="3"/>
    <cellStyle name="Comma 2" xfId="2" xr:uid="{00000000-0005-0000-0000-000001000000}"/>
    <cellStyle name="Hyperlink" xfId="3" builtinId="8"/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251B5B"/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05227740241416"/>
          <c:y val="4.5548654244306416E-2"/>
          <c:w val="0.80156883567709525"/>
          <c:h val="0.705126424414339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876185448926934E-3"/>
                  <c:y val="1.6977179275617716E-7"/>
                </c:manualLayout>
              </c:layout>
              <c:tx>
                <c:rich>
                  <a:bodyPr/>
                  <a:lstStyle/>
                  <a:p>
                    <a:fld id="{5476472E-B06F-411F-8879-994986354DE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DA89609-E87E-4DE6-BDFB-B820BA14806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20267767686237"/>
                      <c:h val="0.1330328372601548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5C2-401B-9DAF-3DD377BB7B63}"/>
                </c:ext>
              </c:extLst>
            </c:dLbl>
            <c:dLbl>
              <c:idx val="1"/>
              <c:layout>
                <c:manualLayout>
                  <c:x val="-1.1990403145677544E-3"/>
                  <c:y val="8.2815734989647276E-3"/>
                </c:manualLayout>
              </c:layout>
              <c:tx>
                <c:rich>
                  <a:bodyPr/>
                  <a:lstStyle/>
                  <a:p>
                    <a:fld id="{6156A18E-0281-4BEC-870A-62B96101D1A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88FB5CB-C8C4-45EF-9E38-91176066D5A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652242431978534E-2"/>
                      <c:h val="0.1138716356107660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5C2-401B-9DAF-3DD377BB7B63}"/>
                </c:ext>
              </c:extLst>
            </c:dLbl>
            <c:dLbl>
              <c:idx val="2"/>
              <c:layout>
                <c:manualLayout>
                  <c:x val="1.1991347271909489E-3"/>
                  <c:y val="1.242236024844728E-2"/>
                </c:manualLayout>
              </c:layout>
              <c:tx>
                <c:rich>
                  <a:bodyPr/>
                  <a:lstStyle/>
                  <a:p>
                    <a:fld id="{3D20113D-7D8D-4399-94DE-79F30376D3B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E03B8B2-CF9A-450A-9643-9834C603038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66183173329112"/>
                      <c:h val="0.1097308488612836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5C2-401B-9DAF-3DD377BB7B63}"/>
                </c:ext>
              </c:extLst>
            </c:dLbl>
            <c:dLbl>
              <c:idx val="3"/>
              <c:layout>
                <c:manualLayout>
                  <c:x val="-1.1989459019445601E-3"/>
                  <c:y val="1.242236024844728E-2"/>
                </c:manualLayout>
              </c:layout>
              <c:tx>
                <c:rich>
                  <a:bodyPr/>
                  <a:lstStyle/>
                  <a:p>
                    <a:fld id="{B3B8BFEF-58F4-4AEA-8F6F-5DEA3FD6697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732AB5A-E92E-4787-A236-66F497CE338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069509216749086E-2"/>
                      <c:h val="0.1428571428571428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CED-4D5C-BF2D-985B18F92861}"/>
                </c:ext>
              </c:extLst>
            </c:dLbl>
            <c:dLbl>
              <c:idx val="4"/>
              <c:layout>
                <c:manualLayout>
                  <c:x val="1.1991347271908608E-3"/>
                  <c:y val="8.2815734989648785E-3"/>
                </c:manualLayout>
              </c:layout>
              <c:tx>
                <c:rich>
                  <a:bodyPr/>
                  <a:lstStyle/>
                  <a:p>
                    <a:fld id="{F270B6C8-EEEA-451C-8F0D-E76F05B8E95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534A706-D155-4F68-81CF-42B6D4B0FF0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328510988307557E-2"/>
                      <c:h val="0.1262939958592132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CED-4D5C-BF2D-985B18F92861}"/>
                </c:ext>
              </c:extLst>
            </c:dLbl>
            <c:dLbl>
              <c:idx val="5"/>
              <c:layout>
                <c:manualLayout>
                  <c:x val="1.1990403145675785E-3"/>
                  <c:y val="4.140786749482402E-3"/>
                </c:manualLayout>
              </c:layout>
              <c:tx>
                <c:rich>
                  <a:bodyPr/>
                  <a:lstStyle/>
                  <a:p>
                    <a:fld id="{9FCA943B-BDFE-449F-810E-7B4C5C76C4E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174951E-7AC2-4870-9565-B820C9D15F9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865678028029975E-2"/>
                      <c:h val="0.1345755693581780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CED-4D5C-BF2D-985B18F92861}"/>
                </c:ext>
              </c:extLst>
            </c:dLbl>
            <c:dLbl>
              <c:idx val="6"/>
              <c:layout>
                <c:manualLayout>
                  <c:x val="1.199134727190773E-3"/>
                  <c:y val="8.2815734989648039E-3"/>
                </c:manualLayout>
              </c:layout>
              <c:tx>
                <c:rich>
                  <a:bodyPr/>
                  <a:lstStyle/>
                  <a:p>
                    <a:fld id="{A3F4BAFA-0302-4D9D-BEF1-1843FE5E736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85743CC-4808-41F2-B1A8-32D73CAA158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66183173329112"/>
                      <c:h val="0.1262939958592132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CED-4D5C-BF2D-985B18F928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- Ethnicity'!$F$5:$F$11</c:f>
              <c:strCache>
                <c:ptCount val="7"/>
                <c:pt idx="0">
                  <c:v>White</c:v>
                </c:pt>
                <c:pt idx="1">
                  <c:v>Mixed or Multiple ethnic groups</c:v>
                </c:pt>
                <c:pt idx="2">
                  <c:v>Asian</c:v>
                </c:pt>
                <c:pt idx="3">
                  <c:v>African</c:v>
                </c:pt>
                <c:pt idx="4">
                  <c:v>Caribbean or Black</c:v>
                </c:pt>
                <c:pt idx="5">
                  <c:v>Other ethnic group</c:v>
                </c:pt>
                <c:pt idx="6">
                  <c:v>Prefer not to say</c:v>
                </c:pt>
              </c:strCache>
            </c:strRef>
          </c:cat>
          <c:val>
            <c:numRef>
              <c:f>'Charts - Ethnicity'!$G$5:$G$11</c:f>
              <c:numCache>
                <c:formatCode>_-* #,##0_-;\-* #,##0_-;_-* "-"??_-;_-@_-</c:formatCode>
                <c:ptCount val="7"/>
                <c:pt idx="0">
                  <c:v>223585</c:v>
                </c:pt>
                <c:pt idx="1">
                  <c:v>2035</c:v>
                </c:pt>
                <c:pt idx="2">
                  <c:v>8295</c:v>
                </c:pt>
                <c:pt idx="3">
                  <c:v>3240</c:v>
                </c:pt>
                <c:pt idx="4">
                  <c:v>370</c:v>
                </c:pt>
                <c:pt idx="5">
                  <c:v>2180</c:v>
                </c:pt>
                <c:pt idx="6">
                  <c:v>16915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'Charts - Ethnicity'!$H$5:$H$12</c15:f>
                <c15:dlblRangeCache>
                  <c:ptCount val="8"/>
                  <c:pt idx="0">
                    <c:v>87%</c:v>
                  </c:pt>
                  <c:pt idx="1">
                    <c:v>1%</c:v>
                  </c:pt>
                  <c:pt idx="2">
                    <c:v>3%</c:v>
                  </c:pt>
                  <c:pt idx="3">
                    <c:v>1%</c:v>
                  </c:pt>
                  <c:pt idx="4">
                    <c:v>0%</c:v>
                  </c:pt>
                  <c:pt idx="5">
                    <c:v>1%</c:v>
                  </c:pt>
                  <c:pt idx="6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5C2-401B-9DAF-3DD377BB7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27"/>
        <c:axId val="528015408"/>
        <c:axId val="528012784"/>
      </c:barChart>
      <c:catAx>
        <c:axId val="52801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8012784"/>
        <c:crosses val="autoZero"/>
        <c:auto val="1"/>
        <c:lblAlgn val="ctr"/>
        <c:lblOffset val="100"/>
        <c:noMultiLvlLbl val="0"/>
      </c:catAx>
      <c:valAx>
        <c:axId val="5280127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Number of clients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801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BFA8A72-0D92-4D73-AB7C-B108CA7B540A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E24996F5-364A-4E65-8B3F-2D79B00C2A5A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32A-468A-94DB-813460B49C7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1DD81AB-3D11-4A8E-B276-8E0E281649D2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808EAA4D-B969-427A-9FAC-0E6771FAC9F6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32A-468A-94DB-813460B49C7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9D4EDF6-53AE-4521-B041-9032CE4841D9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B2C7D9A4-FDE4-4EB8-8BBE-E6290EC9AA2A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32A-468A-94DB-813460B49C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'T6 - Transgender'!$A$6:$A$8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</c:strCache>
            </c:strRef>
          </c:cat>
          <c:val>
            <c:numRef>
              <c:f>'T6 - Transgender'!$B$6:$B$8</c:f>
              <c:numCache>
                <c:formatCode>#,##0</c:formatCode>
                <c:ptCount val="3"/>
                <c:pt idx="0">
                  <c:v>3305</c:v>
                </c:pt>
                <c:pt idx="1">
                  <c:v>236005</c:v>
                </c:pt>
                <c:pt idx="2">
                  <c:v>17280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'T6 - Transgender'!$C$6:$C$8</c15:f>
                <c15:dlblRangeCache>
                  <c:ptCount val="3"/>
                  <c:pt idx="0">
                    <c:v>1%</c:v>
                  </c:pt>
                  <c:pt idx="1">
                    <c:v>92%</c:v>
                  </c:pt>
                  <c:pt idx="2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32A-468A-94DB-813460B49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27"/>
        <c:axId val="658791720"/>
        <c:axId val="658797952"/>
      </c:barChart>
      <c:catAx>
        <c:axId val="65879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797952"/>
        <c:crosses val="autoZero"/>
        <c:auto val="1"/>
        <c:lblAlgn val="ctr"/>
        <c:lblOffset val="100"/>
        <c:noMultiLvlLbl val="0"/>
      </c:catAx>
      <c:valAx>
        <c:axId val="6587979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Number of clients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791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v>Approved</c:v>
          </c:tx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'T6 - Transgender'!$A$6:$A$8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</c:strCache>
            </c:strRef>
          </c:cat>
          <c:val>
            <c:numRef>
              <c:f>'T6 - Transgender'!$H$6:$H$8</c:f>
              <c:numCache>
                <c:formatCode>0%</c:formatCode>
                <c:ptCount val="3"/>
                <c:pt idx="0">
                  <c:v>0.81</c:v>
                </c:pt>
                <c:pt idx="1">
                  <c:v>0.81</c:v>
                </c:pt>
                <c:pt idx="2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6-4560-A211-0D3CD11BC2B0}"/>
            </c:ext>
          </c:extLst>
        </c:ser>
        <c:ser>
          <c:idx val="1"/>
          <c:order val="1"/>
          <c:tx>
            <c:v>Denied</c:v>
          </c:tx>
          <c:spPr>
            <a:solidFill>
              <a:srgbClr val="E6007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'T6 - Transgender'!$A$6:$A$8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</c:strCache>
            </c:strRef>
          </c:cat>
          <c:val>
            <c:numRef>
              <c:f>'T6 - Transgender'!$I$6:$I$8</c:f>
              <c:numCache>
                <c:formatCode>0%</c:formatCode>
                <c:ptCount val="3"/>
                <c:pt idx="0">
                  <c:v>0.19</c:v>
                </c:pt>
                <c:pt idx="1">
                  <c:v>0.19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6-4560-A211-0D3CD11BC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652668112"/>
        <c:axId val="652668440"/>
      </c:barChart>
      <c:catAx>
        <c:axId val="65266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2668440"/>
        <c:crosses val="autoZero"/>
        <c:auto val="1"/>
        <c:lblAlgn val="ctr"/>
        <c:lblOffset val="100"/>
        <c:noMultiLvlLbl val="0"/>
      </c:catAx>
      <c:valAx>
        <c:axId val="6526684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266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18110236220476"/>
          <c:y val="5.4120541205412057E-2"/>
          <c:w val="0.7825966754155731"/>
          <c:h val="0.837736777367773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12CEA8D-6E1E-418B-8CE0-09097FC2F20F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CCE9ED33-D499-4077-B658-F842DFCF5AE7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3E4-446B-BDF8-8EF554D2CD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A6D2CAE-7A04-4936-AA4A-ED97D34B17CE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12B2073C-913A-4D8F-B67D-9455F34B28A8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3E4-446B-BDF8-8EF554D2CD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DD60F7B-E123-41CF-B082-DF5FD11D9E07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3EF93C4B-A862-49CB-BBF2-18BC189BB140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3E4-446B-BDF8-8EF554D2CD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4DD9638-59EF-4F56-9CAA-D01390B8C5F7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3956A08B-7DC4-473E-A625-D53C2AB34DB3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3E4-446B-BDF8-8EF554D2CD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51FBFC3-7214-4D47-ADF9-043DC329C7E6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A1CC99BA-A1EC-4BED-9038-288EDB08A0C6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03EE-416B-8DA1-FFFE1739EB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'Charts - Religion'!$J$6:$J$10</c:f>
              <c:strCache>
                <c:ptCount val="5"/>
                <c:pt idx="0">
                  <c:v>None</c:v>
                </c:pt>
                <c:pt idx="1">
                  <c:v>Christian</c:v>
                </c:pt>
                <c:pt idx="2">
                  <c:v>Muslim</c:v>
                </c:pt>
                <c:pt idx="3">
                  <c:v>Other</c:v>
                </c:pt>
                <c:pt idx="4">
                  <c:v>Prefer not to say</c:v>
                </c:pt>
              </c:strCache>
            </c:strRef>
          </c:cat>
          <c:val>
            <c:numRef>
              <c:f>'Charts - Religion'!$K$6:$K$10</c:f>
              <c:numCache>
                <c:formatCode>_-* #,##0_-;\-* #,##0_-;_-* "-"??_-;_-@_-</c:formatCode>
                <c:ptCount val="5"/>
                <c:pt idx="0">
                  <c:v>154855</c:v>
                </c:pt>
                <c:pt idx="1">
                  <c:v>64580</c:v>
                </c:pt>
                <c:pt idx="2">
                  <c:v>9380</c:v>
                </c:pt>
                <c:pt idx="3">
                  <c:v>4230</c:v>
                </c:pt>
                <c:pt idx="4">
                  <c:v>23580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'Charts - Religion'!$L$6:$L$10</c15:f>
                <c15:dlblRangeCache>
                  <c:ptCount val="5"/>
                  <c:pt idx="0">
                    <c:v>60%</c:v>
                  </c:pt>
                  <c:pt idx="1">
                    <c:v>25%</c:v>
                  </c:pt>
                  <c:pt idx="2">
                    <c:v>4%</c:v>
                  </c:pt>
                  <c:pt idx="3">
                    <c:v>2%</c:v>
                  </c:pt>
                  <c:pt idx="4">
                    <c:v>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3E4-446B-BDF8-8EF554D2C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27"/>
        <c:axId val="658798608"/>
        <c:axId val="658799264"/>
      </c:barChart>
      <c:catAx>
        <c:axId val="65879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799264"/>
        <c:crosses val="autoZero"/>
        <c:auto val="1"/>
        <c:lblAlgn val="ctr"/>
        <c:lblOffset val="100"/>
        <c:noMultiLvlLbl val="0"/>
      </c:catAx>
      <c:valAx>
        <c:axId val="6587992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Number of clients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79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v>Approved</c:v>
          </c:tx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'T7 - Religion'!$A$6:$A$17</c:f>
              <c:strCache>
                <c:ptCount val="12"/>
                <c:pt idx="0">
                  <c:v>None</c:v>
                </c:pt>
                <c:pt idx="1">
                  <c:v>Roman Catholic</c:v>
                </c:pt>
                <c:pt idx="2">
                  <c:v>Church of Scotland</c:v>
                </c:pt>
                <c:pt idx="3">
                  <c:v>Other Christian</c:v>
                </c:pt>
                <c:pt idx="4">
                  <c:v>Muslim</c:v>
                </c:pt>
                <c:pt idx="5">
                  <c:v>Buddhist</c:v>
                </c:pt>
                <c:pt idx="6">
                  <c:v>Sikh</c:v>
                </c:pt>
                <c:pt idx="7">
                  <c:v>Jewish</c:v>
                </c:pt>
                <c:pt idx="8">
                  <c:v>Hindu</c:v>
                </c:pt>
                <c:pt idx="9">
                  <c:v>Pagan</c:v>
                </c:pt>
                <c:pt idx="10">
                  <c:v>Other</c:v>
                </c:pt>
                <c:pt idx="11">
                  <c:v>Prefer not to say</c:v>
                </c:pt>
              </c:strCache>
            </c:strRef>
          </c:cat>
          <c:val>
            <c:numRef>
              <c:f>'T7 - Religion'!$H$6:$H$17</c:f>
              <c:numCache>
                <c:formatCode>0%</c:formatCode>
                <c:ptCount val="12"/>
                <c:pt idx="0">
                  <c:v>0.81</c:v>
                </c:pt>
                <c:pt idx="1">
                  <c:v>0.81</c:v>
                </c:pt>
                <c:pt idx="2">
                  <c:v>0.82</c:v>
                </c:pt>
                <c:pt idx="3">
                  <c:v>0.76</c:v>
                </c:pt>
                <c:pt idx="4">
                  <c:v>0.77</c:v>
                </c:pt>
                <c:pt idx="5">
                  <c:v>0.81</c:v>
                </c:pt>
                <c:pt idx="6">
                  <c:v>0.62</c:v>
                </c:pt>
                <c:pt idx="7">
                  <c:v>0.83</c:v>
                </c:pt>
                <c:pt idx="8">
                  <c:v>0.48</c:v>
                </c:pt>
                <c:pt idx="9">
                  <c:v>0.82</c:v>
                </c:pt>
                <c:pt idx="10">
                  <c:v>0.77</c:v>
                </c:pt>
                <c:pt idx="11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E-4354-B54B-018B96F327F3}"/>
            </c:ext>
          </c:extLst>
        </c:ser>
        <c:ser>
          <c:idx val="1"/>
          <c:order val="1"/>
          <c:tx>
            <c:v>Denied</c:v>
          </c:tx>
          <c:spPr>
            <a:solidFill>
              <a:srgbClr val="E6007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'T7 - Religion'!$A$6:$A$17</c:f>
              <c:strCache>
                <c:ptCount val="12"/>
                <c:pt idx="0">
                  <c:v>None</c:v>
                </c:pt>
                <c:pt idx="1">
                  <c:v>Roman Catholic</c:v>
                </c:pt>
                <c:pt idx="2">
                  <c:v>Church of Scotland</c:v>
                </c:pt>
                <c:pt idx="3">
                  <c:v>Other Christian</c:v>
                </c:pt>
                <c:pt idx="4">
                  <c:v>Muslim</c:v>
                </c:pt>
                <c:pt idx="5">
                  <c:v>Buddhist</c:v>
                </c:pt>
                <c:pt idx="6">
                  <c:v>Sikh</c:v>
                </c:pt>
                <c:pt idx="7">
                  <c:v>Jewish</c:v>
                </c:pt>
                <c:pt idx="8">
                  <c:v>Hindu</c:v>
                </c:pt>
                <c:pt idx="9">
                  <c:v>Pagan</c:v>
                </c:pt>
                <c:pt idx="10">
                  <c:v>Other</c:v>
                </c:pt>
                <c:pt idx="11">
                  <c:v>Prefer not to say</c:v>
                </c:pt>
              </c:strCache>
            </c:strRef>
          </c:cat>
          <c:val>
            <c:numRef>
              <c:f>'T7 - Religion'!$I$6:$I$17</c:f>
              <c:numCache>
                <c:formatCode>0%</c:formatCode>
                <c:ptCount val="12"/>
                <c:pt idx="0">
                  <c:v>0.19</c:v>
                </c:pt>
                <c:pt idx="1">
                  <c:v>0.19</c:v>
                </c:pt>
                <c:pt idx="2">
                  <c:v>0.18</c:v>
                </c:pt>
                <c:pt idx="3">
                  <c:v>0.24</c:v>
                </c:pt>
                <c:pt idx="4">
                  <c:v>0.23</c:v>
                </c:pt>
                <c:pt idx="5">
                  <c:v>0.19</c:v>
                </c:pt>
                <c:pt idx="6">
                  <c:v>0.38</c:v>
                </c:pt>
                <c:pt idx="7">
                  <c:v>0.17</c:v>
                </c:pt>
                <c:pt idx="8">
                  <c:v>0.52</c:v>
                </c:pt>
                <c:pt idx="9">
                  <c:v>0.18</c:v>
                </c:pt>
                <c:pt idx="10">
                  <c:v>0.23</c:v>
                </c:pt>
                <c:pt idx="11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E-4354-B54B-018B96F32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652668112"/>
        <c:axId val="652668440"/>
      </c:barChart>
      <c:catAx>
        <c:axId val="65266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2668440"/>
        <c:crosses val="autoZero"/>
        <c:auto val="1"/>
        <c:lblAlgn val="ctr"/>
        <c:lblOffset val="100"/>
        <c:noMultiLvlLbl val="0"/>
      </c:catAx>
      <c:valAx>
        <c:axId val="6526684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266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9444F9A-1388-41D3-BBB1-59FD6E6F2D6B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DAC51F81-B439-43E3-8AD6-46A938A957CA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262C-46FD-8F3F-EDC2259D582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241BC00-FEA0-4721-A9D9-58B6AA5611EF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F0FB7D79-7B66-44F0-BDFE-46E4B007A082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62C-46FD-8F3F-EDC2259D582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F4ECE20-5EC7-4B0D-A88A-987D24251EFA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F1687328-77C0-4293-BD8D-863B441EB533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62C-46FD-8F3F-EDC2259D582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6BEC554-8FF8-465B-93C3-53022230EDE4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1243A432-3A5A-4262-A068-C49B176BD59D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62C-46FD-8F3F-EDC2259D582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BCF660C-E98D-4B7F-8952-6F84BD77AD61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8734BAFF-ADDE-4F7D-BEC7-C94D95D38DCE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62C-46FD-8F3F-EDC2259D58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'T8 - Age'!$A$6:$A$10</c:f>
              <c:strCache>
                <c:ptCount val="5"/>
                <c:pt idx="0">
                  <c:v>16-24</c:v>
                </c:pt>
                <c:pt idx="1">
                  <c:v>25-34</c:v>
                </c:pt>
                <c:pt idx="2">
                  <c:v>35-44</c:v>
                </c:pt>
                <c:pt idx="3">
                  <c:v>45-64</c:v>
                </c:pt>
                <c:pt idx="4">
                  <c:v>65 and over</c:v>
                </c:pt>
              </c:strCache>
            </c:strRef>
          </c:cat>
          <c:val>
            <c:numRef>
              <c:f>'T8 - Age'!$B$6:$B$10</c:f>
              <c:numCache>
                <c:formatCode>_-* #,##0_-;\-* #,##0_-;_-* "-"??_-;_-@_-</c:formatCode>
                <c:ptCount val="5"/>
                <c:pt idx="0">
                  <c:v>31910</c:v>
                </c:pt>
                <c:pt idx="1">
                  <c:v>83725</c:v>
                </c:pt>
                <c:pt idx="2">
                  <c:v>84495</c:v>
                </c:pt>
                <c:pt idx="3">
                  <c:v>50770</c:v>
                </c:pt>
                <c:pt idx="4">
                  <c:v>5380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'T8 - Age'!$C$6:$C$10</c15:f>
                <c15:dlblRangeCache>
                  <c:ptCount val="5"/>
                  <c:pt idx="0">
                    <c:v>12%</c:v>
                  </c:pt>
                  <c:pt idx="1">
                    <c:v>33%</c:v>
                  </c:pt>
                  <c:pt idx="2">
                    <c:v>33%</c:v>
                  </c:pt>
                  <c:pt idx="3">
                    <c:v>20%</c:v>
                  </c:pt>
                  <c:pt idx="4">
                    <c:v>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262C-46FD-8F3F-EDC2259D5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27"/>
        <c:axId val="658798608"/>
        <c:axId val="658799264"/>
      </c:barChart>
      <c:catAx>
        <c:axId val="65879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799264"/>
        <c:crosses val="autoZero"/>
        <c:auto val="1"/>
        <c:lblAlgn val="ctr"/>
        <c:lblOffset val="100"/>
        <c:noMultiLvlLbl val="0"/>
      </c:catAx>
      <c:valAx>
        <c:axId val="6587992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Number of clients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879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v>Approved</c:v>
          </c:tx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'T8 - Age'!$A$6:$A$10</c:f>
              <c:strCache>
                <c:ptCount val="5"/>
                <c:pt idx="0">
                  <c:v>16-24</c:v>
                </c:pt>
                <c:pt idx="1">
                  <c:v>25-34</c:v>
                </c:pt>
                <c:pt idx="2">
                  <c:v>35-44</c:v>
                </c:pt>
                <c:pt idx="3">
                  <c:v>45-64</c:v>
                </c:pt>
                <c:pt idx="4">
                  <c:v>65 and over</c:v>
                </c:pt>
              </c:strCache>
            </c:strRef>
          </c:cat>
          <c:val>
            <c:numRef>
              <c:f>'T8 - Age'!$H$6:$H$10</c:f>
              <c:numCache>
                <c:formatCode>0%</c:formatCode>
                <c:ptCount val="5"/>
                <c:pt idx="0">
                  <c:v>0.7</c:v>
                </c:pt>
                <c:pt idx="1">
                  <c:v>0.78</c:v>
                </c:pt>
                <c:pt idx="2">
                  <c:v>0.84</c:v>
                </c:pt>
                <c:pt idx="3">
                  <c:v>0.86</c:v>
                </c:pt>
                <c:pt idx="4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A-495D-8BDE-458E3E49071A}"/>
            </c:ext>
          </c:extLst>
        </c:ser>
        <c:ser>
          <c:idx val="1"/>
          <c:order val="1"/>
          <c:tx>
            <c:v>Denied</c:v>
          </c:tx>
          <c:spPr>
            <a:solidFill>
              <a:srgbClr val="E6007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'T8 - Age'!$A$6:$A$10</c:f>
              <c:strCache>
                <c:ptCount val="5"/>
                <c:pt idx="0">
                  <c:v>16-24</c:v>
                </c:pt>
                <c:pt idx="1">
                  <c:v>25-34</c:v>
                </c:pt>
                <c:pt idx="2">
                  <c:v>35-44</c:v>
                </c:pt>
                <c:pt idx="3">
                  <c:v>45-64</c:v>
                </c:pt>
                <c:pt idx="4">
                  <c:v>65 and over</c:v>
                </c:pt>
              </c:strCache>
            </c:strRef>
          </c:cat>
          <c:val>
            <c:numRef>
              <c:f>'T8 - Age'!$I$6:$I$10</c:f>
              <c:numCache>
                <c:formatCode>0%</c:formatCode>
                <c:ptCount val="5"/>
                <c:pt idx="0">
                  <c:v>0.3</c:v>
                </c:pt>
                <c:pt idx="1">
                  <c:v>0.22</c:v>
                </c:pt>
                <c:pt idx="2">
                  <c:v>0.16</c:v>
                </c:pt>
                <c:pt idx="3">
                  <c:v>0.14000000000000001</c:v>
                </c:pt>
                <c:pt idx="4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A-495D-8BDE-458E3E490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652668112"/>
        <c:axId val="652668440"/>
      </c:barChart>
      <c:catAx>
        <c:axId val="65266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2668440"/>
        <c:crosses val="autoZero"/>
        <c:auto val="1"/>
        <c:lblAlgn val="ctr"/>
        <c:lblOffset val="100"/>
        <c:noMultiLvlLbl val="0"/>
      </c:catAx>
      <c:valAx>
        <c:axId val="6526684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266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'T9 - SIMD'!$A$7:$A$18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Unknown - Scottish</c:v>
                </c:pt>
                <c:pt idx="11">
                  <c:v>Unknown - Other</c:v>
                </c:pt>
              </c:strCache>
            </c:strRef>
          </c:cat>
          <c:val>
            <c:numRef>
              <c:f>'T9 - SIMD'!$C$7:$C$18</c:f>
              <c:numCache>
                <c:formatCode>0%</c:formatCode>
                <c:ptCount val="12"/>
                <c:pt idx="0">
                  <c:v>0.21</c:v>
                </c:pt>
                <c:pt idx="1">
                  <c:v>0.17</c:v>
                </c:pt>
                <c:pt idx="2">
                  <c:v>0.14000000000000001</c:v>
                </c:pt>
                <c:pt idx="3">
                  <c:v>0.11</c:v>
                </c:pt>
                <c:pt idx="4">
                  <c:v>0.09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0.04</c:v>
                </c:pt>
                <c:pt idx="9">
                  <c:v>0.03</c:v>
                </c:pt>
                <c:pt idx="10">
                  <c:v>0</c:v>
                </c:pt>
                <c:pt idx="1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0-4406-981A-85393EE68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436103304"/>
        <c:axId val="436109208"/>
      </c:barChart>
      <c:catAx>
        <c:axId val="43610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6109208"/>
        <c:crosses val="autoZero"/>
        <c:auto val="1"/>
        <c:lblAlgn val="ctr"/>
        <c:lblOffset val="100"/>
        <c:noMultiLvlLbl val="0"/>
      </c:catAx>
      <c:valAx>
        <c:axId val="436109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Proportion of clients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6103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940295525343074E-2"/>
          <c:y val="4.0854212750725552E-2"/>
          <c:w val="0.8886848486499741"/>
          <c:h val="0.69616309633405815"/>
        </c:manualLayout>
      </c:layout>
      <c:barChart>
        <c:barDir val="col"/>
        <c:grouping val="percentStacked"/>
        <c:varyColors val="0"/>
        <c:ser>
          <c:idx val="0"/>
          <c:order val="0"/>
          <c:tx>
            <c:v>Approved</c:v>
          </c:tx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-2.7562438689850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F3-4A09-BD75-3D69AC6A2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'T9 - SIMD'!$A$7:$A$18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Unknown - Scottish</c:v>
                </c:pt>
                <c:pt idx="11">
                  <c:v>Unknown - Other</c:v>
                </c:pt>
              </c:strCache>
            </c:strRef>
          </c:cat>
          <c:val>
            <c:numRef>
              <c:f>'T9 - SIMD'!$H$7:$H$18</c:f>
              <c:numCache>
                <c:formatCode>0%</c:formatCode>
                <c:ptCount val="12"/>
                <c:pt idx="0">
                  <c:v>0.83</c:v>
                </c:pt>
                <c:pt idx="1">
                  <c:v>0.83</c:v>
                </c:pt>
                <c:pt idx="2">
                  <c:v>0.82</c:v>
                </c:pt>
                <c:pt idx="3">
                  <c:v>0.81</c:v>
                </c:pt>
                <c:pt idx="4">
                  <c:v>0.8</c:v>
                </c:pt>
                <c:pt idx="5">
                  <c:v>0.79</c:v>
                </c:pt>
                <c:pt idx="6">
                  <c:v>0.79</c:v>
                </c:pt>
                <c:pt idx="7">
                  <c:v>0.77</c:v>
                </c:pt>
                <c:pt idx="8">
                  <c:v>0.76</c:v>
                </c:pt>
                <c:pt idx="9">
                  <c:v>0.74</c:v>
                </c:pt>
                <c:pt idx="10">
                  <c:v>0.82</c:v>
                </c:pt>
                <c:pt idx="1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3-4A09-BD75-3D69AC6A2DEC}"/>
            </c:ext>
          </c:extLst>
        </c:ser>
        <c:ser>
          <c:idx val="1"/>
          <c:order val="1"/>
          <c:tx>
            <c:v>Denied</c:v>
          </c:tx>
          <c:spPr>
            <a:solidFill>
              <a:srgbClr val="E6007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'T9 - SIMD'!$A$7:$A$18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Unknown - Scottish</c:v>
                </c:pt>
                <c:pt idx="11">
                  <c:v>Unknown - Other</c:v>
                </c:pt>
              </c:strCache>
            </c:strRef>
          </c:cat>
          <c:val>
            <c:numRef>
              <c:f>'T9 - SIMD'!$I$7:$I$18</c:f>
              <c:numCache>
                <c:formatCode>0%</c:formatCode>
                <c:ptCount val="12"/>
                <c:pt idx="0">
                  <c:v>0.17</c:v>
                </c:pt>
                <c:pt idx="1">
                  <c:v>0.17</c:v>
                </c:pt>
                <c:pt idx="2">
                  <c:v>0.18</c:v>
                </c:pt>
                <c:pt idx="3">
                  <c:v>0.19</c:v>
                </c:pt>
                <c:pt idx="4">
                  <c:v>0.2</c:v>
                </c:pt>
                <c:pt idx="5">
                  <c:v>0.21</c:v>
                </c:pt>
                <c:pt idx="6">
                  <c:v>0.21</c:v>
                </c:pt>
                <c:pt idx="7">
                  <c:v>0.23</c:v>
                </c:pt>
                <c:pt idx="8">
                  <c:v>0.24</c:v>
                </c:pt>
                <c:pt idx="9">
                  <c:v>0.26</c:v>
                </c:pt>
                <c:pt idx="10">
                  <c:v>0.18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F3-4A09-BD75-3D69AC6A2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539152"/>
        <c:axId val="441539808"/>
      </c:barChart>
      <c:catAx>
        <c:axId val="44153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1539808"/>
        <c:crosses val="autoZero"/>
        <c:auto val="1"/>
        <c:lblAlgn val="ctr"/>
        <c:lblOffset val="100"/>
        <c:noMultiLvlLbl val="0"/>
      </c:catAx>
      <c:valAx>
        <c:axId val="4415398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153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08572414607345"/>
          <c:y val="0.81068212695215858"/>
          <c:w val="0.23566920051948523"/>
          <c:h val="5.4950984434818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'T10 - Urban Rural'!$A$7:$A$16</c:f>
              <c:strCache>
                <c:ptCount val="10"/>
                <c:pt idx="0">
                  <c:v>1 - Large Urban Areas</c:v>
                </c:pt>
                <c:pt idx="1">
                  <c:v>2 - Other Urban Areas</c:v>
                </c:pt>
                <c:pt idx="2">
                  <c:v>3 - Accessible Small Towns</c:v>
                </c:pt>
                <c:pt idx="3">
                  <c:v>4 - Remote Small Towns</c:v>
                </c:pt>
                <c:pt idx="4">
                  <c:v>5 - Very Remote Small Towns</c:v>
                </c:pt>
                <c:pt idx="5">
                  <c:v>6 - Accessible Rural Areas</c:v>
                </c:pt>
                <c:pt idx="6">
                  <c:v>7 - Remote Rural Areas</c:v>
                </c:pt>
                <c:pt idx="7">
                  <c:v>8 - Very Remote Rural Areas</c:v>
                </c:pt>
                <c:pt idx="8">
                  <c:v>Unknown - Scottish</c:v>
                </c:pt>
                <c:pt idx="9">
                  <c:v>Unknown - Other</c:v>
                </c:pt>
              </c:strCache>
            </c:strRef>
          </c:cat>
          <c:val>
            <c:numRef>
              <c:f>'T10 - Urban Rural'!$C$7:$C$16</c:f>
              <c:numCache>
                <c:formatCode>0%</c:formatCode>
                <c:ptCount val="10"/>
                <c:pt idx="0">
                  <c:v>0.38</c:v>
                </c:pt>
                <c:pt idx="1">
                  <c:v>0.37</c:v>
                </c:pt>
                <c:pt idx="2">
                  <c:v>0.08</c:v>
                </c:pt>
                <c:pt idx="3">
                  <c:v>0.01</c:v>
                </c:pt>
                <c:pt idx="4">
                  <c:v>0.01</c:v>
                </c:pt>
                <c:pt idx="5">
                  <c:v>0.1</c:v>
                </c:pt>
                <c:pt idx="6">
                  <c:v>0.02</c:v>
                </c:pt>
                <c:pt idx="7">
                  <c:v>0.02</c:v>
                </c:pt>
                <c:pt idx="8">
                  <c:v>0</c:v>
                </c:pt>
                <c:pt idx="9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C-4AA3-B64C-20224F59D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436103304"/>
        <c:axId val="436109208"/>
      </c:barChart>
      <c:catAx>
        <c:axId val="43610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6109208"/>
        <c:crosses val="autoZero"/>
        <c:auto val="1"/>
        <c:lblAlgn val="ctr"/>
        <c:lblOffset val="100"/>
        <c:noMultiLvlLbl val="0"/>
      </c:catAx>
      <c:valAx>
        <c:axId val="436109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Proportion of clients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6103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v>Approved</c:v>
          </c:tx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-1.8588716398021586E-16"/>
                  <c:y val="-2.9702970297029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F7-4BEA-A2C3-D90EC24934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'T10 - Urban Rural'!$A$7:$A$16</c:f>
              <c:strCache>
                <c:ptCount val="10"/>
                <c:pt idx="0">
                  <c:v>1 - Large Urban Areas</c:v>
                </c:pt>
                <c:pt idx="1">
                  <c:v>2 - Other Urban Areas</c:v>
                </c:pt>
                <c:pt idx="2">
                  <c:v>3 - Accessible Small Towns</c:v>
                </c:pt>
                <c:pt idx="3">
                  <c:v>4 - Remote Small Towns</c:v>
                </c:pt>
                <c:pt idx="4">
                  <c:v>5 - Very Remote Small Towns</c:v>
                </c:pt>
                <c:pt idx="5">
                  <c:v>6 - Accessible Rural Areas</c:v>
                </c:pt>
                <c:pt idx="6">
                  <c:v>7 - Remote Rural Areas</c:v>
                </c:pt>
                <c:pt idx="7">
                  <c:v>8 - Very Remote Rural Areas</c:v>
                </c:pt>
                <c:pt idx="8">
                  <c:v>Unknown - Scottish</c:v>
                </c:pt>
                <c:pt idx="9">
                  <c:v>Unknown - Other</c:v>
                </c:pt>
              </c:strCache>
            </c:strRef>
          </c:cat>
          <c:val>
            <c:numRef>
              <c:f>'T10 - Urban Rural'!$H$7:$H$16</c:f>
              <c:numCache>
                <c:formatCode>0%</c:formatCode>
                <c:ptCount val="10"/>
                <c:pt idx="0">
                  <c:v>0.81</c:v>
                </c:pt>
                <c:pt idx="1">
                  <c:v>0.81</c:v>
                </c:pt>
                <c:pt idx="2">
                  <c:v>0.81</c:v>
                </c:pt>
                <c:pt idx="3">
                  <c:v>0.81</c:v>
                </c:pt>
                <c:pt idx="4">
                  <c:v>0.8</c:v>
                </c:pt>
                <c:pt idx="5">
                  <c:v>0.79</c:v>
                </c:pt>
                <c:pt idx="6">
                  <c:v>0.81</c:v>
                </c:pt>
                <c:pt idx="7">
                  <c:v>0.79</c:v>
                </c:pt>
                <c:pt idx="8">
                  <c:v>0.82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7-4BEA-A2C3-D90EC24934FE}"/>
            </c:ext>
          </c:extLst>
        </c:ser>
        <c:ser>
          <c:idx val="1"/>
          <c:order val="1"/>
          <c:tx>
            <c:v>Denied</c:v>
          </c:tx>
          <c:spPr>
            <a:solidFill>
              <a:srgbClr val="E6007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'T10 - Urban Rural'!$A$7:$A$16</c:f>
              <c:strCache>
                <c:ptCount val="10"/>
                <c:pt idx="0">
                  <c:v>1 - Large Urban Areas</c:v>
                </c:pt>
                <c:pt idx="1">
                  <c:v>2 - Other Urban Areas</c:v>
                </c:pt>
                <c:pt idx="2">
                  <c:v>3 - Accessible Small Towns</c:v>
                </c:pt>
                <c:pt idx="3">
                  <c:v>4 - Remote Small Towns</c:v>
                </c:pt>
                <c:pt idx="4">
                  <c:v>5 - Very Remote Small Towns</c:v>
                </c:pt>
                <c:pt idx="5">
                  <c:v>6 - Accessible Rural Areas</c:v>
                </c:pt>
                <c:pt idx="6">
                  <c:v>7 - Remote Rural Areas</c:v>
                </c:pt>
                <c:pt idx="7">
                  <c:v>8 - Very Remote Rural Areas</c:v>
                </c:pt>
                <c:pt idx="8">
                  <c:v>Unknown - Scottish</c:v>
                </c:pt>
                <c:pt idx="9">
                  <c:v>Unknown - Other</c:v>
                </c:pt>
              </c:strCache>
            </c:strRef>
          </c:cat>
          <c:val>
            <c:numRef>
              <c:f>'T10 - Urban Rural'!$I$7:$I$16</c:f>
              <c:numCache>
                <c:formatCode>0%</c:formatCode>
                <c:ptCount val="10"/>
                <c:pt idx="0">
                  <c:v>0.19</c:v>
                </c:pt>
                <c:pt idx="1">
                  <c:v>0.19</c:v>
                </c:pt>
                <c:pt idx="2">
                  <c:v>0.19</c:v>
                </c:pt>
                <c:pt idx="3">
                  <c:v>0.19</c:v>
                </c:pt>
                <c:pt idx="4">
                  <c:v>0.2</c:v>
                </c:pt>
                <c:pt idx="5">
                  <c:v>0.21</c:v>
                </c:pt>
                <c:pt idx="6">
                  <c:v>0.19</c:v>
                </c:pt>
                <c:pt idx="7">
                  <c:v>0.21</c:v>
                </c:pt>
                <c:pt idx="8">
                  <c:v>0.18</c:v>
                </c:pt>
                <c:pt idx="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7-4BEA-A2C3-D90EC2493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436101008"/>
        <c:axId val="436102320"/>
      </c:barChart>
      <c:catAx>
        <c:axId val="43610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6102320"/>
        <c:crosses val="autoZero"/>
        <c:auto val="1"/>
        <c:lblAlgn val="ctr"/>
        <c:lblOffset val="100"/>
        <c:noMultiLvlLbl val="0"/>
      </c:catAx>
      <c:valAx>
        <c:axId val="436102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610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49262474797358E-2"/>
          <c:y val="3.3426183844011144E-2"/>
          <c:w val="0.90538210674418818"/>
          <c:h val="0.7191466526294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v>Approved</c:v>
          </c:tx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'T1 - Ethnicity'!$A$6:$A$12</c:f>
              <c:strCache>
                <c:ptCount val="7"/>
                <c:pt idx="0">
                  <c:v>White</c:v>
                </c:pt>
                <c:pt idx="1">
                  <c:v>Mixed or Multiple ethnic groups</c:v>
                </c:pt>
                <c:pt idx="2">
                  <c:v>Asian</c:v>
                </c:pt>
                <c:pt idx="3">
                  <c:v>African</c:v>
                </c:pt>
                <c:pt idx="4">
                  <c:v>Caribbean or Black</c:v>
                </c:pt>
                <c:pt idx="5">
                  <c:v>Other ethnic group</c:v>
                </c:pt>
                <c:pt idx="6">
                  <c:v>Prefer not to say</c:v>
                </c:pt>
              </c:strCache>
            </c:strRef>
          </c:cat>
          <c:val>
            <c:numRef>
              <c:f>'T1 - Ethnicity'!$H$6:$H$12</c:f>
              <c:numCache>
                <c:formatCode>0%</c:formatCode>
                <c:ptCount val="7"/>
                <c:pt idx="0">
                  <c:v>0.81</c:v>
                </c:pt>
                <c:pt idx="1">
                  <c:v>0.75</c:v>
                </c:pt>
                <c:pt idx="2">
                  <c:v>0.73</c:v>
                </c:pt>
                <c:pt idx="3">
                  <c:v>0.73</c:v>
                </c:pt>
                <c:pt idx="4">
                  <c:v>0.74</c:v>
                </c:pt>
                <c:pt idx="5">
                  <c:v>0.75</c:v>
                </c:pt>
                <c:pt idx="6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92E-B0EA-A1349200A9CD}"/>
            </c:ext>
          </c:extLst>
        </c:ser>
        <c:ser>
          <c:idx val="1"/>
          <c:order val="1"/>
          <c:tx>
            <c:v>Denied</c:v>
          </c:tx>
          <c:spPr>
            <a:solidFill>
              <a:srgbClr val="E6007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'T1 - Ethnicity'!$A$6:$A$12</c:f>
              <c:strCache>
                <c:ptCount val="7"/>
                <c:pt idx="0">
                  <c:v>White</c:v>
                </c:pt>
                <c:pt idx="1">
                  <c:v>Mixed or Multiple ethnic groups</c:v>
                </c:pt>
                <c:pt idx="2">
                  <c:v>Asian</c:v>
                </c:pt>
                <c:pt idx="3">
                  <c:v>African</c:v>
                </c:pt>
                <c:pt idx="4">
                  <c:v>Caribbean or Black</c:v>
                </c:pt>
                <c:pt idx="5">
                  <c:v>Other ethnic group</c:v>
                </c:pt>
                <c:pt idx="6">
                  <c:v>Prefer not to say</c:v>
                </c:pt>
              </c:strCache>
            </c:strRef>
          </c:cat>
          <c:val>
            <c:numRef>
              <c:f>'T1 - Ethnicity'!$I$6:$I$12</c:f>
              <c:numCache>
                <c:formatCode>0%</c:formatCode>
                <c:ptCount val="7"/>
                <c:pt idx="0">
                  <c:v>0.19</c:v>
                </c:pt>
                <c:pt idx="1">
                  <c:v>0.25</c:v>
                </c:pt>
                <c:pt idx="2">
                  <c:v>0.27</c:v>
                </c:pt>
                <c:pt idx="3">
                  <c:v>0.27</c:v>
                </c:pt>
                <c:pt idx="4">
                  <c:v>0.26</c:v>
                </c:pt>
                <c:pt idx="5">
                  <c:v>0.25</c:v>
                </c:pt>
                <c:pt idx="6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3F-492E-B0EA-A1349200A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532141912"/>
        <c:axId val="532142240"/>
      </c:barChart>
      <c:catAx>
        <c:axId val="532141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2142240"/>
        <c:crosses val="autoZero"/>
        <c:auto val="1"/>
        <c:lblAlgn val="ctr"/>
        <c:lblOffset val="100"/>
        <c:noMultiLvlLbl val="0"/>
      </c:catAx>
      <c:valAx>
        <c:axId val="53214224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2141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37538371287404"/>
          <c:y val="4.2253521126760563E-2"/>
          <c:w val="0.82336514294094743"/>
          <c:h val="0.845164319248826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'T12 - Channel'!$A$6:$A$8</c:f>
              <c:strCache>
                <c:ptCount val="3"/>
                <c:pt idx="0">
                  <c:v>Online</c:v>
                </c:pt>
                <c:pt idx="1">
                  <c:v>Mail</c:v>
                </c:pt>
                <c:pt idx="2">
                  <c:v>Phone</c:v>
                </c:pt>
              </c:strCache>
            </c:strRef>
          </c:cat>
          <c:val>
            <c:numRef>
              <c:f>'T12 - Channel'!$C$6:$C$8</c:f>
              <c:numCache>
                <c:formatCode>0%</c:formatCode>
                <c:ptCount val="3"/>
                <c:pt idx="0">
                  <c:v>0.92</c:v>
                </c:pt>
                <c:pt idx="1">
                  <c:v>0.01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B-4B92-A4B3-0C46576E3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436103304"/>
        <c:axId val="436109208"/>
      </c:barChart>
      <c:catAx>
        <c:axId val="43610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6109208"/>
        <c:crosses val="autoZero"/>
        <c:auto val="1"/>
        <c:lblAlgn val="ctr"/>
        <c:lblOffset val="100"/>
        <c:noMultiLvlLbl val="0"/>
      </c:catAx>
      <c:valAx>
        <c:axId val="436109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Proportion of clients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6103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v>Approved</c:v>
          </c:tx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'T12 - Channel'!$A$6:$A$8</c:f>
              <c:strCache>
                <c:ptCount val="3"/>
                <c:pt idx="0">
                  <c:v>Online</c:v>
                </c:pt>
                <c:pt idx="1">
                  <c:v>Mail</c:v>
                </c:pt>
                <c:pt idx="2">
                  <c:v>Phone</c:v>
                </c:pt>
              </c:strCache>
            </c:strRef>
          </c:cat>
          <c:val>
            <c:numRef>
              <c:f>'T12 - Channel'!$H$6:$H$8</c:f>
              <c:numCache>
                <c:formatCode>0%</c:formatCode>
                <c:ptCount val="3"/>
                <c:pt idx="0">
                  <c:v>0.8</c:v>
                </c:pt>
                <c:pt idx="1">
                  <c:v>0.79</c:v>
                </c:pt>
                <c:pt idx="2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78-4516-83E9-C6C1377D02AE}"/>
            </c:ext>
          </c:extLst>
        </c:ser>
        <c:ser>
          <c:idx val="1"/>
          <c:order val="1"/>
          <c:tx>
            <c:v>Denied</c:v>
          </c:tx>
          <c:spPr>
            <a:solidFill>
              <a:srgbClr val="E6007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'T12 - Channel'!$A$6:$A$8</c:f>
              <c:strCache>
                <c:ptCount val="3"/>
                <c:pt idx="0">
                  <c:v>Online</c:v>
                </c:pt>
                <c:pt idx="1">
                  <c:v>Mail</c:v>
                </c:pt>
                <c:pt idx="2">
                  <c:v>Phone</c:v>
                </c:pt>
              </c:strCache>
            </c:strRef>
          </c:cat>
          <c:val>
            <c:numRef>
              <c:f>'T12 - Channel'!$I$6:$I$8</c:f>
              <c:numCache>
                <c:formatCode>0%</c:formatCode>
                <c:ptCount val="3"/>
                <c:pt idx="0">
                  <c:v>0.2</c:v>
                </c:pt>
                <c:pt idx="1">
                  <c:v>0.21</c:v>
                </c:pt>
                <c:pt idx="2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78-4516-83E9-C6C1377D0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436101008"/>
        <c:axId val="436102320"/>
      </c:barChart>
      <c:catAx>
        <c:axId val="43610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6102320"/>
        <c:crosses val="autoZero"/>
        <c:auto val="1"/>
        <c:lblAlgn val="ctr"/>
        <c:lblOffset val="100"/>
        <c:noMultiLvlLbl val="0"/>
      </c:catAx>
      <c:valAx>
        <c:axId val="43610232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610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v>Approved</c:v>
          </c:tx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'T2 - Gender'!$A$6:$A$9</c:f>
              <c:strCache>
                <c:ptCount val="4"/>
                <c:pt idx="0">
                  <c:v> Man </c:v>
                </c:pt>
                <c:pt idx="1">
                  <c:v> Woman </c:v>
                </c:pt>
                <c:pt idx="2">
                  <c:v> In another way </c:v>
                </c:pt>
                <c:pt idx="3">
                  <c:v> Prefer not to say </c:v>
                </c:pt>
              </c:strCache>
            </c:strRef>
          </c:cat>
          <c:val>
            <c:numRef>
              <c:f>'T2 - Gender'!$H$6:$H$9</c:f>
              <c:numCache>
                <c:formatCode>0%</c:formatCode>
                <c:ptCount val="4"/>
                <c:pt idx="0">
                  <c:v>0.69</c:v>
                </c:pt>
                <c:pt idx="1">
                  <c:v>0.83</c:v>
                </c:pt>
                <c:pt idx="2">
                  <c:v>0.75</c:v>
                </c:pt>
                <c:pt idx="3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7-4F39-A02E-E66597CF2BA1}"/>
            </c:ext>
          </c:extLst>
        </c:ser>
        <c:ser>
          <c:idx val="1"/>
          <c:order val="1"/>
          <c:tx>
            <c:v>Denied</c:v>
          </c:tx>
          <c:spPr>
            <a:solidFill>
              <a:srgbClr val="E6007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'T2 - Gender'!$A$6:$A$9</c:f>
              <c:strCache>
                <c:ptCount val="4"/>
                <c:pt idx="0">
                  <c:v> Man </c:v>
                </c:pt>
                <c:pt idx="1">
                  <c:v> Woman </c:v>
                </c:pt>
                <c:pt idx="2">
                  <c:v> In another way </c:v>
                </c:pt>
                <c:pt idx="3">
                  <c:v> Prefer not to say </c:v>
                </c:pt>
              </c:strCache>
            </c:strRef>
          </c:cat>
          <c:val>
            <c:numRef>
              <c:f>'T2 - Gender'!$I$6:$I$9</c:f>
              <c:numCache>
                <c:formatCode>0%</c:formatCode>
                <c:ptCount val="4"/>
                <c:pt idx="0">
                  <c:v>0.31</c:v>
                </c:pt>
                <c:pt idx="1">
                  <c:v>0.17</c:v>
                </c:pt>
                <c:pt idx="2">
                  <c:v>0.25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57-4F39-A02E-E66597CF2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651227040"/>
        <c:axId val="651232288"/>
      </c:barChart>
      <c:catAx>
        <c:axId val="65122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1232288"/>
        <c:crosses val="autoZero"/>
        <c:auto val="1"/>
        <c:lblAlgn val="ctr"/>
        <c:lblOffset val="100"/>
        <c:noMultiLvlLbl val="0"/>
      </c:catAx>
      <c:valAx>
        <c:axId val="65123228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122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04009CB-BF3A-41A6-979D-2176CCB3EB9A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489934C1-BD2A-45B4-9728-EBFAF908EC40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B2D-4469-B000-6310328832A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F9B3F6F-D774-4A5C-8A80-4D476AC75BC1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9325A0CD-A40B-4A0F-8B8A-7349B61EDC3C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B2D-4469-B000-6310328832A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842DC95-35FE-400F-BDB4-DB0369481947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84BA1973-11F7-47AA-B746-D5A90B7C8B1A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B2D-4469-B000-6310328832A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B2E91C1-CACC-41DD-AC2A-79E50D55518F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83F80B78-2548-4B3F-AFD5-C6D296A7F4E3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B2D-4469-B000-6310328832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'T2 - Gender'!$A$6:$A$9</c:f>
              <c:strCache>
                <c:ptCount val="4"/>
                <c:pt idx="0">
                  <c:v> Man </c:v>
                </c:pt>
                <c:pt idx="1">
                  <c:v> Woman </c:v>
                </c:pt>
                <c:pt idx="2">
                  <c:v> In another way </c:v>
                </c:pt>
                <c:pt idx="3">
                  <c:v> Prefer not to say </c:v>
                </c:pt>
              </c:strCache>
            </c:strRef>
          </c:cat>
          <c:val>
            <c:numRef>
              <c:f>'T2 - Gender'!$B$6:$B$9</c:f>
              <c:numCache>
                <c:formatCode>_-* #,##0_-;\-* #,##0_-;_-* "-"??_-;_-@_-</c:formatCode>
                <c:ptCount val="4"/>
                <c:pt idx="0">
                  <c:v>42120</c:v>
                </c:pt>
                <c:pt idx="1">
                  <c:v>198445</c:v>
                </c:pt>
                <c:pt idx="2">
                  <c:v>815</c:v>
                </c:pt>
                <c:pt idx="3">
                  <c:v>15235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'T2 - Gender'!$C$6:$C$9</c15:f>
                <c15:dlblRangeCache>
                  <c:ptCount val="4"/>
                  <c:pt idx="0">
                    <c:v>16%</c:v>
                  </c:pt>
                  <c:pt idx="1">
                    <c:v>77%</c:v>
                  </c:pt>
                  <c:pt idx="2">
                    <c:v>0%</c:v>
                  </c:pt>
                  <c:pt idx="3">
                    <c:v>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B2D-4469-B000-63103288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27"/>
        <c:axId val="657409560"/>
        <c:axId val="657400048"/>
      </c:barChart>
      <c:catAx>
        <c:axId val="657409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7400048"/>
        <c:crosses val="autoZero"/>
        <c:auto val="1"/>
        <c:lblAlgn val="ctr"/>
        <c:lblOffset val="100"/>
        <c:noMultiLvlLbl val="0"/>
      </c:catAx>
      <c:valAx>
        <c:axId val="6574000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Number of clients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7409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8B44DC8-EBF9-4C5F-81D6-2F8E6945E992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A3099036-5B41-4280-83F5-15192B82F01F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A91-41ED-9EA6-BC988BCF38E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8915B3B-3698-4B4E-AA0C-7752E6C8FE1A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17870974-4F63-49A2-89B2-4CC065669535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A91-41ED-9EA6-BC988BCF38E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DC7CC5C-90D4-444E-9264-E0C642776F87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E2CE6DE0-5FBA-46BD-8293-3C36CE12C57B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A91-41ED-9EA6-BC988BCF38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'T3 - PMI'!$A$6:$A$8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</c:strCache>
            </c:strRef>
          </c:cat>
          <c:val>
            <c:numRef>
              <c:f>'T3 - PMI'!$B$6:$B$8</c:f>
              <c:numCache>
                <c:formatCode>_-* #,##0_-;\-* #,##0_-;_-* "-"??_-;_-@_-</c:formatCode>
                <c:ptCount val="3"/>
                <c:pt idx="0">
                  <c:v>80875</c:v>
                </c:pt>
                <c:pt idx="1">
                  <c:v>147955</c:v>
                </c:pt>
                <c:pt idx="2">
                  <c:v>27755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'T3 - PMI'!$C$6:$C$8</c15:f>
                <c15:dlblRangeCache>
                  <c:ptCount val="3"/>
                  <c:pt idx="0">
                    <c:v>32%</c:v>
                  </c:pt>
                  <c:pt idx="1">
                    <c:v>58%</c:v>
                  </c:pt>
                  <c:pt idx="2">
                    <c:v>11%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A91-41ED-9EA6-BC988BCF3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27"/>
        <c:axId val="531848888"/>
        <c:axId val="531849544"/>
      </c:barChart>
      <c:catAx>
        <c:axId val="53184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1849544"/>
        <c:crosses val="autoZero"/>
        <c:auto val="1"/>
        <c:lblAlgn val="ctr"/>
        <c:lblOffset val="100"/>
        <c:noMultiLvlLbl val="0"/>
      </c:catAx>
      <c:valAx>
        <c:axId val="5318495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Number of clients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1848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v>Approved</c:v>
          </c:tx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'T3 - PMI'!$A$6:$A$8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</c:strCache>
            </c:strRef>
          </c:cat>
          <c:val>
            <c:numRef>
              <c:f>'T3 - PMI'!$H$6:$H$8</c:f>
              <c:numCache>
                <c:formatCode>0%</c:formatCode>
                <c:ptCount val="3"/>
                <c:pt idx="0">
                  <c:v>0.81</c:v>
                </c:pt>
                <c:pt idx="1">
                  <c:v>0.8</c:v>
                </c:pt>
                <c:pt idx="2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F-472F-BA64-E25B630BE959}"/>
            </c:ext>
          </c:extLst>
        </c:ser>
        <c:ser>
          <c:idx val="1"/>
          <c:order val="1"/>
          <c:tx>
            <c:v>Denied</c:v>
          </c:tx>
          <c:spPr>
            <a:solidFill>
              <a:srgbClr val="E6007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'T3 - PMI'!$A$6:$A$8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</c:strCache>
            </c:strRef>
          </c:cat>
          <c:val>
            <c:numRef>
              <c:f>'T3 - PMI'!$I$6:$I$8</c:f>
              <c:numCache>
                <c:formatCode>0%</c:formatCode>
                <c:ptCount val="3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F-472F-BA64-E25B630BE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519513744"/>
        <c:axId val="519515712"/>
      </c:barChart>
      <c:catAx>
        <c:axId val="51951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9515712"/>
        <c:crosses val="autoZero"/>
        <c:auto val="1"/>
        <c:lblAlgn val="ctr"/>
        <c:lblOffset val="100"/>
        <c:noMultiLvlLbl val="0"/>
      </c:catAx>
      <c:valAx>
        <c:axId val="519515712"/>
        <c:scaling>
          <c:orientation val="minMax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951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251B5B"/>
            </a:solidFill>
            <a:ln>
              <a:solidFill>
                <a:srgbClr val="251B5B"/>
              </a:solidFill>
            </a:ln>
            <a:effectLst/>
          </c:spPr>
          <c:invertIfNegative val="0"/>
          <c:cat>
            <c:strRef>
              <c:f>'Charts - PMI type'!$M$5:$M$15</c:f>
              <c:strCache>
                <c:ptCount val="11"/>
                <c:pt idx="0">
                  <c:v>Vision</c:v>
                </c:pt>
                <c:pt idx="1">
                  <c:v>Hearing</c:v>
                </c:pt>
                <c:pt idx="2">
                  <c:v>Prefer not to say</c:v>
                </c:pt>
                <c:pt idx="3">
                  <c:v>None of the above</c:v>
                </c:pt>
                <c:pt idx="4">
                  <c:v>Other (please specify)</c:v>
                </c:pt>
                <c:pt idx="5">
                  <c:v>Dexterity</c:v>
                </c:pt>
                <c:pt idx="6">
                  <c:v>Socially or behaviourally</c:v>
                </c:pt>
                <c:pt idx="7">
                  <c:v>Learning or understanding or concentrating</c:v>
                </c:pt>
                <c:pt idx="8">
                  <c:v>Memory</c:v>
                </c:pt>
                <c:pt idx="9">
                  <c:v>Stamina or breathing or fatigue</c:v>
                </c:pt>
                <c:pt idx="10">
                  <c:v>Mobility</c:v>
                </c:pt>
              </c:strCache>
            </c:strRef>
          </c:cat>
          <c:val>
            <c:numRef>
              <c:f>'Charts - PMI type'!$O$5:$O$15</c:f>
              <c:numCache>
                <c:formatCode>0%</c:formatCode>
                <c:ptCount val="11"/>
                <c:pt idx="0">
                  <c:v>0.06</c:v>
                </c:pt>
                <c:pt idx="1">
                  <c:v>0.06</c:v>
                </c:pt>
                <c:pt idx="2">
                  <c:v>0.09</c:v>
                </c:pt>
                <c:pt idx="3">
                  <c:v>0.12</c:v>
                </c:pt>
                <c:pt idx="4">
                  <c:v>0.14000000000000001</c:v>
                </c:pt>
                <c:pt idx="5">
                  <c:v>0.2</c:v>
                </c:pt>
                <c:pt idx="6">
                  <c:v>0.22</c:v>
                </c:pt>
                <c:pt idx="7">
                  <c:v>0.27</c:v>
                </c:pt>
                <c:pt idx="8">
                  <c:v>0.28999999999999998</c:v>
                </c:pt>
                <c:pt idx="9">
                  <c:v>0.34</c:v>
                </c:pt>
                <c:pt idx="10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B-4116-A332-4EBF0B95A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128083672"/>
        <c:axId val="128082032"/>
      </c:barChart>
      <c:catAx>
        <c:axId val="128083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082032"/>
        <c:crosses val="autoZero"/>
        <c:auto val="1"/>
        <c:lblAlgn val="ctr"/>
        <c:lblOffset val="100"/>
        <c:noMultiLvlLbl val="0"/>
      </c:catAx>
      <c:valAx>
        <c:axId val="128082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Proportion of clients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083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056B44C-FB58-4F40-9B47-252FCE529A9C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3A35DD3A-4D4E-40BA-9813-445F6DB0B403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06B-43AA-8E93-834B5378D89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0AE740D-528B-4852-8888-5EE1FD017FC6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98B5E0A8-F869-46E9-803C-B1D084012460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06B-43AA-8E93-834B5378D89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195B788-DDE1-4DBE-B544-96BC6FA57D5A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1CE79EB7-69F5-4FDD-8860-3C3CFC48F796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06B-43AA-8E93-834B5378D89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8DA993D-F761-48B1-B98D-089ECC4C7A82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070548DE-4D8B-4337-8124-46FE2E738B46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06B-43AA-8E93-834B5378D89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89E288A-0672-4910-97DF-5D2D9BF3D442}" type="CELLRANGE">
                      <a:rPr lang="en-GB"/>
                      <a:pPr/>
                      <a:t>[CELLRANGE]</a:t>
                    </a:fld>
                    <a:r>
                      <a:rPr lang="en-GB" baseline="0"/>
                      <a:t>, </a:t>
                    </a:r>
                    <a:fld id="{F8C5EF66-C1EA-4E30-85AC-E66A9C27E778}" type="VALUE">
                      <a:rPr lang="en-GB" baseline="0"/>
                      <a:pPr/>
                      <a:t>[VALUE]</a:t>
                    </a:fld>
                    <a:endParaRPr lang="en-GB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06B-43AA-8E93-834B5378D8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'T5 - Sexual Orientation'!$A$6:$A$10</c:f>
              <c:strCache>
                <c:ptCount val="5"/>
                <c:pt idx="0">
                  <c:v>Heterosexual</c:v>
                </c:pt>
                <c:pt idx="1">
                  <c:v>Gay &amp; Lesbian</c:v>
                </c:pt>
                <c:pt idx="2">
                  <c:v>Bisexual</c:v>
                </c:pt>
                <c:pt idx="3">
                  <c:v>In another way</c:v>
                </c:pt>
                <c:pt idx="4">
                  <c:v>Prefer not to say</c:v>
                </c:pt>
              </c:strCache>
            </c:strRef>
          </c:cat>
          <c:val>
            <c:numRef>
              <c:f>'T5 - Sexual Orientation'!$B$6:$B$10</c:f>
              <c:numCache>
                <c:formatCode>#,##0</c:formatCode>
                <c:ptCount val="5"/>
                <c:pt idx="0">
                  <c:v>219260</c:v>
                </c:pt>
                <c:pt idx="1">
                  <c:v>3030</c:v>
                </c:pt>
                <c:pt idx="2">
                  <c:v>5930</c:v>
                </c:pt>
                <c:pt idx="3">
                  <c:v>1550</c:v>
                </c:pt>
                <c:pt idx="4">
                  <c:v>26815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'T5 - Sexual Orientation'!$C$6:$C$10</c15:f>
                <c15:dlblRangeCache>
                  <c:ptCount val="5"/>
                  <c:pt idx="0">
                    <c:v>85%</c:v>
                  </c:pt>
                  <c:pt idx="1">
                    <c:v>1%</c:v>
                  </c:pt>
                  <c:pt idx="2">
                    <c:v>2%</c:v>
                  </c:pt>
                  <c:pt idx="3">
                    <c:v>1%</c:v>
                  </c:pt>
                  <c:pt idx="4">
                    <c:v>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06B-43AA-8E93-834B5378D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27"/>
        <c:axId val="651243768"/>
        <c:axId val="651254920"/>
      </c:barChart>
      <c:catAx>
        <c:axId val="6512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1254920"/>
        <c:crosses val="autoZero"/>
        <c:auto val="1"/>
        <c:lblAlgn val="ctr"/>
        <c:lblOffset val="100"/>
        <c:noMultiLvlLbl val="0"/>
      </c:catAx>
      <c:valAx>
        <c:axId val="651254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Number of clients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1243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v>Approved</c:v>
          </c:tx>
          <c:spPr>
            <a:solidFill>
              <a:srgbClr val="251B5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'T5 - Sexual Orientation'!$A$6:$A$10</c:f>
              <c:strCache>
                <c:ptCount val="5"/>
                <c:pt idx="0">
                  <c:v>Heterosexual</c:v>
                </c:pt>
                <c:pt idx="1">
                  <c:v>Gay &amp; Lesbian</c:v>
                </c:pt>
                <c:pt idx="2">
                  <c:v>Bisexual</c:v>
                </c:pt>
                <c:pt idx="3">
                  <c:v>In another way</c:v>
                </c:pt>
                <c:pt idx="4">
                  <c:v>Prefer not to say</c:v>
                </c:pt>
              </c:strCache>
            </c:strRef>
          </c:cat>
          <c:val>
            <c:numRef>
              <c:f>'T5 - Sexual Orientation'!$H$6:$H$10</c:f>
              <c:numCache>
                <c:formatCode>0%</c:formatCode>
                <c:ptCount val="5"/>
                <c:pt idx="0">
                  <c:v>0.81</c:v>
                </c:pt>
                <c:pt idx="1">
                  <c:v>0.72</c:v>
                </c:pt>
                <c:pt idx="2">
                  <c:v>0.78</c:v>
                </c:pt>
                <c:pt idx="3">
                  <c:v>0.81</c:v>
                </c:pt>
                <c:pt idx="4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3-447D-99FC-2F0777E49578}"/>
            </c:ext>
          </c:extLst>
        </c:ser>
        <c:ser>
          <c:idx val="1"/>
          <c:order val="1"/>
          <c:tx>
            <c:v>Denied</c:v>
          </c:tx>
          <c:spPr>
            <a:solidFill>
              <a:srgbClr val="E6007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'T5 - Sexual Orientation'!$A$6:$A$10</c:f>
              <c:strCache>
                <c:ptCount val="5"/>
                <c:pt idx="0">
                  <c:v>Heterosexual</c:v>
                </c:pt>
                <c:pt idx="1">
                  <c:v>Gay &amp; Lesbian</c:v>
                </c:pt>
                <c:pt idx="2">
                  <c:v>Bisexual</c:v>
                </c:pt>
                <c:pt idx="3">
                  <c:v>In another way</c:v>
                </c:pt>
                <c:pt idx="4">
                  <c:v>Prefer not to say</c:v>
                </c:pt>
              </c:strCache>
            </c:strRef>
          </c:cat>
          <c:val>
            <c:numRef>
              <c:f>'T5 - Sexual Orientation'!$I$6:$I$10</c:f>
              <c:numCache>
                <c:formatCode>0%</c:formatCode>
                <c:ptCount val="5"/>
                <c:pt idx="0">
                  <c:v>0.19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0.19</c:v>
                </c:pt>
                <c:pt idx="4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33-447D-99FC-2F0777E49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651652960"/>
        <c:axId val="651650008"/>
      </c:barChart>
      <c:catAx>
        <c:axId val="65165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1650008"/>
        <c:crosses val="autoZero"/>
        <c:auto val="1"/>
        <c:lblAlgn val="ctr"/>
        <c:lblOffset val="100"/>
        <c:noMultiLvlLbl val="0"/>
      </c:catAx>
      <c:valAx>
        <c:axId val="6516500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165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47625</xdr:rowOff>
    </xdr:from>
    <xdr:to>
      <xdr:col>4</xdr:col>
      <xdr:colOff>400051</xdr:colOff>
      <xdr:row>17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200026</xdr:colOff>
      <xdr:row>19</xdr:row>
      <xdr:rowOff>114299</xdr:rowOff>
    </xdr:from>
    <xdr:to>
      <xdr:col>4</xdr:col>
      <xdr:colOff>257176</xdr:colOff>
      <xdr:row>37</xdr:row>
      <xdr:rowOff>104774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0.25241</cdr:x>
      <cdr:y>0.80398</cdr:y>
    </cdr:from>
    <cdr:to>
      <cdr:x>0.62235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47775" y="2695575"/>
          <a:ext cx="1828801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>
              <a:latin typeface="Arial" panose="020B0604020202020204" pitchFamily="34" charset="0"/>
              <a:cs typeface="Arial" panose="020B0604020202020204" pitchFamily="34" charset="0"/>
            </a:rPr>
            <a:t>More deprived</a:t>
          </a:r>
          <a:r>
            <a:rPr lang="en-GB" sz="900" baseline="0">
              <a:latin typeface="Arial" panose="020B0604020202020204" pitchFamily="34" charset="0"/>
              <a:cs typeface="Arial" panose="020B0604020202020204" pitchFamily="34" charset="0"/>
            </a:rPr>
            <a:t> 	</a:t>
          </a:r>
          <a:r>
            <a:rPr lang="en-GB" sz="900">
              <a:latin typeface="Arial" panose="020B0604020202020204" pitchFamily="34" charset="0"/>
              <a:cs typeface="Arial" panose="020B0604020202020204" pitchFamily="34" charset="0"/>
            </a:rPr>
            <a:t>Less deprived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38100</xdr:rowOff>
    </xdr:from>
    <xdr:to>
      <xdr:col>8</xdr:col>
      <xdr:colOff>171450</xdr:colOff>
      <xdr:row>18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21</xdr:row>
      <xdr:rowOff>57150</xdr:rowOff>
    </xdr:from>
    <xdr:to>
      <xdr:col>8</xdr:col>
      <xdr:colOff>219075</xdr:colOff>
      <xdr:row>41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38100</xdr:rowOff>
    </xdr:from>
    <xdr:to>
      <xdr:col>8</xdr:col>
      <xdr:colOff>171450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18</xdr:row>
      <xdr:rowOff>57150</xdr:rowOff>
    </xdr:from>
    <xdr:to>
      <xdr:col>8</xdr:col>
      <xdr:colOff>219075</xdr:colOff>
      <xdr:row>33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18</xdr:row>
      <xdr:rowOff>57150</xdr:rowOff>
    </xdr:from>
    <xdr:to>
      <xdr:col>7</xdr:col>
      <xdr:colOff>400050</xdr:colOff>
      <xdr:row>32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1</xdr:row>
      <xdr:rowOff>28575</xdr:rowOff>
    </xdr:from>
    <xdr:to>
      <xdr:col>7</xdr:col>
      <xdr:colOff>419100</xdr:colOff>
      <xdr:row>15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38100</xdr:rowOff>
    </xdr:from>
    <xdr:to>
      <xdr:col>7</xdr:col>
      <xdr:colOff>447675</xdr:colOff>
      <xdr:row>15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18</xdr:row>
      <xdr:rowOff>57150</xdr:rowOff>
    </xdr:from>
    <xdr:to>
      <xdr:col>7</xdr:col>
      <xdr:colOff>457200</xdr:colOff>
      <xdr:row>32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149225</xdr:colOff>
      <xdr:row>1</xdr:row>
      <xdr:rowOff>133348</xdr:rowOff>
    </xdr:from>
    <xdr:to>
      <xdr:col>9</xdr:col>
      <xdr:colOff>457200</xdr:colOff>
      <xdr:row>14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104775</xdr:rowOff>
    </xdr:from>
    <xdr:to>
      <xdr:col>7</xdr:col>
      <xdr:colOff>409575</xdr:colOff>
      <xdr:row>15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18</xdr:row>
      <xdr:rowOff>95250</xdr:rowOff>
    </xdr:from>
    <xdr:to>
      <xdr:col>7</xdr:col>
      <xdr:colOff>409575</xdr:colOff>
      <xdr:row>32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142875</xdr:rowOff>
    </xdr:from>
    <xdr:to>
      <xdr:col>7</xdr:col>
      <xdr:colOff>476250</xdr:colOff>
      <xdr:row>15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7</xdr:col>
      <xdr:colOff>428625</xdr:colOff>
      <xdr:row>32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1</xdr:row>
      <xdr:rowOff>123825</xdr:rowOff>
    </xdr:from>
    <xdr:to>
      <xdr:col>7</xdr:col>
      <xdr:colOff>471487</xdr:colOff>
      <xdr:row>17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20</xdr:row>
      <xdr:rowOff>66674</xdr:rowOff>
    </xdr:from>
    <xdr:to>
      <xdr:col>9</xdr:col>
      <xdr:colOff>752475</xdr:colOff>
      <xdr:row>40</xdr:row>
      <xdr:rowOff>38099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76200</xdr:rowOff>
    </xdr:from>
    <xdr:to>
      <xdr:col>7</xdr:col>
      <xdr:colOff>409575</xdr:colOff>
      <xdr:row>17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20</xdr:row>
      <xdr:rowOff>104775</xdr:rowOff>
    </xdr:from>
    <xdr:to>
      <xdr:col>7</xdr:col>
      <xdr:colOff>495300</xdr:colOff>
      <xdr:row>37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1</xdr:row>
      <xdr:rowOff>133350</xdr:rowOff>
    </xdr:from>
    <xdr:to>
      <xdr:col>8</xdr:col>
      <xdr:colOff>352424</xdr:colOff>
      <xdr:row>19</xdr:row>
      <xdr:rowOff>57150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GrpSpPr/>
      </xdr:nvGrpSpPr>
      <xdr:grpSpPr>
        <a:xfrm>
          <a:off x="285749" y="308610"/>
          <a:ext cx="5065395" cy="3215640"/>
          <a:chOff x="285749" y="295275"/>
          <a:chExt cx="4943475" cy="33528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GraphicFramePr>
            <a:graphicFrameLocks/>
          </xdr:cNvGraphicFramePr>
        </xdr:nvGraphicFramePr>
        <xdr:xfrm>
          <a:off x="285749" y="295275"/>
          <a:ext cx="4943475" cy="3352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CxnSpPr/>
        </xdr:nvCxnSpPr>
        <xdr:spPr>
          <a:xfrm>
            <a:off x="3286125" y="3105150"/>
            <a:ext cx="47625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CxnSpPr/>
        </xdr:nvCxnSpPr>
        <xdr:spPr>
          <a:xfrm flipH="1" flipV="1">
            <a:off x="1123950" y="3095625"/>
            <a:ext cx="457200" cy="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219075</xdr:colOff>
      <xdr:row>22</xdr:row>
      <xdr:rowOff>66674</xdr:rowOff>
    </xdr:from>
    <xdr:to>
      <xdr:col>9</xdr:col>
      <xdr:colOff>485775</xdr:colOff>
      <xdr:row>41</xdr:row>
      <xdr:rowOff>76200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gov.scot/collections/scottish-index-of-multiple-deprivation-2020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gov.scot/publications/scottish-government-urban-rural-classification-2016/pages/2/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2"/>
  <sheetViews>
    <sheetView tabSelected="1" workbookViewId="0"/>
  </sheetViews>
  <sheetFormatPr defaultColWidth="9.109375" defaultRowHeight="15" customHeight="1" x14ac:dyDescent="0.25"/>
  <cols>
    <col min="1" max="1" width="9.109375" style="4" customWidth="1"/>
    <col min="2" max="2" width="101.5546875" style="4" customWidth="1"/>
    <col min="3" max="11" width="9.109375" style="4"/>
    <col min="12" max="12" width="15.5546875" style="4" customWidth="1"/>
    <col min="13" max="13" width="15.44140625" style="4" customWidth="1"/>
    <col min="14" max="14" width="19.44140625" style="4" customWidth="1"/>
    <col min="15" max="16384" width="9.109375" style="4"/>
  </cols>
  <sheetData>
    <row r="1" spans="1:2" ht="15" customHeight="1" x14ac:dyDescent="0.25">
      <c r="A1" s="42" t="s">
        <v>244</v>
      </c>
    </row>
    <row r="2" spans="1:2" ht="15" customHeight="1" x14ac:dyDescent="0.25">
      <c r="A2" s="4" t="s">
        <v>47</v>
      </c>
    </row>
    <row r="3" spans="1:2" ht="15" customHeight="1" x14ac:dyDescent="0.25">
      <c r="A3" s="4" t="s">
        <v>48</v>
      </c>
    </row>
    <row r="5" spans="1:2" ht="15" customHeight="1" x14ac:dyDescent="0.25">
      <c r="A5" s="7" t="s">
        <v>49</v>
      </c>
    </row>
    <row r="6" spans="1:2" ht="15" customHeight="1" x14ac:dyDescent="0.25">
      <c r="A6" s="43" t="s">
        <v>52</v>
      </c>
      <c r="B6" s="4" t="s">
        <v>50</v>
      </c>
    </row>
    <row r="7" spans="1:2" ht="15" customHeight="1" x14ac:dyDescent="0.25">
      <c r="A7" s="43" t="s">
        <v>53</v>
      </c>
      <c r="B7" s="4" t="s">
        <v>60</v>
      </c>
    </row>
    <row r="8" spans="1:2" ht="15" customHeight="1" x14ac:dyDescent="0.25">
      <c r="A8" s="43" t="s">
        <v>54</v>
      </c>
      <c r="B8" s="4" t="s">
        <v>25</v>
      </c>
    </row>
    <row r="9" spans="1:2" ht="15" customHeight="1" x14ac:dyDescent="0.25">
      <c r="A9" s="43" t="s">
        <v>55</v>
      </c>
      <c r="B9" s="4" t="s">
        <v>117</v>
      </c>
    </row>
    <row r="10" spans="1:2" ht="15" customHeight="1" x14ac:dyDescent="0.25">
      <c r="A10" s="43" t="s">
        <v>56</v>
      </c>
      <c r="B10" s="4" t="s">
        <v>51</v>
      </c>
    </row>
    <row r="11" spans="1:2" ht="15" customHeight="1" x14ac:dyDescent="0.25">
      <c r="A11" s="43" t="s">
        <v>57</v>
      </c>
      <c r="B11" s="4" t="s">
        <v>33</v>
      </c>
    </row>
    <row r="12" spans="1:2" ht="15" customHeight="1" x14ac:dyDescent="0.25">
      <c r="A12" s="43" t="s">
        <v>58</v>
      </c>
      <c r="B12" s="4" t="s">
        <v>34</v>
      </c>
    </row>
    <row r="13" spans="1:2" ht="15" customHeight="1" x14ac:dyDescent="0.25">
      <c r="A13" s="43" t="s">
        <v>59</v>
      </c>
      <c r="B13" s="4" t="s">
        <v>0</v>
      </c>
    </row>
    <row r="14" spans="1:2" ht="15" customHeight="1" x14ac:dyDescent="0.25">
      <c r="A14" s="43" t="s">
        <v>83</v>
      </c>
      <c r="B14" s="4" t="s">
        <v>81</v>
      </c>
    </row>
    <row r="15" spans="1:2" ht="15" customHeight="1" x14ac:dyDescent="0.25">
      <c r="A15" s="43" t="s">
        <v>84</v>
      </c>
      <c r="B15" s="4" t="s">
        <v>82</v>
      </c>
    </row>
    <row r="16" spans="1:2" ht="15" customHeight="1" x14ac:dyDescent="0.25">
      <c r="A16" s="43" t="s">
        <v>85</v>
      </c>
      <c r="B16" s="4" t="s">
        <v>102</v>
      </c>
    </row>
    <row r="17" spans="1:2" ht="15" customHeight="1" x14ac:dyDescent="0.25">
      <c r="A17" s="43" t="s">
        <v>89</v>
      </c>
      <c r="B17" s="4" t="s">
        <v>127</v>
      </c>
    </row>
    <row r="18" spans="1:2" ht="15" customHeight="1" x14ac:dyDescent="0.25">
      <c r="A18" s="43" t="s">
        <v>129</v>
      </c>
      <c r="B18" s="4" t="s">
        <v>130</v>
      </c>
    </row>
    <row r="19" spans="1:2" ht="15" customHeight="1" x14ac:dyDescent="0.25">
      <c r="A19" s="4" t="s">
        <v>191</v>
      </c>
    </row>
    <row r="21" spans="1:2" ht="15" customHeight="1" x14ac:dyDescent="0.25">
      <c r="A21" s="7" t="s">
        <v>113</v>
      </c>
    </row>
    <row r="22" spans="1:2" ht="15" customHeight="1" x14ac:dyDescent="0.25">
      <c r="A22" s="23" t="s">
        <v>112</v>
      </c>
    </row>
    <row r="23" spans="1:2" ht="15" customHeight="1" x14ac:dyDescent="0.25">
      <c r="A23" s="23" t="s">
        <v>114</v>
      </c>
    </row>
    <row r="24" spans="1:2" ht="15" customHeight="1" x14ac:dyDescent="0.25">
      <c r="A24" s="41" t="s">
        <v>224</v>
      </c>
    </row>
    <row r="25" spans="1:2" ht="15" customHeight="1" x14ac:dyDescent="0.25">
      <c r="A25" s="41" t="s">
        <v>225</v>
      </c>
    </row>
    <row r="26" spans="1:2" ht="15" customHeight="1" x14ac:dyDescent="0.25">
      <c r="A26" s="23" t="s">
        <v>226</v>
      </c>
    </row>
    <row r="27" spans="1:2" ht="15" customHeight="1" x14ac:dyDescent="0.25">
      <c r="A27" s="23" t="s">
        <v>227</v>
      </c>
    </row>
    <row r="28" spans="1:2" ht="15" customHeight="1" x14ac:dyDescent="0.25">
      <c r="A28" s="23" t="s">
        <v>243</v>
      </c>
    </row>
    <row r="29" spans="1:2" ht="15" customHeight="1" x14ac:dyDescent="0.25">
      <c r="A29" s="23" t="s">
        <v>229</v>
      </c>
    </row>
    <row r="30" spans="1:2" ht="15" customHeight="1" x14ac:dyDescent="0.25">
      <c r="A30" s="23" t="s">
        <v>230</v>
      </c>
    </row>
    <row r="31" spans="1:2" ht="15" customHeight="1" x14ac:dyDescent="0.25">
      <c r="A31" s="23" t="s">
        <v>231</v>
      </c>
    </row>
    <row r="32" spans="1:2" ht="15" customHeight="1" x14ac:dyDescent="0.25">
      <c r="A32" s="23" t="s">
        <v>232</v>
      </c>
    </row>
    <row r="33" spans="1:1" ht="15" customHeight="1" x14ac:dyDescent="0.25">
      <c r="A33" s="23" t="s">
        <v>233</v>
      </c>
    </row>
    <row r="34" spans="1:1" ht="15" customHeight="1" x14ac:dyDescent="0.25">
      <c r="A34" s="23" t="s">
        <v>234</v>
      </c>
    </row>
    <row r="35" spans="1:1" ht="15" customHeight="1" x14ac:dyDescent="0.25">
      <c r="A35" s="23" t="s">
        <v>235</v>
      </c>
    </row>
    <row r="36" spans="1:1" ht="15" customHeight="1" x14ac:dyDescent="0.25">
      <c r="A36" s="23" t="s">
        <v>236</v>
      </c>
    </row>
    <row r="37" spans="1:1" ht="15" customHeight="1" x14ac:dyDescent="0.25">
      <c r="A37" s="23" t="s">
        <v>237</v>
      </c>
    </row>
    <row r="38" spans="1:1" ht="15" customHeight="1" x14ac:dyDescent="0.25">
      <c r="A38" s="23" t="s">
        <v>238</v>
      </c>
    </row>
    <row r="39" spans="1:1" ht="15" customHeight="1" x14ac:dyDescent="0.25">
      <c r="A39" s="23" t="s">
        <v>239</v>
      </c>
    </row>
    <row r="40" spans="1:1" ht="15" customHeight="1" x14ac:dyDescent="0.25">
      <c r="A40" s="23" t="s">
        <v>240</v>
      </c>
    </row>
    <row r="41" spans="1:1" ht="15" customHeight="1" x14ac:dyDescent="0.25">
      <c r="A41" s="23" t="s">
        <v>241</v>
      </c>
    </row>
    <row r="42" spans="1:1" ht="15" customHeight="1" x14ac:dyDescent="0.25">
      <c r="A42" s="23" t="s">
        <v>242</v>
      </c>
    </row>
  </sheetData>
  <hyperlinks>
    <hyperlink ref="A12" location="'T7 - Religion'!A1" display="Table 7" xr:uid="{00000000-0004-0000-0000-000000000000}"/>
    <hyperlink ref="A6" location="'T1 - Ethnicity'!A1" display="Table 1" xr:uid="{00000000-0004-0000-0000-000001000000}"/>
    <hyperlink ref="A7" location="'T2 - Gender'!A1" display="Table 2" xr:uid="{00000000-0004-0000-0000-000002000000}"/>
    <hyperlink ref="A8" location="'T3 - PMI'!A1" display="Table 3" xr:uid="{00000000-0004-0000-0000-000003000000}"/>
    <hyperlink ref="A10" location="'T5 - Sexual Orientation'!A1" display="Table 5" xr:uid="{00000000-0004-0000-0000-000004000000}"/>
    <hyperlink ref="A11" location="'T6 - Transgender'!A1" display="Table 6" xr:uid="{00000000-0004-0000-0000-000005000000}"/>
    <hyperlink ref="A15" location="'T10 - Urban Rural'!A1" display="Table 10" xr:uid="{00000000-0004-0000-0000-000006000000}"/>
    <hyperlink ref="A13" location="'T8 - Age'!A1" display="Table 8" xr:uid="{00000000-0004-0000-0000-000007000000}"/>
    <hyperlink ref="A9" location="'T4 - PMI type'!A1" display="Table 4" xr:uid="{00000000-0004-0000-0000-000008000000}"/>
    <hyperlink ref="A14" location="'T9 - SIMD'!A1" display="Table 9" xr:uid="{00000000-0004-0000-0000-000009000000}"/>
    <hyperlink ref="A18" location="'T13 - Benefit'!A1" display="Table 13" xr:uid="{00000000-0004-0000-0000-00000A000000}"/>
    <hyperlink ref="A16" location="'T11 - Islands'!A1" display="Table 11" xr:uid="{00000000-0004-0000-0000-00000B000000}"/>
    <hyperlink ref="A22:A23" location="'Charts - Ethnicity'!A1" display="Chart 1: Client diversity by ethnic group" xr:uid="{00000000-0004-0000-0000-00000C000000}"/>
    <hyperlink ref="A24:A25" location="'Charts - Gender'!A1" display="Chart 4: Client diversity by gender" xr:uid="{00000000-0004-0000-0000-00000D000000}"/>
    <hyperlink ref="A26:A27" location="'Charts - PMI'!A1" display="Chart 6: Client diversity by physical or mental health condition or illness" xr:uid="{00000000-0004-0000-0000-00000E000000}"/>
    <hyperlink ref="A29:A30" location="'Charts - Sexual Orientation'!A1" display="Chart 8: Client diversity by sexual orientation" xr:uid="{00000000-0004-0000-0000-00000F000000}"/>
    <hyperlink ref="A31:A32" location="'Charts - Transgender'!A1" display="Chart 11: Client diversity by transgender" xr:uid="{00000000-0004-0000-0000-000010000000}"/>
    <hyperlink ref="A33:A34" location="'Charts - Religion'!A1" display="Chart 14: Client diversity by religion" xr:uid="{00000000-0004-0000-0000-000011000000}"/>
    <hyperlink ref="A35:A36" location="'Charts - Age'!A1" display="Chart 17: Client diversity by age" xr:uid="{00000000-0004-0000-0000-000012000000}"/>
    <hyperlink ref="A37:A38" location="'Charts - SIMD'!A1" display="Chart 19: Clients by Scottish Index of Multiple Deprivation (SIMD) decile" xr:uid="{00000000-0004-0000-0000-000013000000}"/>
    <hyperlink ref="A39:A40" location="'Charts - UR'!A1" display="Chart 21: Clients by Urban Rural 2016 8-fold" xr:uid="{00000000-0004-0000-0000-000014000000}"/>
    <hyperlink ref="A28" location="'Charts - PMI type'!A1" display="Chart 8: Client diversity by type of physical or mental heatlh condition or illness" xr:uid="{00000000-0004-0000-0000-000015000000}"/>
    <hyperlink ref="A17" location="'T12 - Channel'!A1" display="Table 12" xr:uid="{00000000-0004-0000-0000-000016000000}"/>
    <hyperlink ref="A41" location="'Charts - Channel'!A1" display="Chart 23: Clients by application channel" xr:uid="{00000000-0004-0000-0000-000017000000}"/>
    <hyperlink ref="A42" location="'Charts - Channel'!A1" display="Chart 24: Application outcome by channel - all applications" xr:uid="{00000000-0004-0000-0000-00001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12"/>
  <sheetViews>
    <sheetView zoomScaleNormal="100" workbookViewId="0"/>
  </sheetViews>
  <sheetFormatPr defaultColWidth="9.109375" defaultRowHeight="15" customHeight="1" x14ac:dyDescent="0.25"/>
  <cols>
    <col min="1" max="1" width="19.5546875" style="4" customWidth="1"/>
    <col min="2" max="2" width="9.109375" style="4"/>
    <col min="3" max="3" width="11.44140625" style="4" bestFit="1" customWidth="1"/>
    <col min="4" max="9" width="9.5546875" style="4" customWidth="1"/>
    <col min="10" max="16384" width="9.109375" style="4"/>
  </cols>
  <sheetData>
    <row r="1" spans="1:16" s="13" customFormat="1" ht="15.75" customHeight="1" x14ac:dyDescent="0.3">
      <c r="A1" s="42" t="s">
        <v>119</v>
      </c>
      <c r="I1" s="43" t="s">
        <v>106</v>
      </c>
    </row>
    <row r="2" spans="1:16" s="13" customFormat="1" ht="15" customHeight="1" x14ac:dyDescent="0.3"/>
    <row r="3" spans="1:16" ht="13.2" x14ac:dyDescent="0.25">
      <c r="A3" s="91" t="s">
        <v>29</v>
      </c>
      <c r="B3" s="93" t="s">
        <v>13</v>
      </c>
      <c r="C3" s="94"/>
      <c r="D3" s="97" t="s">
        <v>14</v>
      </c>
      <c r="E3" s="98"/>
      <c r="F3" s="98"/>
      <c r="G3" s="98"/>
      <c r="H3" s="98"/>
      <c r="I3" s="99"/>
    </row>
    <row r="4" spans="1:16" ht="15" customHeight="1" x14ac:dyDescent="0.25">
      <c r="A4" s="92"/>
      <c r="B4" s="95"/>
      <c r="C4" s="96"/>
      <c r="D4" s="97" t="s">
        <v>1</v>
      </c>
      <c r="E4" s="98"/>
      <c r="F4" s="99"/>
      <c r="G4" s="110" t="s">
        <v>2</v>
      </c>
      <c r="H4" s="98"/>
      <c r="I4" s="99"/>
    </row>
    <row r="5" spans="1:16" ht="15" customHeight="1" x14ac:dyDescent="0.25">
      <c r="A5" s="100"/>
      <c r="B5" s="44" t="s">
        <v>1</v>
      </c>
      <c r="C5" s="5" t="s">
        <v>2</v>
      </c>
      <c r="D5" s="10" t="s">
        <v>3</v>
      </c>
      <c r="E5" s="44" t="s">
        <v>4</v>
      </c>
      <c r="F5" s="44" t="s">
        <v>5</v>
      </c>
      <c r="G5" s="10" t="s">
        <v>67</v>
      </c>
      <c r="H5" s="44" t="s">
        <v>4</v>
      </c>
      <c r="I5" s="44" t="s">
        <v>5</v>
      </c>
    </row>
    <row r="6" spans="1:16" ht="15" customHeight="1" x14ac:dyDescent="0.25">
      <c r="A6" s="2" t="s">
        <v>30</v>
      </c>
      <c r="B6" s="2">
        <v>219260</v>
      </c>
      <c r="C6" s="61">
        <v>0.85</v>
      </c>
      <c r="D6" s="47">
        <v>198375</v>
      </c>
      <c r="E6" s="47">
        <v>160130</v>
      </c>
      <c r="F6" s="47">
        <v>38245</v>
      </c>
      <c r="G6" s="61">
        <v>0.86</v>
      </c>
      <c r="H6" s="61">
        <v>0.81</v>
      </c>
      <c r="I6" s="61">
        <v>0.19</v>
      </c>
      <c r="J6" s="70"/>
      <c r="K6" s="70"/>
      <c r="L6" s="70"/>
      <c r="M6" s="70"/>
      <c r="N6" s="70"/>
      <c r="O6" s="70"/>
      <c r="P6" s="70"/>
    </row>
    <row r="7" spans="1:16" ht="15" customHeight="1" x14ac:dyDescent="0.25">
      <c r="A7" s="2" t="s">
        <v>31</v>
      </c>
      <c r="B7" s="2">
        <v>3030</v>
      </c>
      <c r="C7" s="61">
        <v>0.01</v>
      </c>
      <c r="D7" s="47">
        <v>2305</v>
      </c>
      <c r="E7" s="47">
        <v>1660</v>
      </c>
      <c r="F7" s="47">
        <v>645</v>
      </c>
      <c r="G7" s="61">
        <v>0.01</v>
      </c>
      <c r="H7" s="61">
        <v>0.72</v>
      </c>
      <c r="I7" s="61">
        <v>0.28000000000000003</v>
      </c>
      <c r="J7" s="70"/>
      <c r="K7" s="70"/>
      <c r="L7" s="70"/>
      <c r="M7" s="70"/>
      <c r="N7" s="70"/>
      <c r="O7" s="70"/>
      <c r="P7" s="70"/>
    </row>
    <row r="8" spans="1:16" ht="15" customHeight="1" x14ac:dyDescent="0.25">
      <c r="A8" s="2" t="s">
        <v>32</v>
      </c>
      <c r="B8" s="2">
        <v>5930</v>
      </c>
      <c r="C8" s="61">
        <v>0.02</v>
      </c>
      <c r="D8" s="47">
        <v>5040</v>
      </c>
      <c r="E8" s="47">
        <v>3930</v>
      </c>
      <c r="F8" s="47">
        <v>1110</v>
      </c>
      <c r="G8" s="61">
        <v>0.02</v>
      </c>
      <c r="H8" s="61">
        <v>0.78</v>
      </c>
      <c r="I8" s="61">
        <v>0.22</v>
      </c>
      <c r="J8" s="70"/>
      <c r="K8" s="70"/>
      <c r="L8" s="70"/>
      <c r="M8" s="70"/>
      <c r="N8" s="70"/>
      <c r="O8" s="70"/>
      <c r="P8" s="70"/>
    </row>
    <row r="9" spans="1:16" ht="15" customHeight="1" x14ac:dyDescent="0.25">
      <c r="A9" s="2" t="s">
        <v>62</v>
      </c>
      <c r="B9" s="2">
        <v>1550</v>
      </c>
      <c r="C9" s="61">
        <v>0.01</v>
      </c>
      <c r="D9" s="47">
        <v>1300</v>
      </c>
      <c r="E9" s="47">
        <v>1050</v>
      </c>
      <c r="F9" s="47">
        <v>250</v>
      </c>
      <c r="G9" s="61">
        <v>0.01</v>
      </c>
      <c r="H9" s="61">
        <v>0.81</v>
      </c>
      <c r="I9" s="61">
        <v>0.19</v>
      </c>
      <c r="J9" s="70"/>
      <c r="K9" s="70"/>
      <c r="L9" s="70"/>
      <c r="M9" s="70"/>
      <c r="N9" s="70"/>
      <c r="O9" s="70"/>
      <c r="P9" s="70"/>
    </row>
    <row r="10" spans="1:16" ht="15" customHeight="1" x14ac:dyDescent="0.25">
      <c r="A10" s="2" t="s">
        <v>20</v>
      </c>
      <c r="B10" s="2">
        <v>26815</v>
      </c>
      <c r="C10" s="61">
        <v>0.1</v>
      </c>
      <c r="D10" s="47">
        <v>24385</v>
      </c>
      <c r="E10" s="47">
        <v>19940</v>
      </c>
      <c r="F10" s="47">
        <v>4440</v>
      </c>
      <c r="G10" s="61">
        <v>0.11</v>
      </c>
      <c r="H10" s="61">
        <v>0.82</v>
      </c>
      <c r="I10" s="61">
        <v>0.18</v>
      </c>
      <c r="J10" s="70"/>
      <c r="K10" s="70"/>
      <c r="L10" s="70"/>
      <c r="M10" s="70"/>
      <c r="N10" s="70"/>
      <c r="O10" s="70"/>
      <c r="P10" s="70"/>
    </row>
    <row r="11" spans="1:16" ht="15" customHeight="1" x14ac:dyDescent="0.25">
      <c r="A11" s="2" t="s">
        <v>11</v>
      </c>
      <c r="B11" s="2">
        <v>35</v>
      </c>
      <c r="C11" s="61">
        <v>0</v>
      </c>
      <c r="D11" s="47">
        <v>30</v>
      </c>
      <c r="E11" s="47">
        <v>25</v>
      </c>
      <c r="F11" s="47">
        <v>5</v>
      </c>
      <c r="G11" s="61">
        <v>0</v>
      </c>
      <c r="H11" s="61">
        <v>0.83</v>
      </c>
      <c r="I11" s="61">
        <v>0.17</v>
      </c>
      <c r="J11" s="70"/>
      <c r="K11" s="70"/>
      <c r="L11" s="70"/>
      <c r="M11" s="70"/>
      <c r="N11" s="70"/>
      <c r="O11" s="70"/>
      <c r="P11" s="70"/>
    </row>
    <row r="12" spans="1:16" ht="15.75" customHeight="1" x14ac:dyDescent="0.25">
      <c r="A12" s="2" t="s">
        <v>3</v>
      </c>
      <c r="B12" s="2">
        <v>256625</v>
      </c>
      <c r="C12" s="61">
        <v>1</v>
      </c>
      <c r="D12" s="47">
        <v>231435</v>
      </c>
      <c r="E12" s="47">
        <v>186735</v>
      </c>
      <c r="F12" s="47">
        <v>44700</v>
      </c>
      <c r="G12" s="61">
        <v>1</v>
      </c>
      <c r="H12" s="61">
        <v>0.81</v>
      </c>
      <c r="I12" s="61">
        <v>0.19</v>
      </c>
      <c r="J12" s="70"/>
      <c r="K12" s="70"/>
      <c r="L12" s="70"/>
      <c r="M12" s="70"/>
      <c r="N12" s="70"/>
      <c r="O12" s="70"/>
      <c r="P12" s="70"/>
    </row>
    <row r="13" spans="1:16" ht="15" customHeight="1" x14ac:dyDescent="0.25">
      <c r="A13" s="46" t="s">
        <v>24</v>
      </c>
    </row>
    <row r="14" spans="1:16" ht="15" customHeight="1" x14ac:dyDescent="0.25">
      <c r="A14" s="46" t="s">
        <v>28</v>
      </c>
    </row>
    <row r="16" spans="1:16" s="90" customFormat="1" ht="15" customHeight="1" x14ac:dyDescent="0.25">
      <c r="A16" s="42" t="s">
        <v>162</v>
      </c>
    </row>
    <row r="17" spans="1:9" ht="15" customHeight="1" x14ac:dyDescent="0.25">
      <c r="A17" s="91" t="s">
        <v>29</v>
      </c>
      <c r="B17" s="93" t="s">
        <v>13</v>
      </c>
      <c r="C17" s="94"/>
      <c r="D17" s="97" t="s">
        <v>14</v>
      </c>
      <c r="E17" s="98"/>
      <c r="F17" s="98"/>
      <c r="G17" s="98"/>
      <c r="H17" s="98"/>
      <c r="I17" s="99"/>
    </row>
    <row r="18" spans="1:9" ht="15" customHeight="1" x14ac:dyDescent="0.25">
      <c r="A18" s="92"/>
      <c r="B18" s="95"/>
      <c r="C18" s="96"/>
      <c r="D18" s="97" t="s">
        <v>1</v>
      </c>
      <c r="E18" s="98"/>
      <c r="F18" s="99"/>
      <c r="G18" s="110" t="s">
        <v>2</v>
      </c>
      <c r="H18" s="98"/>
      <c r="I18" s="99"/>
    </row>
    <row r="19" spans="1:9" ht="15" customHeight="1" x14ac:dyDescent="0.25">
      <c r="A19" s="100"/>
      <c r="B19" s="44" t="s">
        <v>1</v>
      </c>
      <c r="C19" s="5" t="s">
        <v>2</v>
      </c>
      <c r="D19" s="10" t="s">
        <v>3</v>
      </c>
      <c r="E19" s="44" t="s">
        <v>4</v>
      </c>
      <c r="F19" s="44" t="s">
        <v>5</v>
      </c>
      <c r="G19" s="10" t="s">
        <v>67</v>
      </c>
      <c r="H19" s="44" t="s">
        <v>4</v>
      </c>
      <c r="I19" s="44" t="s">
        <v>5</v>
      </c>
    </row>
    <row r="20" spans="1:9" ht="15" customHeight="1" x14ac:dyDescent="0.25">
      <c r="A20" s="1" t="s">
        <v>30</v>
      </c>
      <c r="B20" s="2">
        <v>53470</v>
      </c>
      <c r="C20" s="61">
        <v>0.87</v>
      </c>
      <c r="D20" s="47">
        <v>51630</v>
      </c>
      <c r="E20" s="47">
        <v>35690</v>
      </c>
      <c r="F20" s="47">
        <v>15940</v>
      </c>
      <c r="G20" s="61">
        <v>0.87</v>
      </c>
      <c r="H20" s="61">
        <v>0.69</v>
      </c>
      <c r="I20" s="61">
        <v>0.31</v>
      </c>
    </row>
    <row r="21" spans="1:9" ht="15" customHeight="1" x14ac:dyDescent="0.25">
      <c r="A21" s="1" t="s">
        <v>31</v>
      </c>
      <c r="B21" s="2">
        <v>265</v>
      </c>
      <c r="C21" s="61">
        <v>0</v>
      </c>
      <c r="D21" s="47">
        <v>260</v>
      </c>
      <c r="E21" s="47">
        <v>175</v>
      </c>
      <c r="F21" s="47">
        <v>85</v>
      </c>
      <c r="G21" s="61">
        <v>0</v>
      </c>
      <c r="H21" s="61">
        <v>0.67</v>
      </c>
      <c r="I21" s="61">
        <v>0.33</v>
      </c>
    </row>
    <row r="22" spans="1:9" ht="15" customHeight="1" x14ac:dyDescent="0.25">
      <c r="A22" s="1" t="s">
        <v>32</v>
      </c>
      <c r="B22" s="2">
        <v>1265</v>
      </c>
      <c r="C22" s="61">
        <v>0.02</v>
      </c>
      <c r="D22" s="47">
        <v>1220</v>
      </c>
      <c r="E22" s="47">
        <v>925</v>
      </c>
      <c r="F22" s="47">
        <v>295</v>
      </c>
      <c r="G22" s="61">
        <v>0.02</v>
      </c>
      <c r="H22" s="61">
        <v>0.76</v>
      </c>
      <c r="I22" s="61">
        <v>0.24</v>
      </c>
    </row>
    <row r="23" spans="1:9" ht="15" customHeight="1" x14ac:dyDescent="0.25">
      <c r="A23" s="1" t="s">
        <v>62</v>
      </c>
      <c r="B23" s="2">
        <v>340</v>
      </c>
      <c r="C23" s="61">
        <v>0.01</v>
      </c>
      <c r="D23" s="47">
        <v>325</v>
      </c>
      <c r="E23" s="47">
        <v>270</v>
      </c>
      <c r="F23" s="47">
        <v>50</v>
      </c>
      <c r="G23" s="61">
        <v>0.01</v>
      </c>
      <c r="H23" s="61">
        <v>0.84</v>
      </c>
      <c r="I23" s="61">
        <v>0.16</v>
      </c>
    </row>
    <row r="24" spans="1:9" ht="15.75" customHeight="1" x14ac:dyDescent="0.25">
      <c r="A24" s="1" t="s">
        <v>20</v>
      </c>
      <c r="B24" s="2">
        <v>6220</v>
      </c>
      <c r="C24" s="61">
        <v>0.1</v>
      </c>
      <c r="D24" s="47">
        <v>5975</v>
      </c>
      <c r="E24" s="47">
        <v>4200</v>
      </c>
      <c r="F24" s="47">
        <v>1775</v>
      </c>
      <c r="G24" s="61">
        <v>0.1</v>
      </c>
      <c r="H24" s="61">
        <v>0.7</v>
      </c>
      <c r="I24" s="61">
        <v>0.3</v>
      </c>
    </row>
    <row r="25" spans="1:9" ht="15" customHeight="1" x14ac:dyDescent="0.25">
      <c r="A25" s="6" t="s">
        <v>11</v>
      </c>
      <c r="B25" s="2">
        <v>10</v>
      </c>
      <c r="C25" s="61">
        <v>0</v>
      </c>
      <c r="D25" s="47">
        <v>10</v>
      </c>
      <c r="E25" s="47">
        <v>5</v>
      </c>
      <c r="F25" s="47">
        <v>5</v>
      </c>
      <c r="G25" s="61">
        <v>0</v>
      </c>
      <c r="H25" s="61" t="s">
        <v>192</v>
      </c>
      <c r="I25" s="61" t="s">
        <v>192</v>
      </c>
    </row>
    <row r="26" spans="1:9" ht="15" customHeight="1" x14ac:dyDescent="0.25">
      <c r="A26" s="3" t="s">
        <v>21</v>
      </c>
      <c r="B26" s="2">
        <v>61565</v>
      </c>
      <c r="C26" s="61">
        <v>1</v>
      </c>
      <c r="D26" s="47">
        <v>59420</v>
      </c>
      <c r="E26" s="47">
        <v>41265</v>
      </c>
      <c r="F26" s="47">
        <v>18150</v>
      </c>
      <c r="G26" s="61">
        <v>1</v>
      </c>
      <c r="H26" s="61">
        <v>0.69</v>
      </c>
      <c r="I26" s="61">
        <v>0.31</v>
      </c>
    </row>
    <row r="27" spans="1:9" ht="15" customHeight="1" x14ac:dyDescent="0.25">
      <c r="A27" s="46" t="s">
        <v>24</v>
      </c>
    </row>
    <row r="28" spans="1:9" ht="15" customHeight="1" x14ac:dyDescent="0.25">
      <c r="A28" s="46" t="s">
        <v>28</v>
      </c>
    </row>
    <row r="30" spans="1:9" ht="15" customHeight="1" x14ac:dyDescent="0.25">
      <c r="A30" s="42" t="s">
        <v>163</v>
      </c>
    </row>
    <row r="31" spans="1:9" ht="15" customHeight="1" x14ac:dyDescent="0.25">
      <c r="A31" s="91" t="s">
        <v>29</v>
      </c>
      <c r="B31" s="93" t="s">
        <v>13</v>
      </c>
      <c r="C31" s="94"/>
      <c r="D31" s="97" t="s">
        <v>14</v>
      </c>
      <c r="E31" s="98"/>
      <c r="F31" s="98"/>
      <c r="G31" s="98"/>
      <c r="H31" s="98"/>
      <c r="I31" s="99"/>
    </row>
    <row r="32" spans="1:9" ht="15" customHeight="1" x14ac:dyDescent="0.25">
      <c r="A32" s="92"/>
      <c r="B32" s="95"/>
      <c r="C32" s="96"/>
      <c r="D32" s="97" t="s">
        <v>1</v>
      </c>
      <c r="E32" s="98"/>
      <c r="F32" s="99"/>
      <c r="G32" s="110" t="s">
        <v>2</v>
      </c>
      <c r="H32" s="111"/>
      <c r="I32" s="112"/>
    </row>
    <row r="33" spans="1:9" ht="15" customHeight="1" x14ac:dyDescent="0.25">
      <c r="A33" s="100"/>
      <c r="B33" s="44" t="s">
        <v>1</v>
      </c>
      <c r="C33" s="5" t="s">
        <v>2</v>
      </c>
      <c r="D33" s="10" t="s">
        <v>3</v>
      </c>
      <c r="E33" s="44" t="s">
        <v>4</v>
      </c>
      <c r="F33" s="44" t="s">
        <v>5</v>
      </c>
      <c r="G33" s="10" t="s">
        <v>67</v>
      </c>
      <c r="H33" s="44" t="s">
        <v>4</v>
      </c>
      <c r="I33" s="44" t="s">
        <v>5</v>
      </c>
    </row>
    <row r="34" spans="1:9" ht="15" customHeight="1" x14ac:dyDescent="0.25">
      <c r="A34" s="1" t="s">
        <v>30</v>
      </c>
      <c r="B34" s="2">
        <v>106185</v>
      </c>
      <c r="C34" s="61">
        <v>0.87</v>
      </c>
      <c r="D34" s="47">
        <v>104135</v>
      </c>
      <c r="E34" s="47">
        <v>94095</v>
      </c>
      <c r="F34" s="47">
        <v>10040</v>
      </c>
      <c r="G34" s="61">
        <v>0.87</v>
      </c>
      <c r="H34" s="61">
        <v>0.9</v>
      </c>
      <c r="I34" s="61">
        <v>0.1</v>
      </c>
    </row>
    <row r="35" spans="1:9" ht="15" customHeight="1" x14ac:dyDescent="0.25">
      <c r="A35" s="1" t="s">
        <v>31</v>
      </c>
      <c r="B35" s="2">
        <v>660</v>
      </c>
      <c r="C35" s="61">
        <v>0.01</v>
      </c>
      <c r="D35" s="47">
        <v>655</v>
      </c>
      <c r="E35" s="47">
        <v>585</v>
      </c>
      <c r="F35" s="47">
        <v>70</v>
      </c>
      <c r="G35" s="61">
        <v>0.01</v>
      </c>
      <c r="H35" s="61">
        <v>0.89</v>
      </c>
      <c r="I35" s="61">
        <v>0.11</v>
      </c>
    </row>
    <row r="36" spans="1:9" ht="15.75" customHeight="1" x14ac:dyDescent="0.25">
      <c r="A36" s="1" t="s">
        <v>32</v>
      </c>
      <c r="B36" s="2">
        <v>1805</v>
      </c>
      <c r="C36" s="61">
        <v>0.01</v>
      </c>
      <c r="D36" s="47">
        <v>1780</v>
      </c>
      <c r="E36" s="47">
        <v>1610</v>
      </c>
      <c r="F36" s="47">
        <v>170</v>
      </c>
      <c r="G36" s="61">
        <v>0.01</v>
      </c>
      <c r="H36" s="61">
        <v>0.9</v>
      </c>
      <c r="I36" s="61">
        <v>0.1</v>
      </c>
    </row>
    <row r="37" spans="1:9" ht="15" customHeight="1" x14ac:dyDescent="0.25">
      <c r="A37" s="1" t="s">
        <v>62</v>
      </c>
      <c r="B37" s="2">
        <v>250</v>
      </c>
      <c r="C37" s="61">
        <v>0</v>
      </c>
      <c r="D37" s="47">
        <v>250</v>
      </c>
      <c r="E37" s="47">
        <v>215</v>
      </c>
      <c r="F37" s="47">
        <v>30</v>
      </c>
      <c r="G37" s="61">
        <v>0</v>
      </c>
      <c r="H37" s="61">
        <v>0.88</v>
      </c>
      <c r="I37" s="61">
        <v>0.12</v>
      </c>
    </row>
    <row r="38" spans="1:9" ht="15" customHeight="1" x14ac:dyDescent="0.25">
      <c r="A38" s="1" t="s">
        <v>20</v>
      </c>
      <c r="B38" s="2">
        <v>13215</v>
      </c>
      <c r="C38" s="61">
        <v>0.11</v>
      </c>
      <c r="D38" s="47">
        <v>12725</v>
      </c>
      <c r="E38" s="47">
        <v>11275</v>
      </c>
      <c r="F38" s="47">
        <v>1450</v>
      </c>
      <c r="G38" s="61">
        <v>0.11</v>
      </c>
      <c r="H38" s="61">
        <v>0.89</v>
      </c>
      <c r="I38" s="61">
        <v>0.11</v>
      </c>
    </row>
    <row r="39" spans="1:9" ht="15" customHeight="1" x14ac:dyDescent="0.25">
      <c r="A39" s="6" t="s">
        <v>11</v>
      </c>
      <c r="B39" s="2">
        <v>10</v>
      </c>
      <c r="C39" s="61">
        <v>0</v>
      </c>
      <c r="D39" s="47">
        <v>10</v>
      </c>
      <c r="E39" s="47">
        <v>5</v>
      </c>
      <c r="F39" s="47" t="s">
        <v>192</v>
      </c>
      <c r="G39" s="61">
        <v>0</v>
      </c>
      <c r="H39" s="61" t="s">
        <v>192</v>
      </c>
      <c r="I39" s="61" t="s">
        <v>192</v>
      </c>
    </row>
    <row r="40" spans="1:9" ht="15" customHeight="1" x14ac:dyDescent="0.25">
      <c r="A40" s="3" t="s">
        <v>21</v>
      </c>
      <c r="B40" s="2">
        <v>122125</v>
      </c>
      <c r="C40" s="61">
        <v>1</v>
      </c>
      <c r="D40" s="47">
        <v>119545</v>
      </c>
      <c r="E40" s="47">
        <v>107785</v>
      </c>
      <c r="F40" s="47">
        <v>11760</v>
      </c>
      <c r="G40" s="61">
        <v>1</v>
      </c>
      <c r="H40" s="61">
        <v>0.9</v>
      </c>
      <c r="I40" s="61">
        <v>0.1</v>
      </c>
    </row>
    <row r="41" spans="1:9" ht="15" customHeight="1" x14ac:dyDescent="0.25">
      <c r="A41" s="46" t="s">
        <v>24</v>
      </c>
    </row>
    <row r="42" spans="1:9" ht="15" customHeight="1" x14ac:dyDescent="0.25">
      <c r="A42" s="46" t="s">
        <v>28</v>
      </c>
    </row>
    <row r="44" spans="1:9" ht="15" customHeight="1" x14ac:dyDescent="0.25">
      <c r="A44" s="42" t="s">
        <v>154</v>
      </c>
    </row>
    <row r="45" spans="1:9" ht="15" customHeight="1" x14ac:dyDescent="0.25">
      <c r="A45" s="91" t="s">
        <v>29</v>
      </c>
      <c r="B45" s="93" t="s">
        <v>13</v>
      </c>
      <c r="C45" s="94"/>
      <c r="D45" s="97" t="s">
        <v>14</v>
      </c>
      <c r="E45" s="98"/>
      <c r="F45" s="98"/>
      <c r="G45" s="98"/>
      <c r="H45" s="98"/>
      <c r="I45" s="99"/>
    </row>
    <row r="46" spans="1:9" ht="15" customHeight="1" x14ac:dyDescent="0.25">
      <c r="A46" s="92"/>
      <c r="B46" s="95"/>
      <c r="C46" s="96"/>
      <c r="D46" s="97" t="s">
        <v>1</v>
      </c>
      <c r="E46" s="98"/>
      <c r="F46" s="99"/>
      <c r="G46" s="110" t="s">
        <v>2</v>
      </c>
      <c r="H46" s="111"/>
      <c r="I46" s="112"/>
    </row>
    <row r="47" spans="1:9" ht="15" customHeight="1" x14ac:dyDescent="0.25">
      <c r="A47" s="100"/>
      <c r="B47" s="44" t="s">
        <v>1</v>
      </c>
      <c r="C47" s="5" t="s">
        <v>2</v>
      </c>
      <c r="D47" s="10" t="s">
        <v>3</v>
      </c>
      <c r="E47" s="44" t="s">
        <v>4</v>
      </c>
      <c r="F47" s="44" t="s">
        <v>5</v>
      </c>
      <c r="G47" s="10" t="s">
        <v>67</v>
      </c>
      <c r="H47" s="44" t="s">
        <v>4</v>
      </c>
      <c r="I47" s="44" t="s">
        <v>5</v>
      </c>
    </row>
    <row r="48" spans="1:9" ht="15.75" customHeight="1" x14ac:dyDescent="0.25">
      <c r="A48" s="1" t="s">
        <v>30</v>
      </c>
      <c r="B48" s="2">
        <v>8225</v>
      </c>
      <c r="C48" s="61">
        <v>0.69</v>
      </c>
      <c r="D48" s="47">
        <v>7240</v>
      </c>
      <c r="E48" s="47">
        <v>5680</v>
      </c>
      <c r="F48" s="47">
        <v>1560</v>
      </c>
      <c r="G48" s="61">
        <v>0.69</v>
      </c>
      <c r="H48" s="61">
        <v>0.78</v>
      </c>
      <c r="I48" s="61">
        <v>0.22</v>
      </c>
    </row>
    <row r="49" spans="1:9" ht="15" customHeight="1" x14ac:dyDescent="0.25">
      <c r="A49" s="1" t="s">
        <v>31</v>
      </c>
      <c r="B49" s="2">
        <v>95</v>
      </c>
      <c r="C49" s="61">
        <v>0.01</v>
      </c>
      <c r="D49" s="47">
        <v>90</v>
      </c>
      <c r="E49" s="47">
        <v>65</v>
      </c>
      <c r="F49" s="47">
        <v>20</v>
      </c>
      <c r="G49" s="61">
        <v>0.01</v>
      </c>
      <c r="H49" s="61">
        <v>0.75</v>
      </c>
      <c r="I49" s="61">
        <v>0.25</v>
      </c>
    </row>
    <row r="50" spans="1:9" ht="15" customHeight="1" x14ac:dyDescent="0.25">
      <c r="A50" s="1" t="s">
        <v>32</v>
      </c>
      <c r="B50" s="2">
        <v>70</v>
      </c>
      <c r="C50" s="61">
        <v>0.01</v>
      </c>
      <c r="D50" s="47">
        <v>70</v>
      </c>
      <c r="E50" s="47">
        <v>45</v>
      </c>
      <c r="F50" s="47">
        <v>20</v>
      </c>
      <c r="G50" s="61">
        <v>0.01</v>
      </c>
      <c r="H50" s="61">
        <v>0.69</v>
      </c>
      <c r="I50" s="61">
        <v>0.31</v>
      </c>
    </row>
    <row r="51" spans="1:9" ht="15" customHeight="1" x14ac:dyDescent="0.25">
      <c r="A51" s="1" t="s">
        <v>62</v>
      </c>
      <c r="B51" s="2">
        <v>200</v>
      </c>
      <c r="C51" s="61">
        <v>0.02</v>
      </c>
      <c r="D51" s="47">
        <v>190</v>
      </c>
      <c r="E51" s="47">
        <v>185</v>
      </c>
      <c r="F51" s="47">
        <v>10</v>
      </c>
      <c r="G51" s="61">
        <v>0.02</v>
      </c>
      <c r="H51" s="61">
        <v>0.95</v>
      </c>
      <c r="I51" s="61">
        <v>0.05</v>
      </c>
    </row>
    <row r="52" spans="1:9" ht="15" customHeight="1" x14ac:dyDescent="0.25">
      <c r="A52" s="1" t="s">
        <v>20</v>
      </c>
      <c r="B52" s="2">
        <v>3250</v>
      </c>
      <c r="C52" s="61">
        <v>0.27</v>
      </c>
      <c r="D52" s="47">
        <v>2895</v>
      </c>
      <c r="E52" s="47">
        <v>2420</v>
      </c>
      <c r="F52" s="47">
        <v>480</v>
      </c>
      <c r="G52" s="61">
        <v>0.28000000000000003</v>
      </c>
      <c r="H52" s="61">
        <v>0.83</v>
      </c>
      <c r="I52" s="61">
        <v>0.17</v>
      </c>
    </row>
    <row r="53" spans="1:9" ht="15" customHeight="1" x14ac:dyDescent="0.25">
      <c r="A53" s="6" t="s">
        <v>11</v>
      </c>
      <c r="B53" s="2">
        <v>5</v>
      </c>
      <c r="C53" s="61">
        <v>0</v>
      </c>
      <c r="D53" s="47">
        <v>5</v>
      </c>
      <c r="E53" s="47">
        <v>5</v>
      </c>
      <c r="F53" s="47">
        <v>0</v>
      </c>
      <c r="G53" s="61">
        <v>0</v>
      </c>
      <c r="H53" s="61" t="s">
        <v>192</v>
      </c>
      <c r="I53" s="61" t="s">
        <v>192</v>
      </c>
    </row>
    <row r="54" spans="1:9" ht="15" customHeight="1" x14ac:dyDescent="0.25">
      <c r="A54" s="3" t="s">
        <v>21</v>
      </c>
      <c r="B54" s="2">
        <v>11850</v>
      </c>
      <c r="C54" s="61">
        <v>1</v>
      </c>
      <c r="D54" s="47">
        <v>10490</v>
      </c>
      <c r="E54" s="47">
        <v>8400</v>
      </c>
      <c r="F54" s="47">
        <v>2090</v>
      </c>
      <c r="G54" s="61">
        <v>1</v>
      </c>
      <c r="H54" s="61">
        <v>0.8</v>
      </c>
      <c r="I54" s="61">
        <v>0.2</v>
      </c>
    </row>
    <row r="55" spans="1:9" ht="15" customHeight="1" x14ac:dyDescent="0.25">
      <c r="A55" s="46" t="s">
        <v>24</v>
      </c>
    </row>
    <row r="56" spans="1:9" ht="15" customHeight="1" x14ac:dyDescent="0.25">
      <c r="A56" s="46" t="s">
        <v>28</v>
      </c>
    </row>
    <row r="58" spans="1:9" ht="15" customHeight="1" x14ac:dyDescent="0.25">
      <c r="A58" s="42" t="s">
        <v>155</v>
      </c>
    </row>
    <row r="59" spans="1:9" ht="15" customHeight="1" x14ac:dyDescent="0.25">
      <c r="A59" s="91" t="s">
        <v>29</v>
      </c>
      <c r="B59" s="93" t="s">
        <v>13</v>
      </c>
      <c r="C59" s="94"/>
      <c r="D59" s="97" t="s">
        <v>14</v>
      </c>
      <c r="E59" s="98"/>
      <c r="F59" s="98"/>
      <c r="G59" s="98"/>
      <c r="H59" s="98"/>
      <c r="I59" s="99"/>
    </row>
    <row r="60" spans="1:9" ht="15.75" customHeight="1" x14ac:dyDescent="0.25">
      <c r="A60" s="92"/>
      <c r="B60" s="95"/>
      <c r="C60" s="96"/>
      <c r="D60" s="97" t="s">
        <v>1</v>
      </c>
      <c r="E60" s="98"/>
      <c r="F60" s="99"/>
      <c r="G60" s="110" t="s">
        <v>2</v>
      </c>
      <c r="H60" s="111"/>
      <c r="I60" s="112"/>
    </row>
    <row r="61" spans="1:9" ht="15" customHeight="1" x14ac:dyDescent="0.25">
      <c r="A61" s="100"/>
      <c r="B61" s="44" t="s">
        <v>1</v>
      </c>
      <c r="C61" s="5" t="s">
        <v>2</v>
      </c>
      <c r="D61" s="10" t="s">
        <v>3</v>
      </c>
      <c r="E61" s="44" t="s">
        <v>4</v>
      </c>
      <c r="F61" s="44" t="s">
        <v>5</v>
      </c>
      <c r="G61" s="10" t="s">
        <v>67</v>
      </c>
      <c r="H61" s="44" t="s">
        <v>4</v>
      </c>
      <c r="I61" s="44" t="s">
        <v>5</v>
      </c>
    </row>
    <row r="62" spans="1:9" ht="15" customHeight="1" x14ac:dyDescent="0.25">
      <c r="A62" s="1" t="s">
        <v>30</v>
      </c>
      <c r="B62" s="2">
        <v>4880</v>
      </c>
      <c r="C62" s="61">
        <v>0.81</v>
      </c>
      <c r="D62" s="47">
        <v>4575</v>
      </c>
      <c r="E62" s="47">
        <v>1945</v>
      </c>
      <c r="F62" s="47">
        <v>2630</v>
      </c>
      <c r="G62" s="61">
        <v>0.81</v>
      </c>
      <c r="H62" s="61">
        <v>0.42</v>
      </c>
      <c r="I62" s="61">
        <v>0.57999999999999996</v>
      </c>
    </row>
    <row r="63" spans="1:9" ht="15" customHeight="1" x14ac:dyDescent="0.25">
      <c r="A63" s="1" t="s">
        <v>31</v>
      </c>
      <c r="B63" s="2">
        <v>255</v>
      </c>
      <c r="C63" s="61">
        <v>0.04</v>
      </c>
      <c r="D63" s="47">
        <v>235</v>
      </c>
      <c r="E63" s="47">
        <v>115</v>
      </c>
      <c r="F63" s="47">
        <v>120</v>
      </c>
      <c r="G63" s="61">
        <v>0.04</v>
      </c>
      <c r="H63" s="61">
        <v>0.49</v>
      </c>
      <c r="I63" s="61">
        <v>0.51</v>
      </c>
    </row>
    <row r="64" spans="1:9" ht="15" customHeight="1" x14ac:dyDescent="0.25">
      <c r="A64" s="1" t="s">
        <v>32</v>
      </c>
      <c r="B64" s="2">
        <v>390</v>
      </c>
      <c r="C64" s="61">
        <v>0.06</v>
      </c>
      <c r="D64" s="47">
        <v>375</v>
      </c>
      <c r="E64" s="47">
        <v>185</v>
      </c>
      <c r="F64" s="47">
        <v>195</v>
      </c>
      <c r="G64" s="61">
        <v>7.0000000000000007E-2</v>
      </c>
      <c r="H64" s="61">
        <v>0.49</v>
      </c>
      <c r="I64" s="61">
        <v>0.51</v>
      </c>
    </row>
    <row r="65" spans="1:9" ht="15" customHeight="1" x14ac:dyDescent="0.25">
      <c r="A65" s="1" t="s">
        <v>62</v>
      </c>
      <c r="B65" s="2">
        <v>85</v>
      </c>
      <c r="C65" s="61">
        <v>0.01</v>
      </c>
      <c r="D65" s="47">
        <v>75</v>
      </c>
      <c r="E65" s="47">
        <v>40</v>
      </c>
      <c r="F65" s="47">
        <v>35</v>
      </c>
      <c r="G65" s="61">
        <v>0.01</v>
      </c>
      <c r="H65" s="61">
        <v>0.52</v>
      </c>
      <c r="I65" s="61">
        <v>0.48</v>
      </c>
    </row>
    <row r="66" spans="1:9" ht="15" customHeight="1" x14ac:dyDescent="0.25">
      <c r="A66" s="1" t="s">
        <v>20</v>
      </c>
      <c r="B66" s="2">
        <v>425</v>
      </c>
      <c r="C66" s="61">
        <v>7.0000000000000007E-2</v>
      </c>
      <c r="D66" s="47">
        <v>395</v>
      </c>
      <c r="E66" s="47">
        <v>170</v>
      </c>
      <c r="F66" s="47">
        <v>225</v>
      </c>
      <c r="G66" s="61">
        <v>7.0000000000000007E-2</v>
      </c>
      <c r="H66" s="61">
        <v>0.43</v>
      </c>
      <c r="I66" s="61">
        <v>0.56999999999999995</v>
      </c>
    </row>
    <row r="67" spans="1:9" ht="15" customHeight="1" x14ac:dyDescent="0.25">
      <c r="A67" s="6" t="s">
        <v>11</v>
      </c>
      <c r="B67" s="2">
        <v>0</v>
      </c>
      <c r="C67" s="61">
        <v>0</v>
      </c>
      <c r="D67" s="47">
        <v>0</v>
      </c>
      <c r="E67" s="47">
        <v>0</v>
      </c>
      <c r="F67" s="47">
        <v>0</v>
      </c>
      <c r="G67" s="61">
        <v>0</v>
      </c>
      <c r="H67" s="61">
        <v>0</v>
      </c>
      <c r="I67" s="61">
        <v>0</v>
      </c>
    </row>
    <row r="68" spans="1:9" ht="15" customHeight="1" x14ac:dyDescent="0.25">
      <c r="A68" s="3" t="s">
        <v>21</v>
      </c>
      <c r="B68" s="2">
        <v>6030</v>
      </c>
      <c r="C68" s="61">
        <v>1</v>
      </c>
      <c r="D68" s="47">
        <v>5665</v>
      </c>
      <c r="E68" s="47">
        <v>2455</v>
      </c>
      <c r="F68" s="47">
        <v>3210</v>
      </c>
      <c r="G68" s="61">
        <v>1</v>
      </c>
      <c r="H68" s="61">
        <v>0.43</v>
      </c>
      <c r="I68" s="61">
        <v>0.56999999999999995</v>
      </c>
    </row>
    <row r="69" spans="1:9" ht="15" customHeight="1" x14ac:dyDescent="0.25">
      <c r="A69" s="46" t="s">
        <v>24</v>
      </c>
    </row>
    <row r="70" spans="1:9" ht="15" customHeight="1" x14ac:dyDescent="0.25">
      <c r="A70" s="46" t="s">
        <v>28</v>
      </c>
    </row>
    <row r="72" spans="1:9" ht="15.75" customHeight="1" x14ac:dyDescent="0.25">
      <c r="A72" s="42" t="s">
        <v>156</v>
      </c>
    </row>
    <row r="73" spans="1:9" ht="15" customHeight="1" x14ac:dyDescent="0.25">
      <c r="A73" s="91" t="s">
        <v>29</v>
      </c>
      <c r="B73" s="93" t="s">
        <v>13</v>
      </c>
      <c r="C73" s="94"/>
      <c r="D73" s="97" t="s">
        <v>14</v>
      </c>
      <c r="E73" s="98"/>
      <c r="F73" s="98"/>
      <c r="G73" s="98"/>
      <c r="H73" s="98"/>
      <c r="I73" s="99"/>
    </row>
    <row r="74" spans="1:9" ht="15" customHeight="1" x14ac:dyDescent="0.25">
      <c r="A74" s="92"/>
      <c r="B74" s="95"/>
      <c r="C74" s="96"/>
      <c r="D74" s="97" t="s">
        <v>1</v>
      </c>
      <c r="E74" s="98"/>
      <c r="F74" s="99"/>
      <c r="G74" s="110" t="s">
        <v>2</v>
      </c>
      <c r="H74" s="111"/>
      <c r="I74" s="112"/>
    </row>
    <row r="75" spans="1:9" ht="15" customHeight="1" x14ac:dyDescent="0.25">
      <c r="A75" s="100"/>
      <c r="B75" s="44" t="s">
        <v>1</v>
      </c>
      <c r="C75" s="5" t="s">
        <v>2</v>
      </c>
      <c r="D75" s="10" t="s">
        <v>3</v>
      </c>
      <c r="E75" s="44" t="s">
        <v>4</v>
      </c>
      <c r="F75" s="44" t="s">
        <v>5</v>
      </c>
      <c r="G75" s="10" t="s">
        <v>67</v>
      </c>
      <c r="H75" s="44" t="s">
        <v>4</v>
      </c>
      <c r="I75" s="44" t="s">
        <v>5</v>
      </c>
    </row>
    <row r="76" spans="1:9" ht="15" customHeight="1" x14ac:dyDescent="0.25">
      <c r="A76" s="1" t="s">
        <v>30</v>
      </c>
      <c r="B76" s="2">
        <v>4010</v>
      </c>
      <c r="C76" s="61">
        <v>0.78</v>
      </c>
      <c r="D76" s="47">
        <v>3740</v>
      </c>
      <c r="E76" s="47">
        <v>2880</v>
      </c>
      <c r="F76" s="47">
        <v>860</v>
      </c>
      <c r="G76" s="61">
        <v>0.78</v>
      </c>
      <c r="H76" s="61">
        <v>0.77</v>
      </c>
      <c r="I76" s="61">
        <v>0.23</v>
      </c>
    </row>
    <row r="77" spans="1:9" ht="15" customHeight="1" x14ac:dyDescent="0.25">
      <c r="A77" s="1" t="s">
        <v>31</v>
      </c>
      <c r="B77" s="2">
        <v>170</v>
      </c>
      <c r="C77" s="61">
        <v>0.03</v>
      </c>
      <c r="D77" s="47">
        <v>155</v>
      </c>
      <c r="E77" s="47">
        <v>115</v>
      </c>
      <c r="F77" s="47">
        <v>40</v>
      </c>
      <c r="G77" s="61">
        <v>0.03</v>
      </c>
      <c r="H77" s="61">
        <v>0.74</v>
      </c>
      <c r="I77" s="61">
        <v>0.26</v>
      </c>
    </row>
    <row r="78" spans="1:9" ht="15" customHeight="1" x14ac:dyDescent="0.25">
      <c r="A78" s="1" t="s">
        <v>32</v>
      </c>
      <c r="B78" s="2">
        <v>325</v>
      </c>
      <c r="C78" s="61">
        <v>0.06</v>
      </c>
      <c r="D78" s="47">
        <v>305</v>
      </c>
      <c r="E78" s="47">
        <v>215</v>
      </c>
      <c r="F78" s="47">
        <v>90</v>
      </c>
      <c r="G78" s="61">
        <v>0.06</v>
      </c>
      <c r="H78" s="61">
        <v>0.7</v>
      </c>
      <c r="I78" s="61">
        <v>0.3</v>
      </c>
    </row>
    <row r="79" spans="1:9" ht="15" customHeight="1" x14ac:dyDescent="0.25">
      <c r="A79" s="1" t="s">
        <v>62</v>
      </c>
      <c r="B79" s="2">
        <v>60</v>
      </c>
      <c r="C79" s="61">
        <v>0.01</v>
      </c>
      <c r="D79" s="47">
        <v>60</v>
      </c>
      <c r="E79" s="47">
        <v>50</v>
      </c>
      <c r="F79" s="47">
        <v>10</v>
      </c>
      <c r="G79" s="61">
        <v>0.01</v>
      </c>
      <c r="H79" s="61">
        <v>0.84</v>
      </c>
      <c r="I79" s="61">
        <v>0.16</v>
      </c>
    </row>
    <row r="80" spans="1:9" ht="15" customHeight="1" x14ac:dyDescent="0.25">
      <c r="A80" s="1" t="s">
        <v>20</v>
      </c>
      <c r="B80" s="2">
        <v>575</v>
      </c>
      <c r="C80" s="61">
        <v>0.11</v>
      </c>
      <c r="D80" s="47">
        <v>525</v>
      </c>
      <c r="E80" s="47">
        <v>410</v>
      </c>
      <c r="F80" s="47">
        <v>115</v>
      </c>
      <c r="G80" s="61">
        <v>0.11</v>
      </c>
      <c r="H80" s="61">
        <v>0.78</v>
      </c>
      <c r="I80" s="61">
        <v>0.22</v>
      </c>
    </row>
    <row r="81" spans="1:9" ht="15" customHeight="1" x14ac:dyDescent="0.25">
      <c r="A81" s="6" t="s">
        <v>11</v>
      </c>
      <c r="B81" s="2" t="s">
        <v>192</v>
      </c>
      <c r="C81" s="61" t="s">
        <v>192</v>
      </c>
      <c r="D81" s="47" t="s">
        <v>192</v>
      </c>
      <c r="E81" s="47" t="s">
        <v>192</v>
      </c>
      <c r="F81" s="47">
        <v>0</v>
      </c>
      <c r="G81" s="61" t="s">
        <v>192</v>
      </c>
      <c r="H81" s="61" t="s">
        <v>192</v>
      </c>
      <c r="I81" s="61" t="s">
        <v>192</v>
      </c>
    </row>
    <row r="82" spans="1:9" ht="15" customHeight="1" x14ac:dyDescent="0.25">
      <c r="A82" s="3" t="s">
        <v>21</v>
      </c>
      <c r="B82" s="2">
        <v>5135</v>
      </c>
      <c r="C82" s="61">
        <v>1</v>
      </c>
      <c r="D82" s="47">
        <v>4780</v>
      </c>
      <c r="E82" s="47">
        <v>3665</v>
      </c>
      <c r="F82" s="47">
        <v>1115</v>
      </c>
      <c r="G82" s="61">
        <v>1</v>
      </c>
      <c r="H82" s="61">
        <v>0.77</v>
      </c>
      <c r="I82" s="61">
        <v>0.23</v>
      </c>
    </row>
    <row r="83" spans="1:9" ht="15" customHeight="1" x14ac:dyDescent="0.25">
      <c r="A83" s="46" t="s">
        <v>24</v>
      </c>
    </row>
    <row r="84" spans="1:9" ht="15.75" customHeight="1" x14ac:dyDescent="0.25">
      <c r="A84" s="46" t="s">
        <v>28</v>
      </c>
    </row>
    <row r="86" spans="1:9" ht="15" customHeight="1" x14ac:dyDescent="0.25">
      <c r="A86" s="42" t="s">
        <v>201</v>
      </c>
    </row>
    <row r="87" spans="1:9" ht="15" customHeight="1" x14ac:dyDescent="0.25">
      <c r="A87" s="91" t="s">
        <v>29</v>
      </c>
      <c r="B87" s="93" t="s">
        <v>13</v>
      </c>
      <c r="C87" s="94"/>
      <c r="D87" s="97" t="s">
        <v>14</v>
      </c>
      <c r="E87" s="98"/>
      <c r="F87" s="98"/>
      <c r="G87" s="98"/>
      <c r="H87" s="98"/>
      <c r="I87" s="99"/>
    </row>
    <row r="88" spans="1:9" ht="15.75" customHeight="1" x14ac:dyDescent="0.25">
      <c r="A88" s="92"/>
      <c r="B88" s="95"/>
      <c r="C88" s="96"/>
      <c r="D88" s="97" t="s">
        <v>1</v>
      </c>
      <c r="E88" s="98"/>
      <c r="F88" s="99"/>
      <c r="G88" s="110" t="s">
        <v>2</v>
      </c>
      <c r="H88" s="111"/>
      <c r="I88" s="112"/>
    </row>
    <row r="89" spans="1:9" ht="15" customHeight="1" x14ac:dyDescent="0.25">
      <c r="A89" s="100"/>
      <c r="B89" s="44" t="s">
        <v>1</v>
      </c>
      <c r="C89" s="5" t="s">
        <v>2</v>
      </c>
      <c r="D89" s="10" t="s">
        <v>3</v>
      </c>
      <c r="E89" s="44" t="s">
        <v>4</v>
      </c>
      <c r="F89" s="44" t="s">
        <v>5</v>
      </c>
      <c r="G89" s="10" t="s">
        <v>67</v>
      </c>
      <c r="H89" s="44" t="s">
        <v>4</v>
      </c>
      <c r="I89" s="44" t="s">
        <v>5</v>
      </c>
    </row>
    <row r="90" spans="1:9" ht="15" customHeight="1" x14ac:dyDescent="0.25">
      <c r="A90" s="1" t="s">
        <v>30</v>
      </c>
      <c r="B90" s="2">
        <v>9870</v>
      </c>
      <c r="C90" s="61">
        <v>0.89</v>
      </c>
      <c r="D90" s="47">
        <v>8035</v>
      </c>
      <c r="E90" s="47">
        <v>7290</v>
      </c>
      <c r="F90" s="47">
        <v>745</v>
      </c>
      <c r="G90" s="61">
        <v>0.89</v>
      </c>
      <c r="H90" s="61">
        <v>0.91</v>
      </c>
      <c r="I90" s="61">
        <v>0.09</v>
      </c>
    </row>
    <row r="91" spans="1:9" ht="15" customHeight="1" x14ac:dyDescent="0.25">
      <c r="A91" s="1" t="s">
        <v>31</v>
      </c>
      <c r="B91" s="2">
        <v>85</v>
      </c>
      <c r="C91" s="61">
        <v>0.01</v>
      </c>
      <c r="D91" s="47">
        <v>65</v>
      </c>
      <c r="E91" s="47">
        <v>65</v>
      </c>
      <c r="F91" s="47" t="s">
        <v>192</v>
      </c>
      <c r="G91" s="61">
        <v>0.01</v>
      </c>
      <c r="H91" s="61" t="s">
        <v>192</v>
      </c>
      <c r="I91" s="61" t="s">
        <v>192</v>
      </c>
    </row>
    <row r="92" spans="1:9" ht="15" customHeight="1" x14ac:dyDescent="0.25">
      <c r="A92" s="1" t="s">
        <v>32</v>
      </c>
      <c r="B92" s="2">
        <v>215</v>
      </c>
      <c r="C92" s="61">
        <v>0.02</v>
      </c>
      <c r="D92" s="47">
        <v>195</v>
      </c>
      <c r="E92" s="47">
        <v>180</v>
      </c>
      <c r="F92" s="47">
        <v>15</v>
      </c>
      <c r="G92" s="61">
        <v>0.02</v>
      </c>
      <c r="H92" s="61">
        <v>0.92</v>
      </c>
      <c r="I92" s="61">
        <v>0.08</v>
      </c>
    </row>
    <row r="93" spans="1:9" ht="15" customHeight="1" x14ac:dyDescent="0.25">
      <c r="A93" s="1" t="s">
        <v>62</v>
      </c>
      <c r="B93" s="2">
        <v>35</v>
      </c>
      <c r="C93" s="61">
        <v>0</v>
      </c>
      <c r="D93" s="47">
        <v>30</v>
      </c>
      <c r="E93" s="47">
        <v>25</v>
      </c>
      <c r="F93" s="47">
        <v>5</v>
      </c>
      <c r="G93" s="61">
        <v>0</v>
      </c>
      <c r="H93" s="61">
        <v>0.83</v>
      </c>
      <c r="I93" s="61">
        <v>0.17</v>
      </c>
    </row>
    <row r="94" spans="1:9" ht="15" customHeight="1" x14ac:dyDescent="0.25">
      <c r="A94" s="1" t="s">
        <v>20</v>
      </c>
      <c r="B94" s="2">
        <v>845</v>
      </c>
      <c r="C94" s="61">
        <v>0.08</v>
      </c>
      <c r="D94" s="47">
        <v>675</v>
      </c>
      <c r="E94" s="47">
        <v>620</v>
      </c>
      <c r="F94" s="47">
        <v>55</v>
      </c>
      <c r="G94" s="61">
        <v>7.0000000000000007E-2</v>
      </c>
      <c r="H94" s="61">
        <v>0.92</v>
      </c>
      <c r="I94" s="61">
        <v>0.08</v>
      </c>
    </row>
    <row r="95" spans="1:9" ht="15" customHeight="1" x14ac:dyDescent="0.25">
      <c r="A95" s="6" t="s">
        <v>11</v>
      </c>
      <c r="B95" s="2">
        <v>5</v>
      </c>
      <c r="C95" s="61">
        <v>0</v>
      </c>
      <c r="D95" s="47">
        <v>5</v>
      </c>
      <c r="E95" s="47">
        <v>5</v>
      </c>
      <c r="F95" s="47">
        <v>0</v>
      </c>
      <c r="G95" s="61">
        <v>0</v>
      </c>
      <c r="H95" s="61" t="s">
        <v>192</v>
      </c>
      <c r="I95" s="61" t="s">
        <v>192</v>
      </c>
    </row>
    <row r="96" spans="1:9" ht="15" customHeight="1" x14ac:dyDescent="0.25">
      <c r="A96" s="3" t="s">
        <v>21</v>
      </c>
      <c r="B96" s="2">
        <v>11050</v>
      </c>
      <c r="C96" s="61">
        <v>1</v>
      </c>
      <c r="D96" s="47">
        <v>9000</v>
      </c>
      <c r="E96" s="47">
        <v>8180</v>
      </c>
      <c r="F96" s="47">
        <v>820</v>
      </c>
      <c r="G96" s="61">
        <v>1</v>
      </c>
      <c r="H96" s="61">
        <v>0.91</v>
      </c>
      <c r="I96" s="61">
        <v>0.09</v>
      </c>
    </row>
    <row r="97" spans="1:9" ht="15" customHeight="1" x14ac:dyDescent="0.25">
      <c r="A97" s="46" t="s">
        <v>24</v>
      </c>
    </row>
    <row r="98" spans="1:9" ht="15" customHeight="1" x14ac:dyDescent="0.25">
      <c r="A98" s="46" t="s">
        <v>28</v>
      </c>
    </row>
    <row r="100" spans="1:9" ht="15.75" customHeight="1" x14ac:dyDescent="0.25">
      <c r="A100" s="42" t="s">
        <v>202</v>
      </c>
    </row>
    <row r="101" spans="1:9" ht="15" customHeight="1" x14ac:dyDescent="0.25">
      <c r="A101" s="91" t="s">
        <v>29</v>
      </c>
      <c r="B101" s="93" t="s">
        <v>13</v>
      </c>
      <c r="C101" s="94"/>
      <c r="D101" s="97" t="s">
        <v>14</v>
      </c>
      <c r="E101" s="98"/>
      <c r="F101" s="98"/>
      <c r="G101" s="98"/>
      <c r="H101" s="98"/>
      <c r="I101" s="99"/>
    </row>
    <row r="102" spans="1:9" ht="15" customHeight="1" x14ac:dyDescent="0.25">
      <c r="A102" s="92"/>
      <c r="B102" s="95"/>
      <c r="C102" s="96"/>
      <c r="D102" s="97" t="s">
        <v>1</v>
      </c>
      <c r="E102" s="98"/>
      <c r="F102" s="99"/>
      <c r="G102" s="110" t="s">
        <v>2</v>
      </c>
      <c r="H102" s="111"/>
      <c r="I102" s="112"/>
    </row>
    <row r="103" spans="1:9" ht="15" customHeight="1" x14ac:dyDescent="0.25">
      <c r="A103" s="100"/>
      <c r="B103" s="44" t="s">
        <v>1</v>
      </c>
      <c r="C103" s="5" t="s">
        <v>2</v>
      </c>
      <c r="D103" s="10" t="s">
        <v>3</v>
      </c>
      <c r="E103" s="44" t="s">
        <v>4</v>
      </c>
      <c r="F103" s="44" t="s">
        <v>5</v>
      </c>
      <c r="G103" s="10" t="s">
        <v>67</v>
      </c>
      <c r="H103" s="44" t="s">
        <v>4</v>
      </c>
      <c r="I103" s="44" t="s">
        <v>5</v>
      </c>
    </row>
    <row r="104" spans="1:9" ht="15" customHeight="1" x14ac:dyDescent="0.25">
      <c r="A104" s="1" t="s">
        <v>30</v>
      </c>
      <c r="B104" s="2">
        <v>32625</v>
      </c>
      <c r="C104" s="61">
        <v>0.84</v>
      </c>
      <c r="D104" s="47">
        <v>19020</v>
      </c>
      <c r="E104" s="47">
        <v>12555</v>
      </c>
      <c r="F104" s="47">
        <v>6465</v>
      </c>
      <c r="G104" s="61">
        <v>0.84</v>
      </c>
      <c r="H104" s="61">
        <v>0.66</v>
      </c>
      <c r="I104" s="61">
        <v>0.34</v>
      </c>
    </row>
    <row r="105" spans="1:9" ht="15" customHeight="1" x14ac:dyDescent="0.25">
      <c r="A105" s="1" t="s">
        <v>31</v>
      </c>
      <c r="B105" s="2">
        <v>1505</v>
      </c>
      <c r="C105" s="61">
        <v>0.04</v>
      </c>
      <c r="D105" s="47">
        <v>850</v>
      </c>
      <c r="E105" s="47">
        <v>540</v>
      </c>
      <c r="F105" s="47">
        <v>310</v>
      </c>
      <c r="G105" s="61">
        <v>0.04</v>
      </c>
      <c r="H105" s="61">
        <v>0.64</v>
      </c>
      <c r="I105" s="61">
        <v>0.36</v>
      </c>
    </row>
    <row r="106" spans="1:9" ht="15" customHeight="1" x14ac:dyDescent="0.25">
      <c r="A106" s="1" t="s">
        <v>32</v>
      </c>
      <c r="B106" s="2">
        <v>1860</v>
      </c>
      <c r="C106" s="61">
        <v>0.05</v>
      </c>
      <c r="D106" s="47">
        <v>1095</v>
      </c>
      <c r="E106" s="47">
        <v>770</v>
      </c>
      <c r="F106" s="47">
        <v>325</v>
      </c>
      <c r="G106" s="61">
        <v>0.05</v>
      </c>
      <c r="H106" s="61">
        <v>0.7</v>
      </c>
      <c r="I106" s="61">
        <v>0.3</v>
      </c>
    </row>
    <row r="107" spans="1:9" ht="15" customHeight="1" x14ac:dyDescent="0.25">
      <c r="A107" s="1" t="s">
        <v>62</v>
      </c>
      <c r="B107" s="2">
        <v>575</v>
      </c>
      <c r="C107" s="61">
        <v>0.01</v>
      </c>
      <c r="D107" s="47">
        <v>370</v>
      </c>
      <c r="E107" s="47">
        <v>260</v>
      </c>
      <c r="F107" s="47">
        <v>105</v>
      </c>
      <c r="G107" s="61">
        <v>0.02</v>
      </c>
      <c r="H107" s="61">
        <v>0.71</v>
      </c>
      <c r="I107" s="61">
        <v>0.28999999999999998</v>
      </c>
    </row>
    <row r="108" spans="1:9" ht="15" customHeight="1" x14ac:dyDescent="0.25">
      <c r="A108" s="1" t="s">
        <v>20</v>
      </c>
      <c r="B108" s="2">
        <v>2285</v>
      </c>
      <c r="C108" s="61">
        <v>0.06</v>
      </c>
      <c r="D108" s="47">
        <v>1195</v>
      </c>
      <c r="E108" s="47">
        <v>855</v>
      </c>
      <c r="F108" s="47">
        <v>340</v>
      </c>
      <c r="G108" s="61">
        <v>0.05</v>
      </c>
      <c r="H108" s="61">
        <v>0.72</v>
      </c>
      <c r="I108" s="61">
        <v>0.28000000000000003</v>
      </c>
    </row>
    <row r="109" spans="1:9" ht="15" customHeight="1" x14ac:dyDescent="0.25">
      <c r="A109" s="6" t="s">
        <v>11</v>
      </c>
      <c r="B109" s="2">
        <v>10</v>
      </c>
      <c r="C109" s="61">
        <v>0</v>
      </c>
      <c r="D109" s="47">
        <v>5</v>
      </c>
      <c r="E109" s="47">
        <v>5</v>
      </c>
      <c r="F109" s="47" t="s">
        <v>192</v>
      </c>
      <c r="G109" s="61">
        <v>0</v>
      </c>
      <c r="H109" s="61" t="s">
        <v>192</v>
      </c>
      <c r="I109" s="61" t="s">
        <v>192</v>
      </c>
    </row>
    <row r="110" spans="1:9" ht="15" customHeight="1" x14ac:dyDescent="0.25">
      <c r="A110" s="3" t="s">
        <v>21</v>
      </c>
      <c r="B110" s="2">
        <v>38865</v>
      </c>
      <c r="C110" s="61">
        <v>1</v>
      </c>
      <c r="D110" s="47">
        <v>22535</v>
      </c>
      <c r="E110" s="47">
        <v>14985</v>
      </c>
      <c r="F110" s="47">
        <v>7550</v>
      </c>
      <c r="G110" s="61">
        <v>1</v>
      </c>
      <c r="H110" s="61">
        <v>0.67</v>
      </c>
      <c r="I110" s="61">
        <v>0.33</v>
      </c>
    </row>
    <row r="111" spans="1:9" ht="15" customHeight="1" x14ac:dyDescent="0.25">
      <c r="A111" s="46" t="s">
        <v>24</v>
      </c>
    </row>
    <row r="112" spans="1:9" ht="15.75" customHeight="1" x14ac:dyDescent="0.25">
      <c r="A112" s="46" t="s">
        <v>28</v>
      </c>
    </row>
  </sheetData>
  <mergeCells count="40">
    <mergeCell ref="D32:F32"/>
    <mergeCell ref="G32:I32"/>
    <mergeCell ref="D31:I31"/>
    <mergeCell ref="B31:C32"/>
    <mergeCell ref="A31:A33"/>
    <mergeCell ref="D46:F46"/>
    <mergeCell ref="G46:I46"/>
    <mergeCell ref="D45:I45"/>
    <mergeCell ref="B45:C46"/>
    <mergeCell ref="A45:A47"/>
    <mergeCell ref="A3:A5"/>
    <mergeCell ref="B3:C4"/>
    <mergeCell ref="D3:I3"/>
    <mergeCell ref="D4:F4"/>
    <mergeCell ref="G4:I4"/>
    <mergeCell ref="A17:A19"/>
    <mergeCell ref="B17:C18"/>
    <mergeCell ref="D17:I17"/>
    <mergeCell ref="D18:F18"/>
    <mergeCell ref="G18:I18"/>
    <mergeCell ref="D74:F74"/>
    <mergeCell ref="G74:I74"/>
    <mergeCell ref="D73:I73"/>
    <mergeCell ref="B73:C74"/>
    <mergeCell ref="A73:A75"/>
    <mergeCell ref="D60:F60"/>
    <mergeCell ref="G60:I60"/>
    <mergeCell ref="D59:I59"/>
    <mergeCell ref="B59:C60"/>
    <mergeCell ref="A59:A61"/>
    <mergeCell ref="A87:A89"/>
    <mergeCell ref="B87:C88"/>
    <mergeCell ref="D87:I87"/>
    <mergeCell ref="D88:F88"/>
    <mergeCell ref="G88:I88"/>
    <mergeCell ref="A101:A103"/>
    <mergeCell ref="B101:C102"/>
    <mergeCell ref="D101:I101"/>
    <mergeCell ref="D102:F102"/>
    <mergeCell ref="G102:I102"/>
  </mergeCells>
  <conditionalFormatting sqref="G6:I12 C6:C12 G20:I26 C20:C26 G34:I40 C34:C40 G48:I54 C48:C54 G62:I68 C62:C68 G76:I82 C76:C82">
    <cfRule type="dataBar" priority="2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{EB4AE6E5-1DF1-4FA4-BBD1-AE1ED91AB015}</x14:id>
        </ext>
      </extLst>
    </cfRule>
  </conditionalFormatting>
  <conditionalFormatting sqref="G90:I96 C90:C9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{10E21756-FE15-4FDC-804B-EA0C014D9475}</x14:id>
        </ext>
      </extLst>
    </cfRule>
  </conditionalFormatting>
  <conditionalFormatting sqref="G104:I110 C104:C1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{A1DB42D4-8A04-480A-9E7A-6CD9282166A1}</x14:id>
        </ext>
      </extLst>
    </cfRule>
  </conditionalFormatting>
  <hyperlinks>
    <hyperlink ref="I1" location="Contents!A1" display="Back to Contents" xr:uid="{00000000-0004-0000-0900-000000000000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4AE6E5-1DF1-4FA4-BBD1-AE1ED91AB01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G6:I12 C6:C12 G20:I26 C20:C26 G34:I40 C34:C40 G48:I54 C48:C54 G62:I68 C62:C68 G76:I82 C76:C82</xm:sqref>
        </x14:conditionalFormatting>
        <x14:conditionalFormatting xmlns:xm="http://schemas.microsoft.com/office/excel/2006/main">
          <x14:cfRule type="dataBar" id="{10E21756-FE15-4FDC-804B-EA0C014D947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G90:I96 C90:C96</xm:sqref>
        </x14:conditionalFormatting>
        <x14:conditionalFormatting xmlns:xm="http://schemas.microsoft.com/office/excel/2006/main">
          <x14:cfRule type="dataBar" id="{A1DB42D4-8A04-480A-9E7A-6CD9282166A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G104:I110 C104:C110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35"/>
  <sheetViews>
    <sheetView workbookViewId="0"/>
  </sheetViews>
  <sheetFormatPr defaultColWidth="9.109375" defaultRowHeight="14.4" x14ac:dyDescent="0.3"/>
  <cols>
    <col min="1" max="16384" width="9.109375" style="24"/>
  </cols>
  <sheetData>
    <row r="1" spans="1:24" x14ac:dyDescent="0.3">
      <c r="A1" s="89" t="s">
        <v>229</v>
      </c>
      <c r="B1" s="28"/>
      <c r="C1" s="28"/>
      <c r="D1" s="28"/>
      <c r="E1" s="28"/>
      <c r="F1" s="28"/>
      <c r="G1" s="28"/>
      <c r="I1" s="23" t="s">
        <v>106</v>
      </c>
      <c r="J1" s="28"/>
      <c r="K1" s="28"/>
      <c r="L1" s="28"/>
      <c r="M1" s="28"/>
      <c r="N1" s="28"/>
      <c r="O1" s="28"/>
      <c r="R1" s="28"/>
      <c r="S1" s="28"/>
      <c r="T1" s="28"/>
      <c r="U1" s="28"/>
      <c r="V1" s="28"/>
      <c r="W1" s="28"/>
      <c r="X1" s="28"/>
    </row>
    <row r="2" spans="1:24" ht="16.8" x14ac:dyDescent="0.3">
      <c r="L2" s="25"/>
    </row>
    <row r="3" spans="1:24" ht="16.8" x14ac:dyDescent="0.3">
      <c r="L3" s="30"/>
    </row>
    <row r="4" spans="1:24" x14ac:dyDescent="0.3">
      <c r="L4" s="31"/>
    </row>
    <row r="5" spans="1:24" ht="16.8" x14ac:dyDescent="0.3">
      <c r="L5" s="25"/>
    </row>
    <row r="18" spans="1:1" x14ac:dyDescent="0.3">
      <c r="A18" s="89" t="s">
        <v>230</v>
      </c>
    </row>
    <row r="35" spans="1:1" x14ac:dyDescent="0.3">
      <c r="A35" s="28"/>
    </row>
  </sheetData>
  <hyperlinks>
    <hyperlink ref="I1" location="Contents!A1" display="Back to Contents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96"/>
  <sheetViews>
    <sheetView zoomScaleNormal="100" workbookViewId="0"/>
  </sheetViews>
  <sheetFormatPr defaultColWidth="9.109375" defaultRowHeight="15" customHeight="1" x14ac:dyDescent="0.25"/>
  <cols>
    <col min="1" max="1" width="15.5546875" style="4" customWidth="1"/>
    <col min="2" max="2" width="11.109375" style="4" bestFit="1" customWidth="1"/>
    <col min="3" max="3" width="11.44140625" style="4" bestFit="1" customWidth="1"/>
    <col min="4" max="9" width="9.5546875" style="4" customWidth="1"/>
    <col min="10" max="15" width="9.109375" style="4"/>
    <col min="16" max="16" width="11.88671875" style="4" customWidth="1"/>
    <col min="17" max="16384" width="9.109375" style="4"/>
  </cols>
  <sheetData>
    <row r="1" spans="1:16" s="13" customFormat="1" ht="15.75" customHeight="1" x14ac:dyDescent="0.3">
      <c r="A1" s="42" t="s">
        <v>120</v>
      </c>
      <c r="I1" s="43" t="s">
        <v>106</v>
      </c>
    </row>
    <row r="2" spans="1:16" s="13" customFormat="1" ht="15" customHeight="1" x14ac:dyDescent="0.3"/>
    <row r="3" spans="1:16" ht="13.2" x14ac:dyDescent="0.25">
      <c r="A3" s="91" t="s">
        <v>33</v>
      </c>
      <c r="B3" s="93" t="s">
        <v>13</v>
      </c>
      <c r="C3" s="94"/>
      <c r="D3" s="97" t="s">
        <v>14</v>
      </c>
      <c r="E3" s="98"/>
      <c r="F3" s="98"/>
      <c r="G3" s="98"/>
      <c r="H3" s="98"/>
      <c r="I3" s="99"/>
    </row>
    <row r="4" spans="1:16" ht="15" customHeight="1" x14ac:dyDescent="0.25">
      <c r="A4" s="92"/>
      <c r="B4" s="95"/>
      <c r="C4" s="96"/>
      <c r="D4" s="97" t="s">
        <v>1</v>
      </c>
      <c r="E4" s="98"/>
      <c r="F4" s="99"/>
      <c r="G4" s="110" t="s">
        <v>2</v>
      </c>
      <c r="H4" s="98"/>
      <c r="I4" s="99"/>
    </row>
    <row r="5" spans="1:16" ht="15" customHeight="1" x14ac:dyDescent="0.25">
      <c r="A5" s="100"/>
      <c r="B5" s="51" t="s">
        <v>1</v>
      </c>
      <c r="C5" s="52" t="s">
        <v>2</v>
      </c>
      <c r="D5" s="10" t="s">
        <v>3</v>
      </c>
      <c r="E5" s="44" t="s">
        <v>4</v>
      </c>
      <c r="F5" s="44" t="s">
        <v>5</v>
      </c>
      <c r="G5" s="10" t="s">
        <v>67</v>
      </c>
      <c r="H5" s="44" t="s">
        <v>4</v>
      </c>
      <c r="I5" s="44" t="s">
        <v>5</v>
      </c>
    </row>
    <row r="6" spans="1:16" ht="15" customHeight="1" x14ac:dyDescent="0.25">
      <c r="A6" s="1" t="s">
        <v>27</v>
      </c>
      <c r="B6" s="2">
        <v>3305</v>
      </c>
      <c r="C6" s="11">
        <v>0.01</v>
      </c>
      <c r="D6" s="47">
        <v>2955</v>
      </c>
      <c r="E6" s="47">
        <v>2380</v>
      </c>
      <c r="F6" s="47">
        <v>575</v>
      </c>
      <c r="G6" s="11">
        <v>0.01</v>
      </c>
      <c r="H6" s="11">
        <v>0.81</v>
      </c>
      <c r="I6" s="11">
        <v>0.19</v>
      </c>
      <c r="J6" s="70"/>
      <c r="K6" s="70"/>
      <c r="L6" s="70"/>
      <c r="M6" s="70"/>
      <c r="N6" s="70"/>
      <c r="O6" s="70"/>
      <c r="P6" s="70"/>
    </row>
    <row r="7" spans="1:16" ht="15" customHeight="1" x14ac:dyDescent="0.25">
      <c r="A7" s="1" t="s">
        <v>26</v>
      </c>
      <c r="B7" s="2">
        <v>236005</v>
      </c>
      <c r="C7" s="11">
        <v>0.92</v>
      </c>
      <c r="D7" s="47">
        <v>212705</v>
      </c>
      <c r="E7" s="47">
        <v>171465</v>
      </c>
      <c r="F7" s="47">
        <v>41240</v>
      </c>
      <c r="G7" s="11">
        <v>0.92</v>
      </c>
      <c r="H7" s="11">
        <v>0.81</v>
      </c>
      <c r="I7" s="11">
        <v>0.19</v>
      </c>
      <c r="J7" s="70"/>
      <c r="K7" s="70"/>
      <c r="L7" s="70"/>
      <c r="M7" s="70"/>
      <c r="N7" s="70"/>
      <c r="O7" s="70"/>
      <c r="P7" s="70"/>
    </row>
    <row r="8" spans="1:16" ht="15" customHeight="1" x14ac:dyDescent="0.25">
      <c r="A8" s="1" t="s">
        <v>20</v>
      </c>
      <c r="B8" s="2">
        <v>17280</v>
      </c>
      <c r="C8" s="11">
        <v>7.0000000000000007E-2</v>
      </c>
      <c r="D8" s="47">
        <v>15740</v>
      </c>
      <c r="E8" s="47">
        <v>12870</v>
      </c>
      <c r="F8" s="47">
        <v>2870</v>
      </c>
      <c r="G8" s="11">
        <v>7.0000000000000007E-2</v>
      </c>
      <c r="H8" s="11">
        <v>0.82</v>
      </c>
      <c r="I8" s="11">
        <v>0.18</v>
      </c>
      <c r="J8" s="70"/>
      <c r="K8" s="70"/>
      <c r="L8" s="70"/>
      <c r="M8" s="70"/>
      <c r="N8" s="70"/>
      <c r="O8" s="70"/>
      <c r="P8" s="70"/>
    </row>
    <row r="9" spans="1:16" ht="15" customHeight="1" x14ac:dyDescent="0.25">
      <c r="A9" s="6" t="s">
        <v>11</v>
      </c>
      <c r="B9" s="2">
        <v>35</v>
      </c>
      <c r="C9" s="11">
        <v>0</v>
      </c>
      <c r="D9" s="47">
        <v>30</v>
      </c>
      <c r="E9" s="47">
        <v>20</v>
      </c>
      <c r="F9" s="47">
        <v>10</v>
      </c>
      <c r="G9" s="11">
        <v>0</v>
      </c>
      <c r="H9" s="11">
        <v>0.62</v>
      </c>
      <c r="I9" s="11">
        <v>0.38</v>
      </c>
      <c r="J9" s="70"/>
      <c r="K9" s="70"/>
      <c r="L9" s="70"/>
      <c r="M9" s="70"/>
      <c r="N9" s="70"/>
      <c r="O9" s="70"/>
      <c r="P9" s="70"/>
    </row>
    <row r="10" spans="1:16" ht="15.75" customHeight="1" x14ac:dyDescent="0.25">
      <c r="A10" s="3" t="s">
        <v>21</v>
      </c>
      <c r="B10" s="2">
        <v>256625</v>
      </c>
      <c r="C10" s="11">
        <v>1</v>
      </c>
      <c r="D10" s="47">
        <v>231435</v>
      </c>
      <c r="E10" s="47">
        <v>186735</v>
      </c>
      <c r="F10" s="47">
        <v>44700</v>
      </c>
      <c r="G10" s="11">
        <v>1</v>
      </c>
      <c r="H10" s="11">
        <v>0.81</v>
      </c>
      <c r="I10" s="11">
        <v>0.19</v>
      </c>
      <c r="J10" s="70"/>
      <c r="K10" s="70"/>
      <c r="L10" s="70"/>
      <c r="M10" s="70"/>
      <c r="N10" s="70"/>
      <c r="O10" s="70"/>
      <c r="P10" s="70"/>
    </row>
    <row r="11" spans="1:16" ht="15" customHeight="1" x14ac:dyDescent="0.25">
      <c r="A11" s="46" t="s">
        <v>24</v>
      </c>
    </row>
    <row r="12" spans="1:16" ht="15" customHeight="1" x14ac:dyDescent="0.25">
      <c r="A12" s="46" t="s">
        <v>28</v>
      </c>
    </row>
    <row r="14" spans="1:16" s="7" customFormat="1" ht="15" customHeight="1" x14ac:dyDescent="0.25">
      <c r="A14" s="42" t="s">
        <v>160</v>
      </c>
    </row>
    <row r="15" spans="1:16" ht="15" customHeight="1" x14ac:dyDescent="0.25">
      <c r="A15" s="91" t="s">
        <v>33</v>
      </c>
      <c r="B15" s="93" t="s">
        <v>13</v>
      </c>
      <c r="C15" s="94"/>
      <c r="D15" s="97" t="s">
        <v>14</v>
      </c>
      <c r="E15" s="98"/>
      <c r="F15" s="98"/>
      <c r="G15" s="98"/>
      <c r="H15" s="98"/>
      <c r="I15" s="99"/>
    </row>
    <row r="16" spans="1:16" ht="15" customHeight="1" x14ac:dyDescent="0.25">
      <c r="A16" s="92"/>
      <c r="B16" s="95"/>
      <c r="C16" s="96"/>
      <c r="D16" s="97" t="s">
        <v>1</v>
      </c>
      <c r="E16" s="98"/>
      <c r="F16" s="99"/>
      <c r="G16" s="110" t="s">
        <v>2</v>
      </c>
      <c r="H16" s="98"/>
      <c r="I16" s="99"/>
    </row>
    <row r="17" spans="1:14" ht="15" customHeight="1" x14ac:dyDescent="0.25">
      <c r="A17" s="100"/>
      <c r="B17" s="51" t="s">
        <v>1</v>
      </c>
      <c r="C17" s="52" t="s">
        <v>2</v>
      </c>
      <c r="D17" s="10" t="s">
        <v>3</v>
      </c>
      <c r="E17" s="44" t="s">
        <v>4</v>
      </c>
      <c r="F17" s="44" t="s">
        <v>5</v>
      </c>
      <c r="G17" s="10" t="s">
        <v>67</v>
      </c>
      <c r="H17" s="44" t="s">
        <v>4</v>
      </c>
      <c r="I17" s="44" t="s">
        <v>5</v>
      </c>
    </row>
    <row r="18" spans="1:14" ht="15" customHeight="1" x14ac:dyDescent="0.3">
      <c r="A18" s="1" t="s">
        <v>27</v>
      </c>
      <c r="B18" s="2">
        <v>590</v>
      </c>
      <c r="C18" s="11">
        <v>0.01</v>
      </c>
      <c r="D18" s="47">
        <v>570</v>
      </c>
      <c r="E18" s="47">
        <v>350</v>
      </c>
      <c r="F18" s="47">
        <v>225</v>
      </c>
      <c r="G18" s="11">
        <v>0.01</v>
      </c>
      <c r="H18" s="11">
        <v>0.61</v>
      </c>
      <c r="I18" s="11">
        <v>0.39</v>
      </c>
      <c r="K18" s="71"/>
      <c r="L18" s="71"/>
      <c r="M18" s="71"/>
      <c r="N18" s="71"/>
    </row>
    <row r="19" spans="1:14" ht="15" customHeight="1" x14ac:dyDescent="0.3">
      <c r="A19" s="1" t="s">
        <v>26</v>
      </c>
      <c r="B19" s="2">
        <v>56760</v>
      </c>
      <c r="C19" s="11">
        <v>0.92</v>
      </c>
      <c r="D19" s="47">
        <v>54790</v>
      </c>
      <c r="E19" s="47">
        <v>37960</v>
      </c>
      <c r="F19" s="47">
        <v>16830</v>
      </c>
      <c r="G19" s="11">
        <v>0.92</v>
      </c>
      <c r="H19" s="11">
        <v>0.69</v>
      </c>
      <c r="I19" s="11">
        <v>0.31</v>
      </c>
      <c r="K19" s="71"/>
      <c r="L19" s="71"/>
      <c r="M19" s="71"/>
      <c r="N19" s="71"/>
    </row>
    <row r="20" spans="1:14" ht="15.75" customHeight="1" x14ac:dyDescent="0.3">
      <c r="A20" s="1" t="s">
        <v>20</v>
      </c>
      <c r="B20" s="2">
        <v>4205</v>
      </c>
      <c r="C20" s="11">
        <v>7.0000000000000007E-2</v>
      </c>
      <c r="D20" s="47">
        <v>4045</v>
      </c>
      <c r="E20" s="47">
        <v>2955</v>
      </c>
      <c r="F20" s="47">
        <v>1090</v>
      </c>
      <c r="G20" s="11">
        <v>7.0000000000000007E-2</v>
      </c>
      <c r="H20" s="11">
        <v>0.73</v>
      </c>
      <c r="I20" s="11">
        <v>0.27</v>
      </c>
      <c r="K20" s="71"/>
      <c r="L20" s="71"/>
      <c r="M20" s="71"/>
      <c r="N20" s="71"/>
    </row>
    <row r="21" spans="1:14" ht="15" customHeight="1" x14ac:dyDescent="0.3">
      <c r="A21" s="6" t="s">
        <v>11</v>
      </c>
      <c r="B21" s="2">
        <v>10</v>
      </c>
      <c r="C21" s="11">
        <v>0</v>
      </c>
      <c r="D21" s="47">
        <v>10</v>
      </c>
      <c r="E21" s="47">
        <v>5</v>
      </c>
      <c r="F21" s="47">
        <v>5</v>
      </c>
      <c r="G21" s="11">
        <v>0</v>
      </c>
      <c r="H21" s="11" t="s">
        <v>192</v>
      </c>
      <c r="I21" s="11" t="s">
        <v>192</v>
      </c>
      <c r="K21" s="71"/>
      <c r="L21" s="71"/>
      <c r="M21" s="71"/>
      <c r="N21" s="71"/>
    </row>
    <row r="22" spans="1:14" ht="15" customHeight="1" x14ac:dyDescent="0.3">
      <c r="A22" s="3" t="s">
        <v>21</v>
      </c>
      <c r="B22" s="2">
        <v>61565</v>
      </c>
      <c r="C22" s="11">
        <v>1</v>
      </c>
      <c r="D22" s="47">
        <v>59420</v>
      </c>
      <c r="E22" s="47">
        <v>41265</v>
      </c>
      <c r="F22" s="47">
        <v>18150</v>
      </c>
      <c r="G22" s="11">
        <v>1</v>
      </c>
      <c r="H22" s="11">
        <v>0.69</v>
      </c>
      <c r="I22" s="11">
        <v>0.31</v>
      </c>
      <c r="K22" s="71"/>
      <c r="L22" s="71"/>
      <c r="M22" s="71"/>
      <c r="N22" s="71"/>
    </row>
    <row r="23" spans="1:14" ht="15" customHeight="1" x14ac:dyDescent="0.25">
      <c r="A23" s="46" t="s">
        <v>24</v>
      </c>
    </row>
    <row r="24" spans="1:14" ht="15" customHeight="1" x14ac:dyDescent="0.25">
      <c r="A24" s="46" t="s">
        <v>28</v>
      </c>
    </row>
    <row r="26" spans="1:14" ht="15" customHeight="1" x14ac:dyDescent="0.25">
      <c r="A26" s="42" t="s">
        <v>161</v>
      </c>
    </row>
    <row r="27" spans="1:14" ht="15" customHeight="1" x14ac:dyDescent="0.25">
      <c r="A27" s="91" t="s">
        <v>33</v>
      </c>
      <c r="B27" s="93" t="s">
        <v>13</v>
      </c>
      <c r="C27" s="94"/>
      <c r="D27" s="97" t="s">
        <v>14</v>
      </c>
      <c r="E27" s="98"/>
      <c r="F27" s="98"/>
      <c r="G27" s="98"/>
      <c r="H27" s="98"/>
      <c r="I27" s="99"/>
    </row>
    <row r="28" spans="1:14" ht="15" customHeight="1" x14ac:dyDescent="0.25">
      <c r="A28" s="92"/>
      <c r="B28" s="95"/>
      <c r="C28" s="96"/>
      <c r="D28" s="97" t="s">
        <v>1</v>
      </c>
      <c r="E28" s="98"/>
      <c r="F28" s="99"/>
      <c r="G28" s="110" t="s">
        <v>2</v>
      </c>
      <c r="H28" s="111"/>
      <c r="I28" s="112"/>
    </row>
    <row r="29" spans="1:14" ht="15" customHeight="1" x14ac:dyDescent="0.25">
      <c r="A29" s="100"/>
      <c r="B29" s="51" t="s">
        <v>1</v>
      </c>
      <c r="C29" s="52" t="s">
        <v>2</v>
      </c>
      <c r="D29" s="10" t="s">
        <v>3</v>
      </c>
      <c r="E29" s="44" t="s">
        <v>4</v>
      </c>
      <c r="F29" s="44" t="s">
        <v>5</v>
      </c>
      <c r="G29" s="10" t="s">
        <v>67</v>
      </c>
      <c r="H29" s="44" t="s">
        <v>4</v>
      </c>
      <c r="I29" s="44" t="s">
        <v>5</v>
      </c>
    </row>
    <row r="30" spans="1:14" ht="15.75" customHeight="1" x14ac:dyDescent="0.3">
      <c r="A30" s="1" t="s">
        <v>27</v>
      </c>
      <c r="B30" s="2">
        <v>1750</v>
      </c>
      <c r="C30" s="11">
        <v>0.01</v>
      </c>
      <c r="D30" s="47">
        <v>1715</v>
      </c>
      <c r="E30" s="47">
        <v>1585</v>
      </c>
      <c r="F30" s="47">
        <v>130</v>
      </c>
      <c r="G30" s="11">
        <v>0.01</v>
      </c>
      <c r="H30" s="11">
        <v>0.92</v>
      </c>
      <c r="I30" s="11">
        <v>0.08</v>
      </c>
      <c r="K30" s="71"/>
      <c r="L30" s="71"/>
      <c r="M30" s="71"/>
      <c r="N30" s="71"/>
    </row>
    <row r="31" spans="1:14" ht="15" customHeight="1" x14ac:dyDescent="0.3">
      <c r="A31" s="1" t="s">
        <v>26</v>
      </c>
      <c r="B31" s="2">
        <v>112275</v>
      </c>
      <c r="C31" s="11">
        <v>0.92</v>
      </c>
      <c r="D31" s="47">
        <v>110070</v>
      </c>
      <c r="E31" s="47">
        <v>99455</v>
      </c>
      <c r="F31" s="47">
        <v>10615</v>
      </c>
      <c r="G31" s="11">
        <v>0.92</v>
      </c>
      <c r="H31" s="11">
        <v>0.9</v>
      </c>
      <c r="I31" s="11">
        <v>0.1</v>
      </c>
      <c r="K31" s="71"/>
      <c r="L31" s="71"/>
      <c r="M31" s="71"/>
      <c r="N31" s="71"/>
    </row>
    <row r="32" spans="1:14" ht="15" customHeight="1" x14ac:dyDescent="0.3">
      <c r="A32" s="1" t="s">
        <v>20</v>
      </c>
      <c r="B32" s="2">
        <v>8090</v>
      </c>
      <c r="C32" s="11">
        <v>7.0000000000000007E-2</v>
      </c>
      <c r="D32" s="47">
        <v>7750</v>
      </c>
      <c r="E32" s="47">
        <v>6740</v>
      </c>
      <c r="F32" s="47">
        <v>1015</v>
      </c>
      <c r="G32" s="11">
        <v>0.06</v>
      </c>
      <c r="H32" s="11">
        <v>0.87</v>
      </c>
      <c r="I32" s="11">
        <v>0.13</v>
      </c>
      <c r="K32" s="71"/>
      <c r="L32" s="71"/>
      <c r="M32" s="71"/>
      <c r="N32" s="71"/>
    </row>
    <row r="33" spans="1:14" ht="15" customHeight="1" x14ac:dyDescent="0.3">
      <c r="A33" s="6" t="s">
        <v>11</v>
      </c>
      <c r="B33" s="2">
        <v>10</v>
      </c>
      <c r="C33" s="11">
        <v>0</v>
      </c>
      <c r="D33" s="47">
        <v>10</v>
      </c>
      <c r="E33" s="47">
        <v>5</v>
      </c>
      <c r="F33" s="47">
        <v>5</v>
      </c>
      <c r="G33" s="11">
        <v>0</v>
      </c>
      <c r="H33" s="11" t="s">
        <v>192</v>
      </c>
      <c r="I33" s="11" t="s">
        <v>192</v>
      </c>
      <c r="K33" s="71"/>
      <c r="L33" s="71"/>
      <c r="M33" s="71"/>
      <c r="N33" s="71"/>
    </row>
    <row r="34" spans="1:14" ht="15" customHeight="1" x14ac:dyDescent="0.3">
      <c r="A34" s="3" t="s">
        <v>21</v>
      </c>
      <c r="B34" s="2">
        <v>122125</v>
      </c>
      <c r="C34" s="11">
        <v>1</v>
      </c>
      <c r="D34" s="47">
        <v>119545</v>
      </c>
      <c r="E34" s="47">
        <v>107785</v>
      </c>
      <c r="F34" s="47">
        <v>11760</v>
      </c>
      <c r="G34" s="11">
        <v>1</v>
      </c>
      <c r="H34" s="11">
        <v>0.9</v>
      </c>
      <c r="I34" s="11">
        <v>0.1</v>
      </c>
      <c r="K34" s="71"/>
      <c r="L34" s="71"/>
      <c r="M34" s="71"/>
      <c r="N34" s="71"/>
    </row>
    <row r="35" spans="1:14" ht="15" customHeight="1" x14ac:dyDescent="0.25">
      <c r="A35" s="46" t="s">
        <v>24</v>
      </c>
    </row>
    <row r="36" spans="1:14" ht="15" customHeight="1" x14ac:dyDescent="0.25">
      <c r="A36" s="46" t="s">
        <v>28</v>
      </c>
    </row>
    <row r="38" spans="1:14" ht="15" customHeight="1" x14ac:dyDescent="0.25">
      <c r="A38" s="42" t="s">
        <v>157</v>
      </c>
    </row>
    <row r="39" spans="1:14" ht="15" customHeight="1" x14ac:dyDescent="0.25">
      <c r="A39" s="91" t="s">
        <v>33</v>
      </c>
      <c r="B39" s="93" t="s">
        <v>13</v>
      </c>
      <c r="C39" s="94"/>
      <c r="D39" s="97" t="s">
        <v>14</v>
      </c>
      <c r="E39" s="98"/>
      <c r="F39" s="98"/>
      <c r="G39" s="98"/>
      <c r="H39" s="98"/>
      <c r="I39" s="99"/>
    </row>
    <row r="40" spans="1:14" ht="15.75" customHeight="1" x14ac:dyDescent="0.25">
      <c r="A40" s="92"/>
      <c r="B40" s="95"/>
      <c r="C40" s="96"/>
      <c r="D40" s="97" t="s">
        <v>1</v>
      </c>
      <c r="E40" s="98"/>
      <c r="F40" s="99"/>
      <c r="G40" s="110" t="s">
        <v>2</v>
      </c>
      <c r="H40" s="111"/>
      <c r="I40" s="112"/>
    </row>
    <row r="41" spans="1:14" ht="15" customHeight="1" x14ac:dyDescent="0.25">
      <c r="A41" s="100"/>
      <c r="B41" s="51" t="s">
        <v>1</v>
      </c>
      <c r="C41" s="52" t="s">
        <v>2</v>
      </c>
      <c r="D41" s="10" t="s">
        <v>3</v>
      </c>
      <c r="E41" s="44" t="s">
        <v>4</v>
      </c>
      <c r="F41" s="44" t="s">
        <v>5</v>
      </c>
      <c r="G41" s="10" t="s">
        <v>67</v>
      </c>
      <c r="H41" s="44" t="s">
        <v>4</v>
      </c>
      <c r="I41" s="44" t="s">
        <v>5</v>
      </c>
    </row>
    <row r="42" spans="1:14" ht="15" customHeight="1" x14ac:dyDescent="0.3">
      <c r="A42" s="1" t="s">
        <v>27</v>
      </c>
      <c r="B42" s="2">
        <v>65</v>
      </c>
      <c r="C42" s="11">
        <v>0.01</v>
      </c>
      <c r="D42" s="47">
        <v>55</v>
      </c>
      <c r="E42" s="47">
        <v>30</v>
      </c>
      <c r="F42" s="47">
        <v>20</v>
      </c>
      <c r="G42" s="11">
        <v>0.01</v>
      </c>
      <c r="H42" s="11">
        <v>0.59</v>
      </c>
      <c r="I42" s="11">
        <v>0.41</v>
      </c>
      <c r="K42" s="71"/>
      <c r="L42" s="71"/>
      <c r="M42" s="71"/>
      <c r="N42" s="71"/>
    </row>
    <row r="43" spans="1:14" ht="15" customHeight="1" x14ac:dyDescent="0.3">
      <c r="A43" s="1" t="s">
        <v>26</v>
      </c>
      <c r="B43" s="2">
        <v>8940</v>
      </c>
      <c r="C43" s="11">
        <v>0.75</v>
      </c>
      <c r="D43" s="47">
        <v>7880</v>
      </c>
      <c r="E43" s="47">
        <v>6210</v>
      </c>
      <c r="F43" s="47">
        <v>1675</v>
      </c>
      <c r="G43" s="11">
        <v>0.75</v>
      </c>
      <c r="H43" s="11">
        <v>0.79</v>
      </c>
      <c r="I43" s="11">
        <v>0.21</v>
      </c>
      <c r="K43" s="71"/>
      <c r="L43" s="71"/>
      <c r="M43" s="71"/>
      <c r="N43" s="71"/>
    </row>
    <row r="44" spans="1:14" ht="15" customHeight="1" x14ac:dyDescent="0.3">
      <c r="A44" s="1" t="s">
        <v>20</v>
      </c>
      <c r="B44" s="2">
        <v>2845</v>
      </c>
      <c r="C44" s="11">
        <v>0.24</v>
      </c>
      <c r="D44" s="47">
        <v>2555</v>
      </c>
      <c r="E44" s="47">
        <v>2155</v>
      </c>
      <c r="F44" s="47">
        <v>395</v>
      </c>
      <c r="G44" s="11">
        <v>0.24</v>
      </c>
      <c r="H44" s="11">
        <v>0.84</v>
      </c>
      <c r="I44" s="11">
        <v>0.16</v>
      </c>
      <c r="K44" s="71"/>
      <c r="L44" s="71"/>
      <c r="M44" s="71"/>
      <c r="N44" s="71"/>
    </row>
    <row r="45" spans="1:14" ht="15" customHeight="1" x14ac:dyDescent="0.3">
      <c r="A45" s="6" t="s">
        <v>11</v>
      </c>
      <c r="B45" s="2" t="s">
        <v>192</v>
      </c>
      <c r="C45" s="11" t="s">
        <v>192</v>
      </c>
      <c r="D45" s="47" t="s">
        <v>192</v>
      </c>
      <c r="E45" s="47" t="s">
        <v>192</v>
      </c>
      <c r="F45" s="47">
        <v>0</v>
      </c>
      <c r="G45" s="11" t="s">
        <v>192</v>
      </c>
      <c r="H45" s="11" t="s">
        <v>192</v>
      </c>
      <c r="I45" s="11" t="s">
        <v>192</v>
      </c>
      <c r="K45" s="71"/>
      <c r="L45" s="71"/>
      <c r="M45" s="71"/>
      <c r="N45" s="71"/>
    </row>
    <row r="46" spans="1:14" ht="15" customHeight="1" x14ac:dyDescent="0.3">
      <c r="A46" s="3" t="s">
        <v>21</v>
      </c>
      <c r="B46" s="2">
        <v>11850</v>
      </c>
      <c r="C46" s="11">
        <v>1</v>
      </c>
      <c r="D46" s="47">
        <v>10490</v>
      </c>
      <c r="E46" s="47">
        <v>8400</v>
      </c>
      <c r="F46" s="47">
        <v>2090</v>
      </c>
      <c r="G46" s="11">
        <v>1</v>
      </c>
      <c r="H46" s="11">
        <v>0.8</v>
      </c>
      <c r="I46" s="11">
        <v>0.2</v>
      </c>
      <c r="K46" s="71"/>
      <c r="L46" s="71"/>
      <c r="M46" s="71"/>
      <c r="N46" s="71"/>
    </row>
    <row r="47" spans="1:14" ht="15" customHeight="1" x14ac:dyDescent="0.25">
      <c r="A47" s="46" t="s">
        <v>24</v>
      </c>
    </row>
    <row r="48" spans="1:14" ht="15" customHeight="1" x14ac:dyDescent="0.25">
      <c r="A48" s="46" t="s">
        <v>28</v>
      </c>
    </row>
    <row r="50" spans="1:14" ht="15.75" customHeight="1" x14ac:dyDescent="0.25">
      <c r="A50" s="42" t="s">
        <v>158</v>
      </c>
    </row>
    <row r="51" spans="1:14" ht="15" customHeight="1" x14ac:dyDescent="0.25">
      <c r="A51" s="91" t="s">
        <v>33</v>
      </c>
      <c r="B51" s="121" t="s">
        <v>13</v>
      </c>
      <c r="C51" s="122"/>
      <c r="D51" s="125" t="s">
        <v>14</v>
      </c>
      <c r="E51" s="126"/>
      <c r="F51" s="126"/>
      <c r="G51" s="126"/>
      <c r="H51" s="126"/>
      <c r="I51" s="127"/>
    </row>
    <row r="52" spans="1:14" ht="15" customHeight="1" x14ac:dyDescent="0.25">
      <c r="A52" s="92"/>
      <c r="B52" s="123"/>
      <c r="C52" s="124"/>
      <c r="D52" s="125" t="s">
        <v>1</v>
      </c>
      <c r="E52" s="126"/>
      <c r="F52" s="127"/>
      <c r="G52" s="128" t="s">
        <v>2</v>
      </c>
      <c r="H52" s="129"/>
      <c r="I52" s="130"/>
    </row>
    <row r="53" spans="1:14" ht="15" customHeight="1" x14ac:dyDescent="0.25">
      <c r="A53" s="100"/>
      <c r="B53" s="51" t="s">
        <v>1</v>
      </c>
      <c r="C53" s="52" t="s">
        <v>2</v>
      </c>
      <c r="D53" s="10" t="s">
        <v>3</v>
      </c>
      <c r="E53" s="44" t="s">
        <v>4</v>
      </c>
      <c r="F53" s="44" t="s">
        <v>5</v>
      </c>
      <c r="G53" s="10" t="s">
        <v>67</v>
      </c>
      <c r="H53" s="44" t="s">
        <v>4</v>
      </c>
      <c r="I53" s="44" t="s">
        <v>5</v>
      </c>
    </row>
    <row r="54" spans="1:14" ht="15" customHeight="1" x14ac:dyDescent="0.3">
      <c r="A54" s="1" t="s">
        <v>27</v>
      </c>
      <c r="B54" s="2">
        <v>125</v>
      </c>
      <c r="C54" s="11">
        <v>0.02</v>
      </c>
      <c r="D54" s="47">
        <v>120</v>
      </c>
      <c r="E54" s="47">
        <v>45</v>
      </c>
      <c r="F54" s="47">
        <v>70</v>
      </c>
      <c r="G54" s="11">
        <v>0.02</v>
      </c>
      <c r="H54" s="11">
        <v>0.4</v>
      </c>
      <c r="I54" s="11">
        <v>0.6</v>
      </c>
      <c r="K54" s="71"/>
      <c r="L54" s="71"/>
      <c r="M54" s="71"/>
      <c r="N54" s="71"/>
    </row>
    <row r="55" spans="1:14" ht="15" customHeight="1" x14ac:dyDescent="0.3">
      <c r="A55" s="1" t="s">
        <v>26</v>
      </c>
      <c r="B55" s="2">
        <v>5680</v>
      </c>
      <c r="C55" s="11">
        <v>0.94</v>
      </c>
      <c r="D55" s="47">
        <v>5340</v>
      </c>
      <c r="E55" s="47">
        <v>2325</v>
      </c>
      <c r="F55" s="47">
        <v>3020</v>
      </c>
      <c r="G55" s="11">
        <v>0.94</v>
      </c>
      <c r="H55" s="11">
        <v>0.43</v>
      </c>
      <c r="I55" s="11">
        <v>0.56999999999999995</v>
      </c>
      <c r="K55" s="71"/>
      <c r="L55" s="71"/>
      <c r="M55" s="71"/>
      <c r="N55" s="71"/>
    </row>
    <row r="56" spans="1:14" ht="15" customHeight="1" x14ac:dyDescent="0.3">
      <c r="A56" s="1" t="s">
        <v>20</v>
      </c>
      <c r="B56" s="2">
        <v>225</v>
      </c>
      <c r="C56" s="11">
        <v>0.04</v>
      </c>
      <c r="D56" s="47">
        <v>205</v>
      </c>
      <c r="E56" s="47">
        <v>85</v>
      </c>
      <c r="F56" s="47">
        <v>120</v>
      </c>
      <c r="G56" s="11">
        <v>0.04</v>
      </c>
      <c r="H56" s="11">
        <v>0.41</v>
      </c>
      <c r="I56" s="11">
        <v>0.59</v>
      </c>
      <c r="K56" s="71"/>
      <c r="L56" s="71"/>
      <c r="M56" s="71"/>
      <c r="N56" s="71"/>
    </row>
    <row r="57" spans="1:14" ht="15" customHeight="1" x14ac:dyDescent="0.3">
      <c r="A57" s="6" t="s">
        <v>11</v>
      </c>
      <c r="B57" s="2">
        <v>0</v>
      </c>
      <c r="C57" s="11">
        <v>0</v>
      </c>
      <c r="D57" s="47">
        <v>0</v>
      </c>
      <c r="E57" s="47">
        <v>0</v>
      </c>
      <c r="F57" s="47">
        <v>0</v>
      </c>
      <c r="G57" s="11">
        <v>0</v>
      </c>
      <c r="H57" s="11">
        <v>0</v>
      </c>
      <c r="I57" s="11">
        <v>0</v>
      </c>
      <c r="K57" s="71"/>
      <c r="L57" s="71"/>
      <c r="M57" s="71"/>
      <c r="N57" s="71"/>
    </row>
    <row r="58" spans="1:14" ht="15" customHeight="1" x14ac:dyDescent="0.3">
      <c r="A58" s="3" t="s">
        <v>21</v>
      </c>
      <c r="B58" s="2">
        <v>6030</v>
      </c>
      <c r="C58" s="11">
        <v>1</v>
      </c>
      <c r="D58" s="47">
        <v>5665</v>
      </c>
      <c r="E58" s="47">
        <v>2455</v>
      </c>
      <c r="F58" s="47">
        <v>3210</v>
      </c>
      <c r="G58" s="11">
        <v>1</v>
      </c>
      <c r="H58" s="11">
        <v>0.43</v>
      </c>
      <c r="I58" s="11">
        <v>0.56999999999999995</v>
      </c>
      <c r="K58" s="71"/>
      <c r="L58" s="71"/>
      <c r="M58" s="71"/>
      <c r="N58" s="71"/>
    </row>
    <row r="59" spans="1:14" ht="15" customHeight="1" x14ac:dyDescent="0.25">
      <c r="A59" s="46" t="s">
        <v>24</v>
      </c>
    </row>
    <row r="60" spans="1:14" ht="15.75" customHeight="1" x14ac:dyDescent="0.25">
      <c r="A60" s="46" t="s">
        <v>28</v>
      </c>
    </row>
    <row r="62" spans="1:14" ht="15" customHeight="1" x14ac:dyDescent="0.25">
      <c r="A62" s="42" t="s">
        <v>159</v>
      </c>
    </row>
    <row r="63" spans="1:14" ht="15" customHeight="1" x14ac:dyDescent="0.25">
      <c r="A63" s="91" t="s">
        <v>33</v>
      </c>
      <c r="B63" s="93" t="s">
        <v>13</v>
      </c>
      <c r="C63" s="94"/>
      <c r="D63" s="97" t="s">
        <v>14</v>
      </c>
      <c r="E63" s="98"/>
      <c r="F63" s="98"/>
      <c r="G63" s="98"/>
      <c r="H63" s="98"/>
      <c r="I63" s="99"/>
    </row>
    <row r="64" spans="1:14" ht="15" customHeight="1" x14ac:dyDescent="0.25">
      <c r="A64" s="92"/>
      <c r="B64" s="95"/>
      <c r="C64" s="96"/>
      <c r="D64" s="97" t="s">
        <v>1</v>
      </c>
      <c r="E64" s="98"/>
      <c r="F64" s="99"/>
      <c r="G64" s="110" t="s">
        <v>2</v>
      </c>
      <c r="H64" s="111"/>
      <c r="I64" s="112"/>
    </row>
    <row r="65" spans="1:14" ht="15" customHeight="1" x14ac:dyDescent="0.25">
      <c r="A65" s="100"/>
      <c r="B65" s="51" t="s">
        <v>1</v>
      </c>
      <c r="C65" s="52" t="s">
        <v>2</v>
      </c>
      <c r="D65" s="10" t="s">
        <v>3</v>
      </c>
      <c r="E65" s="44" t="s">
        <v>4</v>
      </c>
      <c r="F65" s="44" t="s">
        <v>5</v>
      </c>
      <c r="G65" s="10" t="s">
        <v>67</v>
      </c>
      <c r="H65" s="44" t="s">
        <v>4</v>
      </c>
      <c r="I65" s="44" t="s">
        <v>5</v>
      </c>
    </row>
    <row r="66" spans="1:14" ht="15" customHeight="1" x14ac:dyDescent="0.3">
      <c r="A66" s="1" t="s">
        <v>27</v>
      </c>
      <c r="B66" s="2">
        <v>125</v>
      </c>
      <c r="C66" s="11">
        <v>0.02</v>
      </c>
      <c r="D66" s="47">
        <v>115</v>
      </c>
      <c r="E66" s="47">
        <v>85</v>
      </c>
      <c r="F66" s="47">
        <v>30</v>
      </c>
      <c r="G66" s="11">
        <v>0.02</v>
      </c>
      <c r="H66" s="11">
        <v>0.74</v>
      </c>
      <c r="I66" s="11">
        <v>0.26</v>
      </c>
      <c r="K66" s="71"/>
      <c r="L66" s="71"/>
      <c r="M66" s="71"/>
      <c r="N66" s="71"/>
    </row>
    <row r="67" spans="1:14" ht="15" customHeight="1" x14ac:dyDescent="0.3">
      <c r="A67" s="1" t="s">
        <v>26</v>
      </c>
      <c r="B67" s="2">
        <v>4750</v>
      </c>
      <c r="C67" s="11">
        <v>0.93</v>
      </c>
      <c r="D67" s="47">
        <v>4430</v>
      </c>
      <c r="E67" s="47">
        <v>3395</v>
      </c>
      <c r="F67" s="47">
        <v>1035</v>
      </c>
      <c r="G67" s="11">
        <v>0.93</v>
      </c>
      <c r="H67" s="11">
        <v>0.77</v>
      </c>
      <c r="I67" s="11">
        <v>0.23</v>
      </c>
      <c r="K67" s="71"/>
      <c r="L67" s="71"/>
      <c r="M67" s="71"/>
      <c r="N67" s="71"/>
    </row>
    <row r="68" spans="1:14" ht="15" customHeight="1" x14ac:dyDescent="0.3">
      <c r="A68" s="1" t="s">
        <v>20</v>
      </c>
      <c r="B68" s="2">
        <v>260</v>
      </c>
      <c r="C68" s="11">
        <v>0.05</v>
      </c>
      <c r="D68" s="47">
        <v>235</v>
      </c>
      <c r="E68" s="47">
        <v>180</v>
      </c>
      <c r="F68" s="47">
        <v>55</v>
      </c>
      <c r="G68" s="11">
        <v>0.05</v>
      </c>
      <c r="H68" s="11">
        <v>0.77</v>
      </c>
      <c r="I68" s="11">
        <v>0.23</v>
      </c>
      <c r="K68" s="71"/>
      <c r="L68" s="71"/>
      <c r="M68" s="71"/>
      <c r="N68" s="71"/>
    </row>
    <row r="69" spans="1:14" ht="15" customHeight="1" x14ac:dyDescent="0.3">
      <c r="A69" s="6" t="s">
        <v>11</v>
      </c>
      <c r="B69" s="2" t="s">
        <v>192</v>
      </c>
      <c r="C69" s="11" t="s">
        <v>192</v>
      </c>
      <c r="D69" s="47" t="s">
        <v>192</v>
      </c>
      <c r="E69" s="47" t="s">
        <v>192</v>
      </c>
      <c r="F69" s="47">
        <v>0</v>
      </c>
      <c r="G69" s="11" t="s">
        <v>192</v>
      </c>
      <c r="H69" s="11" t="s">
        <v>192</v>
      </c>
      <c r="I69" s="11" t="s">
        <v>192</v>
      </c>
      <c r="K69" s="71"/>
      <c r="L69" s="71"/>
      <c r="M69" s="71"/>
      <c r="N69" s="71"/>
    </row>
    <row r="70" spans="1:14" ht="15.75" customHeight="1" x14ac:dyDescent="0.3">
      <c r="A70" s="3" t="s">
        <v>21</v>
      </c>
      <c r="B70" s="2">
        <v>5135</v>
      </c>
      <c r="C70" s="11">
        <v>1</v>
      </c>
      <c r="D70" s="47">
        <v>4780</v>
      </c>
      <c r="E70" s="47">
        <v>3665</v>
      </c>
      <c r="F70" s="47">
        <v>1115</v>
      </c>
      <c r="G70" s="11">
        <v>1</v>
      </c>
      <c r="H70" s="11">
        <v>0.77</v>
      </c>
      <c r="I70" s="11">
        <v>0.23</v>
      </c>
      <c r="K70" s="71"/>
      <c r="L70" s="71"/>
      <c r="M70" s="71"/>
      <c r="N70" s="71"/>
    </row>
    <row r="71" spans="1:14" ht="15" customHeight="1" x14ac:dyDescent="0.25">
      <c r="A71" s="46" t="s">
        <v>24</v>
      </c>
    </row>
    <row r="72" spans="1:14" ht="15" customHeight="1" x14ac:dyDescent="0.25">
      <c r="A72" s="46" t="s">
        <v>28</v>
      </c>
    </row>
    <row r="74" spans="1:14" ht="15.75" customHeight="1" x14ac:dyDescent="0.25">
      <c r="A74" s="42" t="s">
        <v>203</v>
      </c>
    </row>
    <row r="75" spans="1:14" ht="15" customHeight="1" x14ac:dyDescent="0.25">
      <c r="A75" s="91" t="s">
        <v>33</v>
      </c>
      <c r="B75" s="121" t="s">
        <v>13</v>
      </c>
      <c r="C75" s="122"/>
      <c r="D75" s="125" t="s">
        <v>14</v>
      </c>
      <c r="E75" s="126"/>
      <c r="F75" s="126"/>
      <c r="G75" s="126"/>
      <c r="H75" s="126"/>
      <c r="I75" s="127"/>
    </row>
    <row r="76" spans="1:14" ht="15" customHeight="1" x14ac:dyDescent="0.25">
      <c r="A76" s="92"/>
      <c r="B76" s="123"/>
      <c r="C76" s="124"/>
      <c r="D76" s="125" t="s">
        <v>1</v>
      </c>
      <c r="E76" s="126"/>
      <c r="F76" s="127"/>
      <c r="G76" s="128" t="s">
        <v>2</v>
      </c>
      <c r="H76" s="129"/>
      <c r="I76" s="130"/>
    </row>
    <row r="77" spans="1:14" ht="15" customHeight="1" x14ac:dyDescent="0.25">
      <c r="A77" s="100"/>
      <c r="B77" s="51" t="s">
        <v>1</v>
      </c>
      <c r="C77" s="52" t="s">
        <v>2</v>
      </c>
      <c r="D77" s="10" t="s">
        <v>3</v>
      </c>
      <c r="E77" s="44" t="s">
        <v>4</v>
      </c>
      <c r="F77" s="44" t="s">
        <v>5</v>
      </c>
      <c r="G77" s="10" t="s">
        <v>67</v>
      </c>
      <c r="H77" s="44" t="s">
        <v>4</v>
      </c>
      <c r="I77" s="44" t="s">
        <v>5</v>
      </c>
    </row>
    <row r="78" spans="1:14" ht="15" customHeight="1" x14ac:dyDescent="0.3">
      <c r="A78" s="1" t="s">
        <v>27</v>
      </c>
      <c r="B78" s="2">
        <v>20</v>
      </c>
      <c r="C78" s="11">
        <v>0</v>
      </c>
      <c r="D78" s="47">
        <v>15</v>
      </c>
      <c r="E78" s="47">
        <v>15</v>
      </c>
      <c r="F78" s="47" t="s">
        <v>192</v>
      </c>
      <c r="G78" s="11">
        <v>0</v>
      </c>
      <c r="H78" s="11" t="s">
        <v>192</v>
      </c>
      <c r="I78" s="11" t="s">
        <v>192</v>
      </c>
      <c r="K78" s="71"/>
      <c r="L78" s="71"/>
      <c r="M78" s="71"/>
      <c r="N78" s="71"/>
    </row>
    <row r="79" spans="1:14" ht="15" customHeight="1" x14ac:dyDescent="0.3">
      <c r="A79" s="1" t="s">
        <v>26</v>
      </c>
      <c r="B79" s="2">
        <v>10600</v>
      </c>
      <c r="C79" s="11">
        <v>0.96</v>
      </c>
      <c r="D79" s="47">
        <v>8635</v>
      </c>
      <c r="E79" s="47">
        <v>7840</v>
      </c>
      <c r="F79" s="47">
        <v>795</v>
      </c>
      <c r="G79" s="11">
        <v>0.96</v>
      </c>
      <c r="H79" s="11">
        <v>0.91</v>
      </c>
      <c r="I79" s="11">
        <v>0.09</v>
      </c>
      <c r="K79" s="71"/>
      <c r="L79" s="71"/>
      <c r="M79" s="71"/>
      <c r="N79" s="71"/>
    </row>
    <row r="80" spans="1:14" ht="15" customHeight="1" x14ac:dyDescent="0.3">
      <c r="A80" s="1" t="s">
        <v>20</v>
      </c>
      <c r="B80" s="2">
        <v>430</v>
      </c>
      <c r="C80" s="11">
        <v>0.04</v>
      </c>
      <c r="D80" s="47">
        <v>350</v>
      </c>
      <c r="E80" s="47">
        <v>325</v>
      </c>
      <c r="F80" s="47">
        <v>25</v>
      </c>
      <c r="G80" s="11">
        <v>0.04</v>
      </c>
      <c r="H80" s="11">
        <v>0.93</v>
      </c>
      <c r="I80" s="11">
        <v>7.0000000000000007E-2</v>
      </c>
      <c r="K80" s="71"/>
      <c r="L80" s="71"/>
      <c r="M80" s="71"/>
      <c r="N80" s="71"/>
    </row>
    <row r="81" spans="1:14" ht="15" customHeight="1" x14ac:dyDescent="0.3">
      <c r="A81" s="6" t="s">
        <v>11</v>
      </c>
      <c r="B81" s="2" t="s">
        <v>192</v>
      </c>
      <c r="C81" s="11" t="s">
        <v>192</v>
      </c>
      <c r="D81" s="47" t="s">
        <v>192</v>
      </c>
      <c r="E81" s="47" t="s">
        <v>192</v>
      </c>
      <c r="F81" s="47">
        <v>0</v>
      </c>
      <c r="G81" s="11" t="s">
        <v>192</v>
      </c>
      <c r="H81" s="11" t="s">
        <v>192</v>
      </c>
      <c r="I81" s="11" t="s">
        <v>192</v>
      </c>
      <c r="K81" s="71"/>
      <c r="L81" s="71"/>
      <c r="M81" s="71"/>
      <c r="N81" s="71"/>
    </row>
    <row r="82" spans="1:14" ht="15" customHeight="1" x14ac:dyDescent="0.3">
      <c r="A82" s="3" t="s">
        <v>21</v>
      </c>
      <c r="B82" s="2">
        <v>11050</v>
      </c>
      <c r="C82" s="11">
        <v>1</v>
      </c>
      <c r="D82" s="47">
        <v>9000</v>
      </c>
      <c r="E82" s="47">
        <v>8180</v>
      </c>
      <c r="F82" s="47">
        <v>820</v>
      </c>
      <c r="G82" s="11">
        <v>1</v>
      </c>
      <c r="H82" s="11">
        <v>0.91</v>
      </c>
      <c r="I82" s="11">
        <v>0.09</v>
      </c>
      <c r="K82" s="71"/>
      <c r="L82" s="71"/>
      <c r="M82" s="71"/>
      <c r="N82" s="71"/>
    </row>
    <row r="83" spans="1:14" ht="15" customHeight="1" x14ac:dyDescent="0.25">
      <c r="A83" s="46" t="s">
        <v>24</v>
      </c>
    </row>
    <row r="84" spans="1:14" ht="15.75" customHeight="1" x14ac:dyDescent="0.25">
      <c r="A84" s="46" t="s">
        <v>28</v>
      </c>
    </row>
    <row r="86" spans="1:14" ht="15" customHeight="1" x14ac:dyDescent="0.25">
      <c r="A86" s="42" t="s">
        <v>204</v>
      </c>
    </row>
    <row r="87" spans="1:14" ht="15" customHeight="1" x14ac:dyDescent="0.25">
      <c r="A87" s="91" t="s">
        <v>33</v>
      </c>
      <c r="B87" s="93" t="s">
        <v>13</v>
      </c>
      <c r="C87" s="94"/>
      <c r="D87" s="97" t="s">
        <v>14</v>
      </c>
      <c r="E87" s="98"/>
      <c r="F87" s="98"/>
      <c r="G87" s="98"/>
      <c r="H87" s="98"/>
      <c r="I87" s="99"/>
    </row>
    <row r="88" spans="1:14" ht="15" customHeight="1" x14ac:dyDescent="0.25">
      <c r="A88" s="92"/>
      <c r="B88" s="95"/>
      <c r="C88" s="96"/>
      <c r="D88" s="97" t="s">
        <v>1</v>
      </c>
      <c r="E88" s="98"/>
      <c r="F88" s="99"/>
      <c r="G88" s="110" t="s">
        <v>2</v>
      </c>
      <c r="H88" s="111"/>
      <c r="I88" s="112"/>
    </row>
    <row r="89" spans="1:14" ht="15" customHeight="1" x14ac:dyDescent="0.25">
      <c r="A89" s="100"/>
      <c r="B89" s="51" t="s">
        <v>1</v>
      </c>
      <c r="C89" s="52" t="s">
        <v>2</v>
      </c>
      <c r="D89" s="10" t="s">
        <v>3</v>
      </c>
      <c r="E89" s="44" t="s">
        <v>4</v>
      </c>
      <c r="F89" s="44" t="s">
        <v>5</v>
      </c>
      <c r="G89" s="10" t="s">
        <v>67</v>
      </c>
      <c r="H89" s="44" t="s">
        <v>4</v>
      </c>
      <c r="I89" s="44" t="s">
        <v>5</v>
      </c>
    </row>
    <row r="90" spans="1:14" ht="15" customHeight="1" x14ac:dyDescent="0.3">
      <c r="A90" s="1" t="s">
        <v>27</v>
      </c>
      <c r="B90" s="2">
        <v>625</v>
      </c>
      <c r="C90" s="11">
        <v>0.02</v>
      </c>
      <c r="D90" s="47">
        <v>370</v>
      </c>
      <c r="E90" s="47">
        <v>270</v>
      </c>
      <c r="F90" s="47">
        <v>100</v>
      </c>
      <c r="G90" s="11">
        <v>0.02</v>
      </c>
      <c r="H90" s="11">
        <v>0.73</v>
      </c>
      <c r="I90" s="11">
        <v>0.27</v>
      </c>
      <c r="K90" s="71"/>
      <c r="L90" s="71"/>
      <c r="M90" s="71"/>
      <c r="N90" s="71"/>
    </row>
    <row r="91" spans="1:14" ht="15" customHeight="1" x14ac:dyDescent="0.3">
      <c r="A91" s="1" t="s">
        <v>26</v>
      </c>
      <c r="B91" s="2">
        <v>37000</v>
      </c>
      <c r="C91" s="11">
        <v>0.95</v>
      </c>
      <c r="D91" s="47">
        <v>21555</v>
      </c>
      <c r="E91" s="47">
        <v>14285</v>
      </c>
      <c r="F91" s="47">
        <v>7270</v>
      </c>
      <c r="G91" s="11">
        <v>0.96</v>
      </c>
      <c r="H91" s="11">
        <v>0.66</v>
      </c>
      <c r="I91" s="11">
        <v>0.34</v>
      </c>
      <c r="K91" s="71"/>
      <c r="L91" s="71"/>
      <c r="M91" s="71"/>
      <c r="N91" s="71"/>
    </row>
    <row r="92" spans="1:14" ht="15" customHeight="1" x14ac:dyDescent="0.3">
      <c r="A92" s="1" t="s">
        <v>20</v>
      </c>
      <c r="B92" s="2">
        <v>1225</v>
      </c>
      <c r="C92" s="11">
        <v>0.03</v>
      </c>
      <c r="D92" s="47">
        <v>605</v>
      </c>
      <c r="E92" s="47">
        <v>430</v>
      </c>
      <c r="F92" s="47">
        <v>175</v>
      </c>
      <c r="G92" s="11">
        <v>0.03</v>
      </c>
      <c r="H92" s="11">
        <v>0.71</v>
      </c>
      <c r="I92" s="11">
        <v>0.28999999999999998</v>
      </c>
      <c r="K92" s="71"/>
      <c r="L92" s="71"/>
      <c r="M92" s="71"/>
      <c r="N92" s="71"/>
    </row>
    <row r="93" spans="1:14" ht="15" customHeight="1" x14ac:dyDescent="0.3">
      <c r="A93" s="6" t="s">
        <v>11</v>
      </c>
      <c r="B93" s="2">
        <v>10</v>
      </c>
      <c r="C93" s="11">
        <v>0</v>
      </c>
      <c r="D93" s="47">
        <v>5</v>
      </c>
      <c r="E93" s="47">
        <v>5</v>
      </c>
      <c r="F93" s="47" t="s">
        <v>192</v>
      </c>
      <c r="G93" s="11">
        <v>0</v>
      </c>
      <c r="H93" s="11" t="s">
        <v>192</v>
      </c>
      <c r="I93" s="11" t="s">
        <v>192</v>
      </c>
      <c r="K93" s="71"/>
      <c r="L93" s="71"/>
      <c r="M93" s="71"/>
      <c r="N93" s="71"/>
    </row>
    <row r="94" spans="1:14" ht="15.75" customHeight="1" x14ac:dyDescent="0.3">
      <c r="A94" s="3" t="s">
        <v>21</v>
      </c>
      <c r="B94" s="2">
        <v>38865</v>
      </c>
      <c r="C94" s="11">
        <v>1</v>
      </c>
      <c r="D94" s="47">
        <v>22535</v>
      </c>
      <c r="E94" s="47">
        <v>14985</v>
      </c>
      <c r="F94" s="47">
        <v>7550</v>
      </c>
      <c r="G94" s="11">
        <v>1</v>
      </c>
      <c r="H94" s="11">
        <v>0.67</v>
      </c>
      <c r="I94" s="11">
        <v>0.33</v>
      </c>
      <c r="K94" s="71"/>
      <c r="L94" s="71"/>
      <c r="M94" s="71"/>
      <c r="N94" s="71"/>
    </row>
    <row r="95" spans="1:14" ht="15" customHeight="1" x14ac:dyDescent="0.25">
      <c r="A95" s="46" t="s">
        <v>24</v>
      </c>
    </row>
    <row r="96" spans="1:14" ht="15" customHeight="1" x14ac:dyDescent="0.25">
      <c r="A96" s="46" t="s">
        <v>28</v>
      </c>
    </row>
  </sheetData>
  <mergeCells count="40">
    <mergeCell ref="D28:F28"/>
    <mergeCell ref="G28:I28"/>
    <mergeCell ref="D27:I27"/>
    <mergeCell ref="B27:C28"/>
    <mergeCell ref="A27:A29"/>
    <mergeCell ref="D40:F40"/>
    <mergeCell ref="G40:I40"/>
    <mergeCell ref="D39:I39"/>
    <mergeCell ref="B39:C40"/>
    <mergeCell ref="A39:A41"/>
    <mergeCell ref="A3:A5"/>
    <mergeCell ref="B3:C4"/>
    <mergeCell ref="D3:I3"/>
    <mergeCell ref="D4:F4"/>
    <mergeCell ref="G4:I4"/>
    <mergeCell ref="A15:A17"/>
    <mergeCell ref="B15:C16"/>
    <mergeCell ref="D15:I15"/>
    <mergeCell ref="D16:F16"/>
    <mergeCell ref="G16:I16"/>
    <mergeCell ref="D64:F64"/>
    <mergeCell ref="G64:I64"/>
    <mergeCell ref="D63:I63"/>
    <mergeCell ref="B63:C64"/>
    <mergeCell ref="A63:A65"/>
    <mergeCell ref="D52:F52"/>
    <mergeCell ref="G52:I52"/>
    <mergeCell ref="D51:I51"/>
    <mergeCell ref="B51:C52"/>
    <mergeCell ref="A51:A53"/>
    <mergeCell ref="A75:A77"/>
    <mergeCell ref="B75:C76"/>
    <mergeCell ref="D75:I75"/>
    <mergeCell ref="D76:F76"/>
    <mergeCell ref="G76:I76"/>
    <mergeCell ref="A87:A89"/>
    <mergeCell ref="B87:C88"/>
    <mergeCell ref="D87:I87"/>
    <mergeCell ref="D88:F88"/>
    <mergeCell ref="G88:I88"/>
  </mergeCells>
  <conditionalFormatting sqref="C6:C10 G6:I10 C18:C22 G18:I22 C30:C34 G30:I34 C42:C46 G42:I46 C54:C58 G54:I58 C66:C70 G66:I70">
    <cfRule type="dataBar" priority="2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{61E56E24-680F-4619-8DBE-ED52AF6985C1}</x14:id>
        </ext>
      </extLst>
    </cfRule>
  </conditionalFormatting>
  <conditionalFormatting sqref="C78:C82 G78:I8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{F408480F-E3E7-4A91-82A3-5A9B58A27DED}</x14:id>
        </ext>
      </extLst>
    </cfRule>
  </conditionalFormatting>
  <conditionalFormatting sqref="C90:C94 G90:I9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{E24BDE24-EDF2-4AA8-80B5-F8B750CCC7DF}</x14:id>
        </ext>
      </extLst>
    </cfRule>
  </conditionalFormatting>
  <hyperlinks>
    <hyperlink ref="I1" location="Contents!A1" display="Back to Contents" xr:uid="{00000000-0004-0000-0B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1E56E24-680F-4619-8DBE-ED52AF6985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C6:C10 G6:I10 C18:C22 G18:I22 C30:C34 G30:I34 C42:C46 G42:I46 C54:C58 G54:I58 C66:C70 G66:I70</xm:sqref>
        </x14:conditionalFormatting>
        <x14:conditionalFormatting xmlns:xm="http://schemas.microsoft.com/office/excel/2006/main">
          <x14:cfRule type="dataBar" id="{F408480F-E3E7-4A91-82A3-5A9B58A27DE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C78:C82 G78:I82</xm:sqref>
        </x14:conditionalFormatting>
        <x14:conditionalFormatting xmlns:xm="http://schemas.microsoft.com/office/excel/2006/main">
          <x14:cfRule type="dataBar" id="{E24BDE24-EDF2-4AA8-80B5-F8B750CCC7D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C90:C94 G90:I94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5"/>
  <sheetViews>
    <sheetView workbookViewId="0"/>
  </sheetViews>
  <sheetFormatPr defaultColWidth="9.109375" defaultRowHeight="14.4" x14ac:dyDescent="0.3"/>
  <cols>
    <col min="1" max="16384" width="9.109375" style="24"/>
  </cols>
  <sheetData>
    <row r="1" spans="1:10" x14ac:dyDescent="0.3">
      <c r="A1" s="89" t="s">
        <v>231</v>
      </c>
      <c r="B1" s="28"/>
      <c r="C1" s="28"/>
      <c r="D1" s="28"/>
      <c r="E1" s="28"/>
      <c r="F1" s="28"/>
      <c r="G1" s="28"/>
      <c r="H1" s="28"/>
      <c r="J1" s="23" t="s">
        <v>106</v>
      </c>
    </row>
    <row r="2" spans="1:10" x14ac:dyDescent="0.3">
      <c r="A2" s="32"/>
      <c r="B2" s="28"/>
      <c r="C2" s="28"/>
      <c r="D2" s="28"/>
      <c r="E2" s="28"/>
      <c r="F2" s="28"/>
      <c r="G2" s="28"/>
      <c r="H2" s="28"/>
    </row>
    <row r="3" spans="1:10" x14ac:dyDescent="0.3">
      <c r="A3" s="28"/>
      <c r="B3" s="28"/>
      <c r="C3" s="28"/>
      <c r="D3" s="28"/>
      <c r="E3" s="28"/>
      <c r="F3" s="28"/>
      <c r="G3" s="28"/>
      <c r="H3" s="28"/>
    </row>
    <row r="4" spans="1:10" x14ac:dyDescent="0.3">
      <c r="A4" s="28"/>
      <c r="B4" s="28"/>
      <c r="C4" s="28"/>
      <c r="D4" s="28"/>
      <c r="E4" s="28"/>
      <c r="F4" s="28"/>
      <c r="G4" s="28"/>
      <c r="H4" s="28"/>
    </row>
    <row r="5" spans="1:10" x14ac:dyDescent="0.3">
      <c r="A5" s="28"/>
      <c r="B5" s="28"/>
      <c r="C5" s="28"/>
      <c r="D5" s="28"/>
      <c r="E5" s="28"/>
      <c r="F5" s="28"/>
      <c r="G5" s="28"/>
      <c r="H5" s="28"/>
    </row>
    <row r="6" spans="1:10" x14ac:dyDescent="0.3">
      <c r="A6" s="28"/>
      <c r="B6" s="28"/>
      <c r="C6" s="28"/>
      <c r="D6" s="28"/>
      <c r="E6" s="28"/>
      <c r="F6" s="28"/>
      <c r="G6" s="28"/>
      <c r="H6" s="28"/>
    </row>
    <row r="7" spans="1:10" x14ac:dyDescent="0.3">
      <c r="A7" s="28"/>
      <c r="B7" s="28"/>
      <c r="C7" s="28"/>
      <c r="D7" s="28"/>
      <c r="E7" s="28"/>
      <c r="F7" s="28"/>
      <c r="G7" s="28"/>
      <c r="H7" s="28"/>
    </row>
    <row r="8" spans="1:10" x14ac:dyDescent="0.3">
      <c r="A8" s="28"/>
      <c r="B8" s="28"/>
      <c r="C8" s="28"/>
      <c r="D8" s="28"/>
      <c r="E8" s="28"/>
      <c r="F8" s="28"/>
      <c r="G8" s="28"/>
      <c r="H8" s="28"/>
    </row>
    <row r="9" spans="1:10" x14ac:dyDescent="0.3">
      <c r="A9" s="28"/>
      <c r="B9" s="28"/>
      <c r="C9" s="28"/>
      <c r="D9" s="28"/>
      <c r="E9" s="28"/>
      <c r="F9" s="28"/>
      <c r="G9" s="28"/>
      <c r="H9" s="28"/>
    </row>
    <row r="10" spans="1:10" x14ac:dyDescent="0.3">
      <c r="A10" s="28"/>
      <c r="B10" s="28"/>
      <c r="C10" s="28"/>
      <c r="D10" s="28"/>
      <c r="E10" s="28"/>
      <c r="F10" s="28"/>
      <c r="G10" s="28"/>
      <c r="H10" s="28"/>
    </row>
    <row r="11" spans="1:10" x14ac:dyDescent="0.3">
      <c r="A11" s="28"/>
      <c r="B11" s="28"/>
      <c r="C11" s="28"/>
      <c r="D11" s="28"/>
      <c r="E11" s="28"/>
      <c r="F11" s="28"/>
      <c r="G11" s="28"/>
      <c r="H11" s="28"/>
    </row>
    <row r="12" spans="1:10" x14ac:dyDescent="0.3">
      <c r="A12" s="28"/>
      <c r="B12" s="28"/>
      <c r="C12" s="28"/>
      <c r="D12" s="28"/>
      <c r="E12" s="28"/>
      <c r="F12" s="28"/>
      <c r="G12" s="28"/>
      <c r="H12" s="28"/>
    </row>
    <row r="13" spans="1:10" x14ac:dyDescent="0.3">
      <c r="A13" s="28"/>
      <c r="B13" s="28"/>
      <c r="C13" s="28"/>
      <c r="D13" s="28"/>
      <c r="E13" s="28"/>
      <c r="F13" s="28"/>
      <c r="G13" s="28"/>
      <c r="H13" s="28"/>
    </row>
    <row r="14" spans="1:10" x14ac:dyDescent="0.3">
      <c r="A14" s="28"/>
      <c r="B14" s="28"/>
      <c r="C14" s="28"/>
      <c r="D14" s="28"/>
      <c r="E14" s="28"/>
      <c r="F14" s="28"/>
      <c r="G14" s="28"/>
      <c r="H14" s="28"/>
    </row>
    <row r="15" spans="1:10" x14ac:dyDescent="0.3">
      <c r="A15" s="32"/>
      <c r="B15" s="28"/>
      <c r="C15" s="28"/>
      <c r="D15" s="28"/>
      <c r="E15" s="28"/>
      <c r="F15" s="28"/>
      <c r="G15" s="28"/>
      <c r="H15" s="28"/>
    </row>
    <row r="16" spans="1:10" x14ac:dyDescent="0.3">
      <c r="A16" s="32"/>
      <c r="B16" s="28"/>
      <c r="C16" s="28"/>
      <c r="D16" s="28"/>
      <c r="E16" s="28"/>
      <c r="F16" s="28"/>
      <c r="G16" s="28"/>
      <c r="H16" s="28"/>
    </row>
    <row r="17" spans="1:8" x14ac:dyDescent="0.3">
      <c r="A17" s="32"/>
      <c r="B17" s="28"/>
      <c r="C17" s="28"/>
      <c r="D17" s="28"/>
      <c r="E17" s="28"/>
      <c r="F17" s="28"/>
      <c r="G17" s="28"/>
      <c r="H17" s="28"/>
    </row>
    <row r="18" spans="1:8" x14ac:dyDescent="0.3">
      <c r="A18" s="89" t="s">
        <v>232</v>
      </c>
      <c r="B18" s="28"/>
      <c r="C18" s="28"/>
      <c r="D18" s="28"/>
      <c r="E18" s="28"/>
      <c r="F18" s="28"/>
      <c r="G18" s="28"/>
      <c r="H18" s="28"/>
    </row>
    <row r="19" spans="1:8" x14ac:dyDescent="0.3">
      <c r="A19" s="28"/>
      <c r="B19" s="28"/>
      <c r="C19" s="28"/>
      <c r="D19" s="28"/>
      <c r="E19" s="28"/>
      <c r="F19" s="28"/>
      <c r="G19" s="28"/>
      <c r="H19" s="28"/>
    </row>
    <row r="20" spans="1:8" x14ac:dyDescent="0.3">
      <c r="A20" s="28"/>
      <c r="B20" s="28"/>
      <c r="C20" s="28"/>
      <c r="D20" s="28"/>
      <c r="E20" s="28"/>
      <c r="F20" s="28"/>
      <c r="G20" s="28"/>
      <c r="H20" s="28"/>
    </row>
    <row r="21" spans="1:8" x14ac:dyDescent="0.3">
      <c r="B21" s="28"/>
      <c r="C21" s="28"/>
      <c r="D21" s="28"/>
      <c r="E21" s="28"/>
      <c r="F21" s="28"/>
      <c r="G21" s="28"/>
      <c r="H21" s="28"/>
    </row>
    <row r="22" spans="1:8" x14ac:dyDescent="0.3">
      <c r="B22" s="28"/>
      <c r="C22" s="28"/>
      <c r="D22" s="28"/>
      <c r="E22" s="28"/>
      <c r="F22" s="28"/>
      <c r="G22" s="28"/>
      <c r="H22" s="28"/>
    </row>
    <row r="35" spans="1:1" x14ac:dyDescent="0.3">
      <c r="A35" s="28"/>
    </row>
  </sheetData>
  <hyperlinks>
    <hyperlink ref="J1" location="Contents!A1" display="Back to Contents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80"/>
  <sheetViews>
    <sheetView zoomScaleNormal="100" workbookViewId="0"/>
  </sheetViews>
  <sheetFormatPr defaultColWidth="9.109375" defaultRowHeight="15" customHeight="1" x14ac:dyDescent="0.25"/>
  <cols>
    <col min="1" max="1" width="18.88671875" style="4" customWidth="1"/>
    <col min="2" max="2" width="11.109375" style="4" bestFit="1" customWidth="1"/>
    <col min="3" max="3" width="11.44140625" style="4" bestFit="1" customWidth="1"/>
    <col min="4" max="9" width="9.5546875" style="4" customWidth="1"/>
    <col min="10" max="15" width="9.109375" style="4"/>
    <col min="16" max="16" width="12" style="4" customWidth="1"/>
    <col min="17" max="16384" width="9.109375" style="4"/>
  </cols>
  <sheetData>
    <row r="1" spans="1:16" s="13" customFormat="1" ht="15.75" customHeight="1" x14ac:dyDescent="0.3">
      <c r="A1" s="42" t="s">
        <v>107</v>
      </c>
      <c r="I1" s="43" t="s">
        <v>106</v>
      </c>
    </row>
    <row r="2" spans="1:16" s="13" customFormat="1" ht="15" customHeight="1" x14ac:dyDescent="0.3"/>
    <row r="3" spans="1:16" ht="13.2" x14ac:dyDescent="0.25">
      <c r="A3" s="101" t="s">
        <v>34</v>
      </c>
      <c r="B3" s="93" t="s">
        <v>13</v>
      </c>
      <c r="C3" s="94"/>
      <c r="D3" s="102" t="s">
        <v>14</v>
      </c>
      <c r="E3" s="102"/>
      <c r="F3" s="102"/>
      <c r="G3" s="102"/>
      <c r="H3" s="102"/>
      <c r="I3" s="102"/>
    </row>
    <row r="4" spans="1:16" ht="15" customHeight="1" x14ac:dyDescent="0.25">
      <c r="A4" s="101"/>
      <c r="B4" s="95"/>
      <c r="C4" s="96"/>
      <c r="D4" s="102" t="s">
        <v>1</v>
      </c>
      <c r="E4" s="102"/>
      <c r="F4" s="102"/>
      <c r="G4" s="117" t="s">
        <v>2</v>
      </c>
      <c r="H4" s="102"/>
      <c r="I4" s="102"/>
    </row>
    <row r="5" spans="1:16" ht="15" customHeight="1" x14ac:dyDescent="0.25">
      <c r="A5" s="101"/>
      <c r="B5" s="44" t="s">
        <v>1</v>
      </c>
      <c r="C5" s="5" t="s">
        <v>2</v>
      </c>
      <c r="D5" s="10" t="s">
        <v>3</v>
      </c>
      <c r="E5" s="44" t="s">
        <v>4</v>
      </c>
      <c r="F5" s="44" t="s">
        <v>5</v>
      </c>
      <c r="G5" s="10" t="s">
        <v>67</v>
      </c>
      <c r="H5" s="44" t="s">
        <v>4</v>
      </c>
      <c r="I5" s="44" t="s">
        <v>5</v>
      </c>
    </row>
    <row r="6" spans="1:16" ht="15" customHeight="1" x14ac:dyDescent="0.25">
      <c r="A6" s="3" t="s">
        <v>40</v>
      </c>
      <c r="B6" s="60">
        <v>154855</v>
      </c>
      <c r="C6" s="76">
        <v>0.6</v>
      </c>
      <c r="D6" s="60">
        <v>140610</v>
      </c>
      <c r="E6" s="60">
        <v>114070</v>
      </c>
      <c r="F6" s="60">
        <v>26540</v>
      </c>
      <c r="G6" s="11">
        <v>0.61</v>
      </c>
      <c r="H6" s="11">
        <v>0.81</v>
      </c>
      <c r="I6" s="11">
        <v>0.19</v>
      </c>
      <c r="J6" s="70"/>
      <c r="K6" s="70"/>
      <c r="L6" s="70"/>
      <c r="M6" s="70"/>
      <c r="N6" s="70"/>
      <c r="O6" s="70"/>
      <c r="P6" s="70"/>
    </row>
    <row r="7" spans="1:16" ht="15" customHeight="1" x14ac:dyDescent="0.25">
      <c r="A7" s="3" t="s">
        <v>43</v>
      </c>
      <c r="B7" s="60">
        <v>30180</v>
      </c>
      <c r="C7" s="76">
        <v>0.12</v>
      </c>
      <c r="D7" s="60">
        <v>27365</v>
      </c>
      <c r="E7" s="60">
        <v>22170</v>
      </c>
      <c r="F7" s="60">
        <v>5190</v>
      </c>
      <c r="G7" s="11">
        <v>0.12</v>
      </c>
      <c r="H7" s="11">
        <v>0.81</v>
      </c>
      <c r="I7" s="11">
        <v>0.19</v>
      </c>
      <c r="J7" s="70"/>
      <c r="K7" s="70"/>
      <c r="L7" s="70"/>
      <c r="M7" s="70"/>
      <c r="N7" s="70"/>
      <c r="O7" s="70"/>
      <c r="P7" s="70"/>
    </row>
    <row r="8" spans="1:16" ht="15" customHeight="1" x14ac:dyDescent="0.25">
      <c r="A8" s="3" t="s">
        <v>36</v>
      </c>
      <c r="B8" s="60">
        <v>22300</v>
      </c>
      <c r="C8" s="76">
        <v>0.09</v>
      </c>
      <c r="D8" s="60">
        <v>19125</v>
      </c>
      <c r="E8" s="60">
        <v>15635</v>
      </c>
      <c r="F8" s="60">
        <v>3490</v>
      </c>
      <c r="G8" s="11">
        <v>0.08</v>
      </c>
      <c r="H8" s="11">
        <v>0.82</v>
      </c>
      <c r="I8" s="11">
        <v>0.18</v>
      </c>
      <c r="J8" s="70"/>
      <c r="K8" s="70"/>
      <c r="L8" s="70"/>
      <c r="M8" s="70"/>
      <c r="N8" s="70"/>
      <c r="O8" s="70"/>
      <c r="P8" s="70"/>
    </row>
    <row r="9" spans="1:16" ht="15" customHeight="1" x14ac:dyDescent="0.25">
      <c r="A9" s="3" t="s">
        <v>41</v>
      </c>
      <c r="B9" s="60">
        <v>12100</v>
      </c>
      <c r="C9" s="76">
        <v>0.05</v>
      </c>
      <c r="D9" s="60">
        <v>10810</v>
      </c>
      <c r="E9" s="60">
        <v>8190</v>
      </c>
      <c r="F9" s="60">
        <v>2620</v>
      </c>
      <c r="G9" s="11">
        <v>0.05</v>
      </c>
      <c r="H9" s="11">
        <v>0.76</v>
      </c>
      <c r="I9" s="11">
        <v>0.24</v>
      </c>
      <c r="J9" s="70"/>
      <c r="K9" s="70"/>
      <c r="L9" s="70"/>
      <c r="M9" s="70"/>
      <c r="N9" s="70"/>
      <c r="O9" s="70"/>
      <c r="P9" s="70"/>
    </row>
    <row r="10" spans="1:16" ht="15" customHeight="1" x14ac:dyDescent="0.25">
      <c r="A10" s="3" t="s">
        <v>39</v>
      </c>
      <c r="B10" s="60">
        <v>9380</v>
      </c>
      <c r="C10" s="76">
        <v>0.04</v>
      </c>
      <c r="D10" s="60">
        <v>8680</v>
      </c>
      <c r="E10" s="60">
        <v>6645</v>
      </c>
      <c r="F10" s="60">
        <v>2035</v>
      </c>
      <c r="G10" s="11">
        <v>0.04</v>
      </c>
      <c r="H10" s="11">
        <v>0.77</v>
      </c>
      <c r="I10" s="11">
        <v>0.23</v>
      </c>
      <c r="J10" s="70"/>
      <c r="K10" s="70"/>
      <c r="L10" s="70"/>
      <c r="M10" s="70"/>
      <c r="N10" s="70"/>
      <c r="O10" s="70"/>
      <c r="P10" s="70"/>
    </row>
    <row r="11" spans="1:16" ht="15" customHeight="1" x14ac:dyDescent="0.25">
      <c r="A11" s="3" t="s">
        <v>35</v>
      </c>
      <c r="B11" s="60">
        <v>485</v>
      </c>
      <c r="C11" s="76">
        <v>0</v>
      </c>
      <c r="D11" s="60">
        <v>415</v>
      </c>
      <c r="E11" s="60">
        <v>335</v>
      </c>
      <c r="F11" s="60">
        <v>80</v>
      </c>
      <c r="G11" s="11">
        <v>0</v>
      </c>
      <c r="H11" s="11">
        <v>0.81</v>
      </c>
      <c r="I11" s="11">
        <v>0.19</v>
      </c>
      <c r="J11" s="70"/>
      <c r="K11" s="70"/>
      <c r="L11" s="70"/>
      <c r="M11" s="70"/>
      <c r="N11" s="70"/>
      <c r="O11" s="70"/>
      <c r="P11" s="70"/>
    </row>
    <row r="12" spans="1:16" ht="15" customHeight="1" x14ac:dyDescent="0.25">
      <c r="A12" s="3" t="s">
        <v>44</v>
      </c>
      <c r="B12" s="60">
        <v>400</v>
      </c>
      <c r="C12" s="76">
        <v>0</v>
      </c>
      <c r="D12" s="60">
        <v>375</v>
      </c>
      <c r="E12" s="60">
        <v>230</v>
      </c>
      <c r="F12" s="60">
        <v>145</v>
      </c>
      <c r="G12" s="11">
        <v>0</v>
      </c>
      <c r="H12" s="11">
        <v>0.62</v>
      </c>
      <c r="I12" s="11">
        <v>0.38</v>
      </c>
      <c r="J12" s="70"/>
      <c r="K12" s="70"/>
      <c r="L12" s="70"/>
      <c r="M12" s="70"/>
      <c r="N12" s="70"/>
      <c r="O12" s="70"/>
      <c r="P12" s="70"/>
    </row>
    <row r="13" spans="1:16" ht="15" customHeight="1" x14ac:dyDescent="0.25">
      <c r="A13" s="3" t="s">
        <v>38</v>
      </c>
      <c r="B13" s="60">
        <v>120</v>
      </c>
      <c r="C13" s="76">
        <v>0</v>
      </c>
      <c r="D13" s="60">
        <v>100</v>
      </c>
      <c r="E13" s="60">
        <v>85</v>
      </c>
      <c r="F13" s="60">
        <v>15</v>
      </c>
      <c r="G13" s="11">
        <v>0</v>
      </c>
      <c r="H13" s="11">
        <v>0.83</v>
      </c>
      <c r="I13" s="11">
        <v>0.17</v>
      </c>
      <c r="J13" s="70"/>
      <c r="K13" s="70"/>
      <c r="L13" s="70"/>
      <c r="M13" s="70"/>
      <c r="N13" s="70"/>
      <c r="O13" s="70"/>
      <c r="P13" s="70"/>
    </row>
    <row r="14" spans="1:16" ht="15" customHeight="1" x14ac:dyDescent="0.25">
      <c r="A14" s="3" t="s">
        <v>37</v>
      </c>
      <c r="B14" s="60">
        <v>490</v>
      </c>
      <c r="C14" s="76">
        <v>0</v>
      </c>
      <c r="D14" s="60">
        <v>435</v>
      </c>
      <c r="E14" s="60">
        <v>210</v>
      </c>
      <c r="F14" s="60">
        <v>225</v>
      </c>
      <c r="G14" s="11">
        <v>0</v>
      </c>
      <c r="H14" s="11">
        <v>0.48</v>
      </c>
      <c r="I14" s="11">
        <v>0.52</v>
      </c>
      <c r="J14" s="70"/>
      <c r="K14" s="70"/>
      <c r="L14" s="70"/>
      <c r="M14" s="70"/>
      <c r="N14" s="70"/>
      <c r="O14" s="70"/>
      <c r="P14" s="70"/>
    </row>
    <row r="15" spans="1:16" ht="15" customHeight="1" x14ac:dyDescent="0.25">
      <c r="A15" s="3" t="s">
        <v>42</v>
      </c>
      <c r="B15" s="60">
        <v>1405</v>
      </c>
      <c r="C15" s="76">
        <v>0.01</v>
      </c>
      <c r="D15" s="60">
        <v>1170</v>
      </c>
      <c r="E15" s="60">
        <v>960</v>
      </c>
      <c r="F15" s="60">
        <v>210</v>
      </c>
      <c r="G15" s="11">
        <v>0</v>
      </c>
      <c r="H15" s="11">
        <v>0.82</v>
      </c>
      <c r="I15" s="11">
        <v>0.18</v>
      </c>
      <c r="J15" s="70"/>
      <c r="K15" s="70"/>
      <c r="L15" s="70"/>
      <c r="M15" s="70"/>
      <c r="N15" s="70"/>
      <c r="O15" s="70"/>
      <c r="P15" s="70"/>
    </row>
    <row r="16" spans="1:16" ht="15" customHeight="1" x14ac:dyDescent="0.25">
      <c r="A16" s="3" t="s">
        <v>23</v>
      </c>
      <c r="B16" s="60">
        <v>1305</v>
      </c>
      <c r="C16" s="76">
        <v>0.01</v>
      </c>
      <c r="D16" s="60">
        <v>1120</v>
      </c>
      <c r="E16" s="60">
        <v>855</v>
      </c>
      <c r="F16" s="60">
        <v>260</v>
      </c>
      <c r="G16" s="11">
        <v>0</v>
      </c>
      <c r="H16" s="11">
        <v>0.77</v>
      </c>
      <c r="I16" s="11">
        <v>0.23</v>
      </c>
      <c r="J16" s="70"/>
      <c r="K16" s="70"/>
      <c r="L16" s="70"/>
      <c r="M16" s="70"/>
      <c r="N16" s="70"/>
      <c r="O16" s="70"/>
      <c r="P16" s="70"/>
    </row>
    <row r="17" spans="1:16" ht="15" customHeight="1" x14ac:dyDescent="0.25">
      <c r="A17" s="3" t="s">
        <v>20</v>
      </c>
      <c r="B17" s="60">
        <v>23580</v>
      </c>
      <c r="C17" s="76">
        <v>0.09</v>
      </c>
      <c r="D17" s="60">
        <v>21210</v>
      </c>
      <c r="E17" s="60">
        <v>17330</v>
      </c>
      <c r="F17" s="60">
        <v>3880</v>
      </c>
      <c r="G17" s="11">
        <v>0.09</v>
      </c>
      <c r="H17" s="11">
        <v>0.82</v>
      </c>
      <c r="I17" s="11">
        <v>0.18</v>
      </c>
      <c r="J17" s="70"/>
      <c r="K17" s="70"/>
      <c r="L17" s="70"/>
      <c r="M17" s="70"/>
      <c r="N17" s="70"/>
      <c r="O17" s="70"/>
      <c r="P17" s="70"/>
    </row>
    <row r="18" spans="1:16" ht="15" customHeight="1" x14ac:dyDescent="0.25">
      <c r="A18" s="3" t="s">
        <v>11</v>
      </c>
      <c r="B18" s="60">
        <v>25</v>
      </c>
      <c r="C18" s="76">
        <v>0</v>
      </c>
      <c r="D18" s="60">
        <v>20</v>
      </c>
      <c r="E18" s="60">
        <v>15</v>
      </c>
      <c r="F18" s="60">
        <v>5</v>
      </c>
      <c r="G18" s="11">
        <v>0</v>
      </c>
      <c r="H18" s="11">
        <v>0.75</v>
      </c>
      <c r="I18" s="11">
        <v>0.25</v>
      </c>
      <c r="J18" s="70"/>
      <c r="K18" s="70"/>
      <c r="L18" s="70"/>
      <c r="M18" s="70"/>
      <c r="N18" s="70"/>
      <c r="O18" s="70"/>
      <c r="P18" s="70"/>
    </row>
    <row r="19" spans="1:16" ht="15" customHeight="1" x14ac:dyDescent="0.25">
      <c r="A19" s="3" t="s">
        <v>21</v>
      </c>
      <c r="B19" s="60">
        <v>256625</v>
      </c>
      <c r="C19" s="76">
        <v>1</v>
      </c>
      <c r="D19" s="60">
        <v>231435</v>
      </c>
      <c r="E19" s="60">
        <v>186735</v>
      </c>
      <c r="F19" s="60">
        <v>44700</v>
      </c>
      <c r="G19" s="11">
        <v>1</v>
      </c>
      <c r="H19" s="11">
        <v>0.81</v>
      </c>
      <c r="I19" s="11">
        <v>0.19</v>
      </c>
      <c r="J19" s="70"/>
      <c r="K19" s="70"/>
      <c r="L19" s="70"/>
      <c r="M19" s="70"/>
      <c r="N19" s="70"/>
      <c r="O19" s="70"/>
      <c r="P19" s="70"/>
    </row>
    <row r="20" spans="1:16" ht="15.75" customHeight="1" x14ac:dyDescent="0.25">
      <c r="A20" s="46" t="s">
        <v>24</v>
      </c>
      <c r="J20" s="70"/>
    </row>
    <row r="21" spans="1:16" ht="15" customHeight="1" x14ac:dyDescent="0.25">
      <c r="A21" s="46" t="s">
        <v>28</v>
      </c>
      <c r="J21" s="70"/>
    </row>
    <row r="23" spans="1:16" ht="15" customHeight="1" x14ac:dyDescent="0.25">
      <c r="A23" s="42" t="s">
        <v>167</v>
      </c>
    </row>
    <row r="24" spans="1:16" ht="15" customHeight="1" x14ac:dyDescent="0.25">
      <c r="A24" s="91" t="s">
        <v>34</v>
      </c>
      <c r="B24" s="93" t="s">
        <v>13</v>
      </c>
      <c r="C24" s="94"/>
      <c r="D24" s="97" t="s">
        <v>14</v>
      </c>
      <c r="E24" s="98"/>
      <c r="F24" s="98"/>
      <c r="G24" s="98"/>
      <c r="H24" s="98"/>
      <c r="I24" s="99"/>
    </row>
    <row r="25" spans="1:16" ht="15" customHeight="1" x14ac:dyDescent="0.25">
      <c r="A25" s="92"/>
      <c r="B25" s="95"/>
      <c r="C25" s="96"/>
      <c r="D25" s="97" t="s">
        <v>1</v>
      </c>
      <c r="E25" s="98"/>
      <c r="F25" s="99"/>
      <c r="G25" s="110" t="s">
        <v>2</v>
      </c>
      <c r="H25" s="111"/>
      <c r="I25" s="112"/>
    </row>
    <row r="26" spans="1:16" ht="15" customHeight="1" x14ac:dyDescent="0.25">
      <c r="A26" s="100"/>
      <c r="B26" s="44" t="s">
        <v>1</v>
      </c>
      <c r="C26" s="5" t="s">
        <v>2</v>
      </c>
      <c r="D26" s="10" t="s">
        <v>3</v>
      </c>
      <c r="E26" s="44" t="s">
        <v>4</v>
      </c>
      <c r="F26" s="44" t="s">
        <v>5</v>
      </c>
      <c r="G26" s="10" t="s">
        <v>67</v>
      </c>
      <c r="H26" s="44" t="s">
        <v>4</v>
      </c>
      <c r="I26" s="44" t="s">
        <v>5</v>
      </c>
    </row>
    <row r="27" spans="1:16" ht="15" customHeight="1" x14ac:dyDescent="0.3">
      <c r="A27" s="3" t="s">
        <v>40</v>
      </c>
      <c r="B27" s="60">
        <v>38845</v>
      </c>
      <c r="C27" s="76">
        <v>0.63</v>
      </c>
      <c r="D27" s="60">
        <v>37555</v>
      </c>
      <c r="E27" s="60">
        <v>26860</v>
      </c>
      <c r="F27" s="60">
        <v>10695</v>
      </c>
      <c r="G27" s="11">
        <v>0.63</v>
      </c>
      <c r="H27" s="11">
        <v>0.72</v>
      </c>
      <c r="I27" s="11">
        <v>0.28000000000000003</v>
      </c>
      <c r="K27" s="71"/>
      <c r="L27" s="71"/>
      <c r="M27" s="71"/>
      <c r="N27" s="71"/>
    </row>
    <row r="28" spans="1:16" ht="15" customHeight="1" x14ac:dyDescent="0.3">
      <c r="A28" s="3" t="s">
        <v>43</v>
      </c>
      <c r="B28" s="60">
        <v>6750</v>
      </c>
      <c r="C28" s="76">
        <v>0.11</v>
      </c>
      <c r="D28" s="60">
        <v>6530</v>
      </c>
      <c r="E28" s="60">
        <v>4340</v>
      </c>
      <c r="F28" s="60">
        <v>2190</v>
      </c>
      <c r="G28" s="11">
        <v>0.11</v>
      </c>
      <c r="H28" s="11">
        <v>0.66</v>
      </c>
      <c r="I28" s="11">
        <v>0.34</v>
      </c>
      <c r="K28" s="71"/>
      <c r="L28" s="71"/>
      <c r="M28" s="71"/>
      <c r="N28" s="71"/>
    </row>
    <row r="29" spans="1:16" ht="15" customHeight="1" x14ac:dyDescent="0.3">
      <c r="A29" s="3" t="s">
        <v>36</v>
      </c>
      <c r="B29" s="60">
        <v>3270</v>
      </c>
      <c r="C29" s="76">
        <v>0.05</v>
      </c>
      <c r="D29" s="60">
        <v>3155</v>
      </c>
      <c r="E29" s="60">
        <v>2085</v>
      </c>
      <c r="F29" s="60">
        <v>1070</v>
      </c>
      <c r="G29" s="11">
        <v>0.05</v>
      </c>
      <c r="H29" s="11">
        <v>0.66</v>
      </c>
      <c r="I29" s="11">
        <v>0.34</v>
      </c>
      <c r="K29" s="71"/>
      <c r="L29" s="71"/>
      <c r="M29" s="71"/>
      <c r="N29" s="71"/>
    </row>
    <row r="30" spans="1:16" ht="15" customHeight="1" x14ac:dyDescent="0.3">
      <c r="A30" s="3" t="s">
        <v>41</v>
      </c>
      <c r="B30" s="60">
        <v>3130</v>
      </c>
      <c r="C30" s="76">
        <v>0.05</v>
      </c>
      <c r="D30" s="60">
        <v>3010</v>
      </c>
      <c r="E30" s="60">
        <v>1780</v>
      </c>
      <c r="F30" s="60">
        <v>1230</v>
      </c>
      <c r="G30" s="11">
        <v>0.05</v>
      </c>
      <c r="H30" s="11">
        <v>0.59</v>
      </c>
      <c r="I30" s="11">
        <v>0.41</v>
      </c>
      <c r="K30" s="71"/>
      <c r="L30" s="71"/>
      <c r="M30" s="71"/>
      <c r="N30" s="71"/>
    </row>
    <row r="31" spans="1:16" ht="15" customHeight="1" x14ac:dyDescent="0.3">
      <c r="A31" s="3" t="s">
        <v>39</v>
      </c>
      <c r="B31" s="60">
        <v>3375</v>
      </c>
      <c r="C31" s="76">
        <v>0.05</v>
      </c>
      <c r="D31" s="60">
        <v>3210</v>
      </c>
      <c r="E31" s="60">
        <v>2070</v>
      </c>
      <c r="F31" s="60">
        <v>1140</v>
      </c>
      <c r="G31" s="11">
        <v>0.05</v>
      </c>
      <c r="H31" s="11">
        <v>0.64</v>
      </c>
      <c r="I31" s="11">
        <v>0.36</v>
      </c>
      <c r="K31" s="71"/>
      <c r="L31" s="71"/>
      <c r="M31" s="71"/>
      <c r="N31" s="71"/>
    </row>
    <row r="32" spans="1:16" ht="15" customHeight="1" x14ac:dyDescent="0.3">
      <c r="A32" s="3" t="s">
        <v>35</v>
      </c>
      <c r="B32" s="60">
        <v>75</v>
      </c>
      <c r="C32" s="76">
        <v>0</v>
      </c>
      <c r="D32" s="60">
        <v>70</v>
      </c>
      <c r="E32" s="60">
        <v>45</v>
      </c>
      <c r="F32" s="60">
        <v>25</v>
      </c>
      <c r="G32" s="11">
        <v>0</v>
      </c>
      <c r="H32" s="11">
        <v>0.66</v>
      </c>
      <c r="I32" s="11">
        <v>0.34</v>
      </c>
      <c r="K32" s="71"/>
      <c r="L32" s="71"/>
      <c r="M32" s="71"/>
      <c r="N32" s="71"/>
    </row>
    <row r="33" spans="1:14" ht="15" customHeight="1" x14ac:dyDescent="0.3">
      <c r="A33" s="3" t="s">
        <v>44</v>
      </c>
      <c r="B33" s="60">
        <v>145</v>
      </c>
      <c r="C33" s="76">
        <v>0</v>
      </c>
      <c r="D33" s="60">
        <v>135</v>
      </c>
      <c r="E33" s="60">
        <v>65</v>
      </c>
      <c r="F33" s="60">
        <v>70</v>
      </c>
      <c r="G33" s="11">
        <v>0</v>
      </c>
      <c r="H33" s="11">
        <v>0.47</v>
      </c>
      <c r="I33" s="11">
        <v>0.53</v>
      </c>
      <c r="K33" s="71"/>
      <c r="L33" s="71"/>
      <c r="M33" s="71"/>
      <c r="N33" s="71"/>
    </row>
    <row r="34" spans="1:14" ht="15" customHeight="1" x14ac:dyDescent="0.3">
      <c r="A34" s="3" t="s">
        <v>38</v>
      </c>
      <c r="B34" s="60">
        <v>15</v>
      </c>
      <c r="C34" s="76">
        <v>0</v>
      </c>
      <c r="D34" s="60">
        <v>15</v>
      </c>
      <c r="E34" s="60">
        <v>10</v>
      </c>
      <c r="F34" s="60">
        <v>5</v>
      </c>
      <c r="G34" s="11">
        <v>0</v>
      </c>
      <c r="H34" s="11" t="s">
        <v>192</v>
      </c>
      <c r="I34" s="11" t="s">
        <v>192</v>
      </c>
      <c r="K34" s="71"/>
      <c r="L34" s="71"/>
      <c r="M34" s="71"/>
      <c r="N34" s="71"/>
    </row>
    <row r="35" spans="1:14" ht="15" customHeight="1" x14ac:dyDescent="0.3">
      <c r="A35" s="3" t="s">
        <v>37</v>
      </c>
      <c r="B35" s="60">
        <v>200</v>
      </c>
      <c r="C35" s="76">
        <v>0</v>
      </c>
      <c r="D35" s="60">
        <v>185</v>
      </c>
      <c r="E35" s="60">
        <v>70</v>
      </c>
      <c r="F35" s="60">
        <v>115</v>
      </c>
      <c r="G35" s="11">
        <v>0</v>
      </c>
      <c r="H35" s="11">
        <v>0.38</v>
      </c>
      <c r="I35" s="11">
        <v>0.62</v>
      </c>
      <c r="K35" s="71"/>
      <c r="L35" s="71"/>
      <c r="M35" s="71"/>
      <c r="N35" s="71"/>
    </row>
    <row r="36" spans="1:14" ht="15" customHeight="1" x14ac:dyDescent="0.3">
      <c r="A36" s="3" t="s">
        <v>42</v>
      </c>
      <c r="B36" s="60">
        <v>230</v>
      </c>
      <c r="C36" s="76">
        <v>0</v>
      </c>
      <c r="D36" s="60">
        <v>220</v>
      </c>
      <c r="E36" s="60">
        <v>160</v>
      </c>
      <c r="F36" s="60">
        <v>60</v>
      </c>
      <c r="G36" s="11">
        <v>0</v>
      </c>
      <c r="H36" s="11">
        <v>0.73</v>
      </c>
      <c r="I36" s="11">
        <v>0.27</v>
      </c>
      <c r="K36" s="71"/>
      <c r="L36" s="71"/>
      <c r="M36" s="71"/>
      <c r="N36" s="71"/>
    </row>
    <row r="37" spans="1:14" ht="15" customHeight="1" x14ac:dyDescent="0.3">
      <c r="A37" s="3" t="s">
        <v>23</v>
      </c>
      <c r="B37" s="60">
        <v>310</v>
      </c>
      <c r="C37" s="76">
        <v>0</v>
      </c>
      <c r="D37" s="60">
        <v>295</v>
      </c>
      <c r="E37" s="60">
        <v>190</v>
      </c>
      <c r="F37" s="60">
        <v>105</v>
      </c>
      <c r="G37" s="11">
        <v>0</v>
      </c>
      <c r="H37" s="11">
        <v>0.64</v>
      </c>
      <c r="I37" s="11">
        <v>0.36</v>
      </c>
      <c r="K37" s="71"/>
      <c r="L37" s="71"/>
      <c r="M37" s="71"/>
      <c r="N37" s="71"/>
    </row>
    <row r="38" spans="1:14" ht="15" customHeight="1" x14ac:dyDescent="0.3">
      <c r="A38" s="3" t="s">
        <v>20</v>
      </c>
      <c r="B38" s="60">
        <v>5225</v>
      </c>
      <c r="C38" s="76">
        <v>0.08</v>
      </c>
      <c r="D38" s="60">
        <v>5035</v>
      </c>
      <c r="E38" s="60">
        <v>3585</v>
      </c>
      <c r="F38" s="60">
        <v>1450</v>
      </c>
      <c r="G38" s="11">
        <v>0.08</v>
      </c>
      <c r="H38" s="11">
        <v>0.71</v>
      </c>
      <c r="I38" s="11">
        <v>0.28999999999999998</v>
      </c>
      <c r="K38" s="71"/>
      <c r="L38" s="71"/>
      <c r="M38" s="71"/>
      <c r="N38" s="71"/>
    </row>
    <row r="39" spans="1:14" ht="15" customHeight="1" x14ac:dyDescent="0.3">
      <c r="A39" s="3" t="s">
        <v>11</v>
      </c>
      <c r="B39" s="60">
        <v>10</v>
      </c>
      <c r="C39" s="76">
        <v>0</v>
      </c>
      <c r="D39" s="60">
        <v>10</v>
      </c>
      <c r="E39" s="60">
        <v>5</v>
      </c>
      <c r="F39" s="60">
        <v>5</v>
      </c>
      <c r="G39" s="11">
        <v>0</v>
      </c>
      <c r="H39" s="11" t="s">
        <v>192</v>
      </c>
      <c r="I39" s="11" t="s">
        <v>192</v>
      </c>
      <c r="K39" s="71"/>
      <c r="L39" s="71"/>
      <c r="M39" s="71"/>
      <c r="N39" s="71"/>
    </row>
    <row r="40" spans="1:14" ht="15.75" customHeight="1" x14ac:dyDescent="0.3">
      <c r="A40" s="3" t="s">
        <v>21</v>
      </c>
      <c r="B40" s="60">
        <v>61565</v>
      </c>
      <c r="C40" s="76">
        <v>1</v>
      </c>
      <c r="D40" s="60">
        <v>59420</v>
      </c>
      <c r="E40" s="60">
        <v>41265</v>
      </c>
      <c r="F40" s="60">
        <v>18150</v>
      </c>
      <c r="G40" s="11">
        <v>1</v>
      </c>
      <c r="H40" s="11">
        <v>0.69</v>
      </c>
      <c r="I40" s="11">
        <v>0.31</v>
      </c>
      <c r="K40" s="71"/>
      <c r="L40" s="71"/>
      <c r="M40" s="71"/>
      <c r="N40" s="71"/>
    </row>
    <row r="41" spans="1:14" ht="15" customHeight="1" x14ac:dyDescent="0.25">
      <c r="A41" s="53" t="s">
        <v>24</v>
      </c>
    </row>
    <row r="42" spans="1:14" ht="15" customHeight="1" x14ac:dyDescent="0.25">
      <c r="A42" s="53" t="s">
        <v>28</v>
      </c>
    </row>
    <row r="44" spans="1:14" ht="15" customHeight="1" x14ac:dyDescent="0.25">
      <c r="A44" s="42" t="s">
        <v>168</v>
      </c>
    </row>
    <row r="45" spans="1:14" ht="15" customHeight="1" x14ac:dyDescent="0.25">
      <c r="A45" s="91" t="s">
        <v>34</v>
      </c>
      <c r="B45" s="93" t="s">
        <v>13</v>
      </c>
      <c r="C45" s="94"/>
      <c r="D45" s="97" t="s">
        <v>14</v>
      </c>
      <c r="E45" s="98"/>
      <c r="F45" s="98"/>
      <c r="G45" s="98"/>
      <c r="H45" s="98"/>
      <c r="I45" s="99"/>
    </row>
    <row r="46" spans="1:14" ht="15" customHeight="1" x14ac:dyDescent="0.25">
      <c r="A46" s="92"/>
      <c r="B46" s="95"/>
      <c r="C46" s="96"/>
      <c r="D46" s="97" t="s">
        <v>1</v>
      </c>
      <c r="E46" s="98"/>
      <c r="F46" s="99"/>
      <c r="G46" s="110" t="s">
        <v>2</v>
      </c>
      <c r="H46" s="111"/>
      <c r="I46" s="112"/>
    </row>
    <row r="47" spans="1:14" ht="15" customHeight="1" x14ac:dyDescent="0.25">
      <c r="A47" s="100"/>
      <c r="B47" s="44" t="s">
        <v>1</v>
      </c>
      <c r="C47" s="5" t="s">
        <v>2</v>
      </c>
      <c r="D47" s="10" t="s">
        <v>3</v>
      </c>
      <c r="E47" s="44" t="s">
        <v>4</v>
      </c>
      <c r="F47" s="44" t="s">
        <v>5</v>
      </c>
      <c r="G47" s="10" t="s">
        <v>67</v>
      </c>
      <c r="H47" s="44" t="s">
        <v>4</v>
      </c>
      <c r="I47" s="44" t="s">
        <v>5</v>
      </c>
    </row>
    <row r="48" spans="1:14" ht="15" customHeight="1" x14ac:dyDescent="0.3">
      <c r="A48" s="3" t="s">
        <v>40</v>
      </c>
      <c r="B48" s="60">
        <v>73130</v>
      </c>
      <c r="C48" s="76">
        <v>0.6</v>
      </c>
      <c r="D48" s="60">
        <v>71855</v>
      </c>
      <c r="E48" s="60">
        <v>65380</v>
      </c>
      <c r="F48" s="60">
        <v>6480</v>
      </c>
      <c r="G48" s="11">
        <v>0.6</v>
      </c>
      <c r="H48" s="11">
        <v>0.91</v>
      </c>
      <c r="I48" s="11">
        <v>0.09</v>
      </c>
      <c r="K48" s="71"/>
      <c r="L48" s="71"/>
      <c r="M48" s="71"/>
      <c r="N48" s="71"/>
    </row>
    <row r="49" spans="1:14" ht="15" customHeight="1" x14ac:dyDescent="0.3">
      <c r="A49" s="3" t="s">
        <v>43</v>
      </c>
      <c r="B49" s="60">
        <v>15005</v>
      </c>
      <c r="C49" s="76">
        <v>0.12</v>
      </c>
      <c r="D49" s="60">
        <v>14745</v>
      </c>
      <c r="E49" s="60">
        <v>13310</v>
      </c>
      <c r="F49" s="60">
        <v>1440</v>
      </c>
      <c r="G49" s="11">
        <v>0.12</v>
      </c>
      <c r="H49" s="11">
        <v>0.9</v>
      </c>
      <c r="I49" s="11">
        <v>0.1</v>
      </c>
      <c r="K49" s="71"/>
      <c r="L49" s="71"/>
      <c r="M49" s="71"/>
      <c r="N49" s="71"/>
    </row>
    <row r="50" spans="1:14" ht="15" customHeight="1" x14ac:dyDescent="0.3">
      <c r="A50" s="3" t="s">
        <v>36</v>
      </c>
      <c r="B50" s="60">
        <v>10050</v>
      </c>
      <c r="C50" s="76">
        <v>0.08</v>
      </c>
      <c r="D50" s="60">
        <v>9875</v>
      </c>
      <c r="E50" s="60">
        <v>8980</v>
      </c>
      <c r="F50" s="60">
        <v>895</v>
      </c>
      <c r="G50" s="11">
        <v>0.08</v>
      </c>
      <c r="H50" s="11">
        <v>0.91</v>
      </c>
      <c r="I50" s="11">
        <v>0.09</v>
      </c>
      <c r="K50" s="71"/>
      <c r="L50" s="71"/>
      <c r="M50" s="71"/>
      <c r="N50" s="71"/>
    </row>
    <row r="51" spans="1:14" ht="15" customHeight="1" x14ac:dyDescent="0.3">
      <c r="A51" s="3" t="s">
        <v>41</v>
      </c>
      <c r="B51" s="60">
        <v>6085</v>
      </c>
      <c r="C51" s="76">
        <v>0.05</v>
      </c>
      <c r="D51" s="60">
        <v>5865</v>
      </c>
      <c r="E51" s="60">
        <v>5080</v>
      </c>
      <c r="F51" s="60">
        <v>785</v>
      </c>
      <c r="G51" s="11">
        <v>0.05</v>
      </c>
      <c r="H51" s="11">
        <v>0.87</v>
      </c>
      <c r="I51" s="11">
        <v>0.13</v>
      </c>
      <c r="K51" s="71"/>
      <c r="L51" s="71"/>
      <c r="M51" s="71"/>
      <c r="N51" s="71"/>
    </row>
    <row r="52" spans="1:14" ht="15" customHeight="1" x14ac:dyDescent="0.3">
      <c r="A52" s="3" t="s">
        <v>39</v>
      </c>
      <c r="B52" s="60">
        <v>4795</v>
      </c>
      <c r="C52" s="76">
        <v>0.04</v>
      </c>
      <c r="D52" s="60">
        <v>4600</v>
      </c>
      <c r="E52" s="60">
        <v>4005</v>
      </c>
      <c r="F52" s="60">
        <v>600</v>
      </c>
      <c r="G52" s="11">
        <v>0.04</v>
      </c>
      <c r="H52" s="11">
        <v>0.87</v>
      </c>
      <c r="I52" s="11">
        <v>0.13</v>
      </c>
      <c r="K52" s="71"/>
      <c r="L52" s="71"/>
      <c r="M52" s="71"/>
      <c r="N52" s="71"/>
    </row>
    <row r="53" spans="1:14" ht="15" customHeight="1" x14ac:dyDescent="0.3">
      <c r="A53" s="3" t="s">
        <v>35</v>
      </c>
      <c r="B53" s="60">
        <v>260</v>
      </c>
      <c r="C53" s="76">
        <v>0</v>
      </c>
      <c r="D53" s="60">
        <v>255</v>
      </c>
      <c r="E53" s="60">
        <v>225</v>
      </c>
      <c r="F53" s="60">
        <v>30</v>
      </c>
      <c r="G53" s="11">
        <v>0</v>
      </c>
      <c r="H53" s="11">
        <v>0.89</v>
      </c>
      <c r="I53" s="11">
        <v>0.11</v>
      </c>
      <c r="K53" s="71"/>
      <c r="L53" s="71"/>
      <c r="M53" s="71"/>
      <c r="N53" s="71"/>
    </row>
    <row r="54" spans="1:14" ht="15" customHeight="1" x14ac:dyDescent="0.3">
      <c r="A54" s="3" t="s">
        <v>44</v>
      </c>
      <c r="B54" s="60">
        <v>195</v>
      </c>
      <c r="C54" s="76">
        <v>0</v>
      </c>
      <c r="D54" s="60">
        <v>185</v>
      </c>
      <c r="E54" s="60">
        <v>140</v>
      </c>
      <c r="F54" s="60">
        <v>45</v>
      </c>
      <c r="G54" s="11">
        <v>0</v>
      </c>
      <c r="H54" s="11">
        <v>0.75</v>
      </c>
      <c r="I54" s="11">
        <v>0.25</v>
      </c>
      <c r="K54" s="71"/>
      <c r="L54" s="71"/>
      <c r="M54" s="71"/>
      <c r="N54" s="71"/>
    </row>
    <row r="55" spans="1:14" ht="15" customHeight="1" x14ac:dyDescent="0.3">
      <c r="A55" s="3" t="s">
        <v>38</v>
      </c>
      <c r="B55" s="60">
        <v>45</v>
      </c>
      <c r="C55" s="76">
        <v>0</v>
      </c>
      <c r="D55" s="60">
        <v>45</v>
      </c>
      <c r="E55" s="60">
        <v>40</v>
      </c>
      <c r="F55" s="60">
        <v>5</v>
      </c>
      <c r="G55" s="11">
        <v>0</v>
      </c>
      <c r="H55" s="11" t="s">
        <v>192</v>
      </c>
      <c r="I55" s="11" t="s">
        <v>192</v>
      </c>
      <c r="K55" s="71"/>
      <c r="L55" s="71"/>
      <c r="M55" s="71"/>
      <c r="N55" s="71"/>
    </row>
    <row r="56" spans="1:14" ht="15" customHeight="1" x14ac:dyDescent="0.3">
      <c r="A56" s="3" t="s">
        <v>37</v>
      </c>
      <c r="B56" s="60">
        <v>215</v>
      </c>
      <c r="C56" s="76">
        <v>0</v>
      </c>
      <c r="D56" s="60">
        <v>205</v>
      </c>
      <c r="E56" s="60">
        <v>115</v>
      </c>
      <c r="F56" s="60">
        <v>90</v>
      </c>
      <c r="G56" s="11">
        <v>0</v>
      </c>
      <c r="H56" s="11">
        <v>0.56000000000000005</v>
      </c>
      <c r="I56" s="11">
        <v>0.44</v>
      </c>
      <c r="K56" s="71"/>
      <c r="L56" s="71"/>
      <c r="M56" s="71"/>
      <c r="N56" s="71"/>
    </row>
    <row r="57" spans="1:14" ht="15" customHeight="1" x14ac:dyDescent="0.3">
      <c r="A57" s="3" t="s">
        <v>42</v>
      </c>
      <c r="B57" s="60">
        <v>575</v>
      </c>
      <c r="C57" s="76">
        <v>0</v>
      </c>
      <c r="D57" s="60">
        <v>560</v>
      </c>
      <c r="E57" s="60">
        <v>520</v>
      </c>
      <c r="F57" s="60">
        <v>45</v>
      </c>
      <c r="G57" s="11">
        <v>0</v>
      </c>
      <c r="H57" s="11">
        <v>0.92</v>
      </c>
      <c r="I57" s="11">
        <v>0.08</v>
      </c>
      <c r="K57" s="71"/>
      <c r="L57" s="71"/>
      <c r="M57" s="71"/>
      <c r="N57" s="71"/>
    </row>
    <row r="58" spans="1:14" ht="15" customHeight="1" x14ac:dyDescent="0.3">
      <c r="A58" s="3" t="s">
        <v>23</v>
      </c>
      <c r="B58" s="60">
        <v>505</v>
      </c>
      <c r="C58" s="76">
        <v>0</v>
      </c>
      <c r="D58" s="60">
        <v>490</v>
      </c>
      <c r="E58" s="60">
        <v>430</v>
      </c>
      <c r="F58" s="60">
        <v>60</v>
      </c>
      <c r="G58" s="11">
        <v>0</v>
      </c>
      <c r="H58" s="11">
        <v>0.88</v>
      </c>
      <c r="I58" s="11">
        <v>0.12</v>
      </c>
      <c r="K58" s="71"/>
      <c r="L58" s="71"/>
      <c r="M58" s="71"/>
      <c r="N58" s="71"/>
    </row>
    <row r="59" spans="1:14" ht="15" customHeight="1" x14ac:dyDescent="0.3">
      <c r="A59" s="3" t="s">
        <v>20</v>
      </c>
      <c r="B59" s="60">
        <v>11255</v>
      </c>
      <c r="C59" s="76">
        <v>0.09</v>
      </c>
      <c r="D59" s="60">
        <v>10845</v>
      </c>
      <c r="E59" s="60">
        <v>9560</v>
      </c>
      <c r="F59" s="60">
        <v>1285</v>
      </c>
      <c r="G59" s="11">
        <v>0.09</v>
      </c>
      <c r="H59" s="11">
        <v>0.88</v>
      </c>
      <c r="I59" s="11">
        <v>0.12</v>
      </c>
      <c r="K59" s="71"/>
      <c r="L59" s="71"/>
      <c r="M59" s="71"/>
      <c r="N59" s="71"/>
    </row>
    <row r="60" spans="1:14" ht="15.75" customHeight="1" x14ac:dyDescent="0.3">
      <c r="A60" s="3" t="s">
        <v>11</v>
      </c>
      <c r="B60" s="60">
        <v>5</v>
      </c>
      <c r="C60" s="76">
        <v>0</v>
      </c>
      <c r="D60" s="60">
        <v>5</v>
      </c>
      <c r="E60" s="60">
        <v>5</v>
      </c>
      <c r="F60" s="60">
        <v>0</v>
      </c>
      <c r="G60" s="11">
        <v>0</v>
      </c>
      <c r="H60" s="11" t="s">
        <v>192</v>
      </c>
      <c r="I60" s="11" t="s">
        <v>192</v>
      </c>
      <c r="K60" s="71"/>
      <c r="L60" s="71"/>
      <c r="M60" s="71"/>
      <c r="N60" s="71"/>
    </row>
    <row r="61" spans="1:14" ht="15" customHeight="1" x14ac:dyDescent="0.3">
      <c r="A61" s="3" t="s">
        <v>21</v>
      </c>
      <c r="B61" s="60">
        <v>122125</v>
      </c>
      <c r="C61" s="76">
        <v>1</v>
      </c>
      <c r="D61" s="60">
        <v>119545</v>
      </c>
      <c r="E61" s="60">
        <v>107785</v>
      </c>
      <c r="F61" s="60">
        <v>11760</v>
      </c>
      <c r="G61" s="11">
        <v>1</v>
      </c>
      <c r="H61" s="11">
        <v>0.9</v>
      </c>
      <c r="I61" s="11">
        <v>0.1</v>
      </c>
      <c r="K61" s="71"/>
      <c r="L61" s="71"/>
      <c r="M61" s="71"/>
      <c r="N61" s="71"/>
    </row>
    <row r="62" spans="1:14" ht="15" customHeight="1" x14ac:dyDescent="0.25">
      <c r="A62" s="53" t="s">
        <v>24</v>
      </c>
    </row>
    <row r="63" spans="1:14" ht="15" customHeight="1" x14ac:dyDescent="0.25">
      <c r="A63" s="53" t="s">
        <v>28</v>
      </c>
    </row>
    <row r="65" spans="1:14" ht="15" customHeight="1" x14ac:dyDescent="0.25">
      <c r="A65" s="42" t="s">
        <v>164</v>
      </c>
    </row>
    <row r="66" spans="1:14" ht="15" customHeight="1" x14ac:dyDescent="0.25">
      <c r="A66" s="91" t="s">
        <v>34</v>
      </c>
      <c r="B66" s="93" t="s">
        <v>13</v>
      </c>
      <c r="C66" s="94"/>
      <c r="D66" s="97" t="s">
        <v>14</v>
      </c>
      <c r="E66" s="98"/>
      <c r="F66" s="98"/>
      <c r="G66" s="98"/>
      <c r="H66" s="98"/>
      <c r="I66" s="99"/>
    </row>
    <row r="67" spans="1:14" ht="15" customHeight="1" x14ac:dyDescent="0.25">
      <c r="A67" s="92"/>
      <c r="B67" s="95"/>
      <c r="C67" s="96"/>
      <c r="D67" s="97" t="s">
        <v>1</v>
      </c>
      <c r="E67" s="98"/>
      <c r="F67" s="99"/>
      <c r="G67" s="110" t="s">
        <v>2</v>
      </c>
      <c r="H67" s="111"/>
      <c r="I67" s="112"/>
    </row>
    <row r="68" spans="1:14" ht="15" customHeight="1" x14ac:dyDescent="0.25">
      <c r="A68" s="100"/>
      <c r="B68" s="44" t="s">
        <v>1</v>
      </c>
      <c r="C68" s="5" t="s">
        <v>2</v>
      </c>
      <c r="D68" s="10" t="s">
        <v>3</v>
      </c>
      <c r="E68" s="44" t="s">
        <v>4</v>
      </c>
      <c r="F68" s="44" t="s">
        <v>5</v>
      </c>
      <c r="G68" s="10" t="s">
        <v>67</v>
      </c>
      <c r="H68" s="44" t="s">
        <v>4</v>
      </c>
      <c r="I68" s="44" t="s">
        <v>5</v>
      </c>
    </row>
    <row r="69" spans="1:14" ht="15" customHeight="1" x14ac:dyDescent="0.3">
      <c r="A69" s="3" t="s">
        <v>40</v>
      </c>
      <c r="B69" s="60">
        <v>4725</v>
      </c>
      <c r="C69" s="76">
        <v>0.4</v>
      </c>
      <c r="D69" s="60">
        <v>4185</v>
      </c>
      <c r="E69" s="60">
        <v>3320</v>
      </c>
      <c r="F69" s="60">
        <v>860</v>
      </c>
      <c r="G69" s="11">
        <v>0.4</v>
      </c>
      <c r="H69" s="11">
        <v>0.79</v>
      </c>
      <c r="I69" s="11">
        <v>0.21</v>
      </c>
      <c r="K69" s="71"/>
      <c r="L69" s="71"/>
      <c r="M69" s="71"/>
      <c r="N69" s="71"/>
    </row>
    <row r="70" spans="1:14" ht="15" customHeight="1" x14ac:dyDescent="0.3">
      <c r="A70" s="3" t="s">
        <v>43</v>
      </c>
      <c r="B70" s="60">
        <v>1655</v>
      </c>
      <c r="C70" s="76">
        <v>0.14000000000000001</v>
      </c>
      <c r="D70" s="60">
        <v>1470</v>
      </c>
      <c r="E70" s="60">
        <v>1195</v>
      </c>
      <c r="F70" s="60">
        <v>280</v>
      </c>
      <c r="G70" s="11">
        <v>0.14000000000000001</v>
      </c>
      <c r="H70" s="11">
        <v>0.81</v>
      </c>
      <c r="I70" s="11">
        <v>0.19</v>
      </c>
      <c r="K70" s="71"/>
      <c r="L70" s="71"/>
      <c r="M70" s="71"/>
      <c r="N70" s="71"/>
    </row>
    <row r="71" spans="1:14" ht="15" customHeight="1" x14ac:dyDescent="0.3">
      <c r="A71" s="3" t="s">
        <v>36</v>
      </c>
      <c r="B71" s="60">
        <v>1720</v>
      </c>
      <c r="C71" s="76">
        <v>0.15</v>
      </c>
      <c r="D71" s="60">
        <v>1495</v>
      </c>
      <c r="E71" s="60">
        <v>1190</v>
      </c>
      <c r="F71" s="60">
        <v>305</v>
      </c>
      <c r="G71" s="11">
        <v>0.14000000000000001</v>
      </c>
      <c r="H71" s="11">
        <v>0.8</v>
      </c>
      <c r="I71" s="11">
        <v>0.2</v>
      </c>
      <c r="K71" s="71"/>
      <c r="L71" s="71"/>
      <c r="M71" s="71"/>
      <c r="N71" s="71"/>
    </row>
    <row r="72" spans="1:14" ht="15" customHeight="1" x14ac:dyDescent="0.3">
      <c r="A72" s="3" t="s">
        <v>41</v>
      </c>
      <c r="B72" s="60">
        <v>370</v>
      </c>
      <c r="C72" s="76">
        <v>0.03</v>
      </c>
      <c r="D72" s="60">
        <v>325</v>
      </c>
      <c r="E72" s="60">
        <v>205</v>
      </c>
      <c r="F72" s="60">
        <v>120</v>
      </c>
      <c r="G72" s="11">
        <v>0.03</v>
      </c>
      <c r="H72" s="11">
        <v>0.63</v>
      </c>
      <c r="I72" s="11">
        <v>0.37</v>
      </c>
      <c r="K72" s="71"/>
      <c r="L72" s="71"/>
      <c r="M72" s="71"/>
      <c r="N72" s="71"/>
    </row>
    <row r="73" spans="1:14" ht="15" customHeight="1" x14ac:dyDescent="0.3">
      <c r="A73" s="3" t="s">
        <v>39</v>
      </c>
      <c r="B73" s="60">
        <v>120</v>
      </c>
      <c r="C73" s="76">
        <v>0.01</v>
      </c>
      <c r="D73" s="60">
        <v>110</v>
      </c>
      <c r="E73" s="60">
        <v>65</v>
      </c>
      <c r="F73" s="60">
        <v>45</v>
      </c>
      <c r="G73" s="11">
        <v>0.01</v>
      </c>
      <c r="H73" s="11">
        <v>0.57999999999999996</v>
      </c>
      <c r="I73" s="11">
        <v>0.42</v>
      </c>
      <c r="K73" s="71"/>
      <c r="L73" s="71"/>
      <c r="M73" s="71"/>
      <c r="N73" s="71"/>
    </row>
    <row r="74" spans="1:14" ht="15" customHeight="1" x14ac:dyDescent="0.3">
      <c r="A74" s="3" t="s">
        <v>35</v>
      </c>
      <c r="B74" s="60">
        <v>15</v>
      </c>
      <c r="C74" s="76">
        <v>0</v>
      </c>
      <c r="D74" s="60">
        <v>10</v>
      </c>
      <c r="E74" s="60">
        <v>5</v>
      </c>
      <c r="F74" s="60">
        <v>5</v>
      </c>
      <c r="G74" s="11">
        <v>0</v>
      </c>
      <c r="H74" s="11" t="s">
        <v>192</v>
      </c>
      <c r="I74" s="11" t="s">
        <v>192</v>
      </c>
      <c r="K74" s="71"/>
      <c r="L74" s="71"/>
      <c r="M74" s="71"/>
      <c r="N74" s="71"/>
    </row>
    <row r="75" spans="1:14" ht="15" customHeight="1" x14ac:dyDescent="0.3">
      <c r="A75" s="3" t="s">
        <v>44</v>
      </c>
      <c r="B75" s="60">
        <v>10</v>
      </c>
      <c r="C75" s="76">
        <v>0</v>
      </c>
      <c r="D75" s="60">
        <v>10</v>
      </c>
      <c r="E75" s="60">
        <v>5</v>
      </c>
      <c r="F75" s="60">
        <v>5</v>
      </c>
      <c r="G75" s="11">
        <v>0</v>
      </c>
      <c r="H75" s="11" t="s">
        <v>192</v>
      </c>
      <c r="I75" s="11" t="s">
        <v>192</v>
      </c>
      <c r="K75" s="71"/>
      <c r="L75" s="71"/>
      <c r="M75" s="71"/>
      <c r="N75" s="71"/>
    </row>
    <row r="76" spans="1:14" ht="15" customHeight="1" x14ac:dyDescent="0.3">
      <c r="A76" s="3" t="s">
        <v>38</v>
      </c>
      <c r="B76" s="60">
        <v>5</v>
      </c>
      <c r="C76" s="76">
        <v>0</v>
      </c>
      <c r="D76" s="60">
        <v>5</v>
      </c>
      <c r="E76" s="60">
        <v>5</v>
      </c>
      <c r="F76" s="60">
        <v>0</v>
      </c>
      <c r="G76" s="11">
        <v>0</v>
      </c>
      <c r="H76" s="11" t="s">
        <v>192</v>
      </c>
      <c r="I76" s="11" t="s">
        <v>192</v>
      </c>
      <c r="K76" s="71"/>
      <c r="L76" s="71"/>
      <c r="M76" s="71"/>
      <c r="N76" s="71"/>
    </row>
    <row r="77" spans="1:14" ht="15" customHeight="1" x14ac:dyDescent="0.3">
      <c r="A77" s="3" t="s">
        <v>37</v>
      </c>
      <c r="B77" s="60">
        <v>5</v>
      </c>
      <c r="C77" s="76">
        <v>0</v>
      </c>
      <c r="D77" s="60">
        <v>5</v>
      </c>
      <c r="E77" s="60" t="s">
        <v>192</v>
      </c>
      <c r="F77" s="60">
        <v>5</v>
      </c>
      <c r="G77" s="11">
        <v>0</v>
      </c>
      <c r="H77" s="11" t="s">
        <v>192</v>
      </c>
      <c r="I77" s="11" t="s">
        <v>192</v>
      </c>
      <c r="K77" s="71"/>
      <c r="L77" s="71"/>
      <c r="M77" s="71"/>
      <c r="N77" s="71"/>
    </row>
    <row r="78" spans="1:14" ht="15" customHeight="1" x14ac:dyDescent="0.3">
      <c r="A78" s="3" t="s">
        <v>42</v>
      </c>
      <c r="B78" s="60">
        <v>20</v>
      </c>
      <c r="C78" s="76">
        <v>0</v>
      </c>
      <c r="D78" s="60">
        <v>15</v>
      </c>
      <c r="E78" s="60">
        <v>10</v>
      </c>
      <c r="F78" s="60">
        <v>5</v>
      </c>
      <c r="G78" s="11">
        <v>0</v>
      </c>
      <c r="H78" s="11" t="s">
        <v>192</v>
      </c>
      <c r="I78" s="11" t="s">
        <v>192</v>
      </c>
      <c r="K78" s="71"/>
      <c r="L78" s="71"/>
      <c r="M78" s="71"/>
      <c r="N78" s="71"/>
    </row>
    <row r="79" spans="1:14" ht="15" customHeight="1" x14ac:dyDescent="0.3">
      <c r="A79" s="3" t="s">
        <v>23</v>
      </c>
      <c r="B79" s="60">
        <v>75</v>
      </c>
      <c r="C79" s="76">
        <v>0.01</v>
      </c>
      <c r="D79" s="60">
        <v>60</v>
      </c>
      <c r="E79" s="60">
        <v>50</v>
      </c>
      <c r="F79" s="60">
        <v>10</v>
      </c>
      <c r="G79" s="11">
        <v>0.01</v>
      </c>
      <c r="H79" s="11">
        <v>0.82</v>
      </c>
      <c r="I79" s="11">
        <v>0.18</v>
      </c>
      <c r="K79" s="71"/>
      <c r="L79" s="71"/>
      <c r="M79" s="71"/>
      <c r="N79" s="71"/>
    </row>
    <row r="80" spans="1:14" ht="15.75" customHeight="1" x14ac:dyDescent="0.3">
      <c r="A80" s="3" t="s">
        <v>20</v>
      </c>
      <c r="B80" s="60">
        <v>3135</v>
      </c>
      <c r="C80" s="76">
        <v>0.26</v>
      </c>
      <c r="D80" s="60">
        <v>2805</v>
      </c>
      <c r="E80" s="60">
        <v>2350</v>
      </c>
      <c r="F80" s="60">
        <v>455</v>
      </c>
      <c r="G80" s="11">
        <v>0.27</v>
      </c>
      <c r="H80" s="11">
        <v>0.84</v>
      </c>
      <c r="I80" s="11">
        <v>0.16</v>
      </c>
      <c r="K80" s="71"/>
      <c r="L80" s="71"/>
      <c r="M80" s="71"/>
      <c r="N80" s="71"/>
    </row>
    <row r="81" spans="1:14" ht="15" customHeight="1" x14ac:dyDescent="0.3">
      <c r="A81" s="3" t="s">
        <v>11</v>
      </c>
      <c r="B81" s="60" t="s">
        <v>192</v>
      </c>
      <c r="C81" s="76" t="s">
        <v>192</v>
      </c>
      <c r="D81" s="60" t="s">
        <v>192</v>
      </c>
      <c r="E81" s="60" t="s">
        <v>192</v>
      </c>
      <c r="F81" s="60">
        <v>0</v>
      </c>
      <c r="G81" s="11" t="s">
        <v>192</v>
      </c>
      <c r="H81" s="11" t="s">
        <v>192</v>
      </c>
      <c r="I81" s="11" t="s">
        <v>192</v>
      </c>
      <c r="K81" s="71"/>
      <c r="L81" s="71"/>
      <c r="M81" s="71"/>
      <c r="N81" s="71"/>
    </row>
    <row r="82" spans="1:14" ht="15" customHeight="1" x14ac:dyDescent="0.3">
      <c r="A82" s="3" t="s">
        <v>21</v>
      </c>
      <c r="B82" s="60">
        <v>11850</v>
      </c>
      <c r="C82" s="76">
        <v>1</v>
      </c>
      <c r="D82" s="60">
        <v>10490</v>
      </c>
      <c r="E82" s="60">
        <v>8400</v>
      </c>
      <c r="F82" s="60">
        <v>2090</v>
      </c>
      <c r="G82" s="11">
        <v>1</v>
      </c>
      <c r="H82" s="11">
        <v>0.8</v>
      </c>
      <c r="I82" s="11">
        <v>0.2</v>
      </c>
      <c r="K82" s="71"/>
      <c r="L82" s="71"/>
      <c r="M82" s="71"/>
      <c r="N82" s="71"/>
    </row>
    <row r="83" spans="1:14" ht="15" customHeight="1" x14ac:dyDescent="0.25">
      <c r="A83" s="54" t="s">
        <v>24</v>
      </c>
    </row>
    <row r="84" spans="1:14" ht="15" customHeight="1" x14ac:dyDescent="0.25">
      <c r="A84" s="53" t="s">
        <v>28</v>
      </c>
    </row>
    <row r="86" spans="1:14" ht="15" customHeight="1" x14ac:dyDescent="0.25">
      <c r="A86" s="42" t="s">
        <v>165</v>
      </c>
    </row>
    <row r="87" spans="1:14" ht="15" customHeight="1" x14ac:dyDescent="0.25">
      <c r="A87" s="91" t="s">
        <v>34</v>
      </c>
      <c r="B87" s="93" t="s">
        <v>13</v>
      </c>
      <c r="C87" s="94"/>
      <c r="D87" s="97" t="s">
        <v>14</v>
      </c>
      <c r="E87" s="98"/>
      <c r="F87" s="98"/>
      <c r="G87" s="98"/>
      <c r="H87" s="98"/>
      <c r="I87" s="99"/>
    </row>
    <row r="88" spans="1:14" ht="15" customHeight="1" x14ac:dyDescent="0.25">
      <c r="A88" s="92"/>
      <c r="B88" s="95"/>
      <c r="C88" s="96"/>
      <c r="D88" s="97" t="s">
        <v>1</v>
      </c>
      <c r="E88" s="98"/>
      <c r="F88" s="99"/>
      <c r="G88" s="110" t="s">
        <v>2</v>
      </c>
      <c r="H88" s="111"/>
      <c r="I88" s="112"/>
    </row>
    <row r="89" spans="1:14" ht="15" customHeight="1" x14ac:dyDescent="0.25">
      <c r="A89" s="100"/>
      <c r="B89" s="44" t="s">
        <v>1</v>
      </c>
      <c r="C89" s="5" t="s">
        <v>2</v>
      </c>
      <c r="D89" s="10" t="s">
        <v>3</v>
      </c>
      <c r="E89" s="44" t="s">
        <v>4</v>
      </c>
      <c r="F89" s="44" t="s">
        <v>5</v>
      </c>
      <c r="G89" s="10" t="s">
        <v>67</v>
      </c>
      <c r="H89" s="44" t="s">
        <v>4</v>
      </c>
      <c r="I89" s="44" t="s">
        <v>5</v>
      </c>
    </row>
    <row r="90" spans="1:14" ht="15" customHeight="1" x14ac:dyDescent="0.3">
      <c r="A90" s="3" t="s">
        <v>40</v>
      </c>
      <c r="B90" s="60">
        <v>4700</v>
      </c>
      <c r="C90" s="76">
        <v>0.78</v>
      </c>
      <c r="D90" s="60">
        <v>4415</v>
      </c>
      <c r="E90" s="60">
        <v>1950</v>
      </c>
      <c r="F90" s="60">
        <v>2465</v>
      </c>
      <c r="G90" s="11">
        <v>0.78</v>
      </c>
      <c r="H90" s="11">
        <v>0.44</v>
      </c>
      <c r="I90" s="11">
        <v>0.56000000000000005</v>
      </c>
      <c r="K90" s="71"/>
      <c r="L90" s="71"/>
      <c r="M90" s="71"/>
      <c r="N90" s="71"/>
    </row>
    <row r="91" spans="1:14" ht="15" customHeight="1" x14ac:dyDescent="0.3">
      <c r="A91" s="3" t="s">
        <v>43</v>
      </c>
      <c r="B91" s="60">
        <v>440</v>
      </c>
      <c r="C91" s="76">
        <v>7.0000000000000007E-2</v>
      </c>
      <c r="D91" s="60">
        <v>420</v>
      </c>
      <c r="E91" s="60">
        <v>160</v>
      </c>
      <c r="F91" s="60">
        <v>260</v>
      </c>
      <c r="G91" s="11">
        <v>7.0000000000000007E-2</v>
      </c>
      <c r="H91" s="11">
        <v>0.38</v>
      </c>
      <c r="I91" s="11">
        <v>0.62</v>
      </c>
      <c r="K91" s="71"/>
      <c r="L91" s="71"/>
      <c r="M91" s="71"/>
      <c r="N91" s="71"/>
    </row>
    <row r="92" spans="1:14" ht="15" customHeight="1" x14ac:dyDescent="0.3">
      <c r="A92" s="3" t="s">
        <v>36</v>
      </c>
      <c r="B92" s="60">
        <v>205</v>
      </c>
      <c r="C92" s="76">
        <v>0.03</v>
      </c>
      <c r="D92" s="60">
        <v>195</v>
      </c>
      <c r="E92" s="60">
        <v>80</v>
      </c>
      <c r="F92" s="60">
        <v>115</v>
      </c>
      <c r="G92" s="11">
        <v>0.03</v>
      </c>
      <c r="H92" s="11">
        <v>0.41</v>
      </c>
      <c r="I92" s="11">
        <v>0.59</v>
      </c>
      <c r="K92" s="71"/>
      <c r="L92" s="71"/>
      <c r="M92" s="71"/>
      <c r="N92" s="71"/>
    </row>
    <row r="93" spans="1:14" ht="15" customHeight="1" x14ac:dyDescent="0.3">
      <c r="A93" s="3" t="s">
        <v>41</v>
      </c>
      <c r="B93" s="60">
        <v>155</v>
      </c>
      <c r="C93" s="76">
        <v>0.03</v>
      </c>
      <c r="D93" s="60">
        <v>140</v>
      </c>
      <c r="E93" s="60">
        <v>50</v>
      </c>
      <c r="F93" s="60">
        <v>90</v>
      </c>
      <c r="G93" s="11">
        <v>0.02</v>
      </c>
      <c r="H93" s="11">
        <v>0.35</v>
      </c>
      <c r="I93" s="11">
        <v>0.65</v>
      </c>
      <c r="K93" s="71"/>
      <c r="L93" s="71"/>
      <c r="M93" s="71"/>
      <c r="N93" s="71"/>
    </row>
    <row r="94" spans="1:14" ht="15" customHeight="1" x14ac:dyDescent="0.3">
      <c r="A94" s="3" t="s">
        <v>39</v>
      </c>
      <c r="B94" s="60">
        <v>95</v>
      </c>
      <c r="C94" s="76">
        <v>0.02</v>
      </c>
      <c r="D94" s="60">
        <v>90</v>
      </c>
      <c r="E94" s="60">
        <v>30</v>
      </c>
      <c r="F94" s="60">
        <v>55</v>
      </c>
      <c r="G94" s="11">
        <v>0.02</v>
      </c>
      <c r="H94" s="11">
        <v>0.36</v>
      </c>
      <c r="I94" s="11">
        <v>0.64</v>
      </c>
      <c r="K94" s="71"/>
      <c r="L94" s="71"/>
      <c r="M94" s="71"/>
      <c r="N94" s="71"/>
    </row>
    <row r="95" spans="1:14" ht="15" customHeight="1" x14ac:dyDescent="0.3">
      <c r="A95" s="3" t="s">
        <v>35</v>
      </c>
      <c r="B95" s="60">
        <v>10</v>
      </c>
      <c r="C95" s="76">
        <v>0</v>
      </c>
      <c r="D95" s="60">
        <v>10</v>
      </c>
      <c r="E95" s="60">
        <v>5</v>
      </c>
      <c r="F95" s="60">
        <v>5</v>
      </c>
      <c r="G95" s="11">
        <v>0</v>
      </c>
      <c r="H95" s="11" t="s">
        <v>192</v>
      </c>
      <c r="I95" s="11" t="s">
        <v>192</v>
      </c>
      <c r="K95" s="71"/>
      <c r="L95" s="71"/>
      <c r="M95" s="71"/>
      <c r="N95" s="71"/>
    </row>
    <row r="96" spans="1:14" ht="15" customHeight="1" x14ac:dyDescent="0.3">
      <c r="A96" s="3" t="s">
        <v>44</v>
      </c>
      <c r="B96" s="60">
        <v>5</v>
      </c>
      <c r="C96" s="76">
        <v>0</v>
      </c>
      <c r="D96" s="60">
        <v>5</v>
      </c>
      <c r="E96" s="60" t="s">
        <v>192</v>
      </c>
      <c r="F96" s="60">
        <v>5</v>
      </c>
      <c r="G96" s="11">
        <v>0</v>
      </c>
      <c r="H96" s="11" t="s">
        <v>192</v>
      </c>
      <c r="I96" s="11" t="s">
        <v>192</v>
      </c>
      <c r="K96" s="71"/>
      <c r="L96" s="71"/>
      <c r="M96" s="71"/>
      <c r="N96" s="71"/>
    </row>
    <row r="97" spans="1:14" ht="15" customHeight="1" x14ac:dyDescent="0.3">
      <c r="A97" s="3" t="s">
        <v>38</v>
      </c>
      <c r="B97" s="60">
        <v>5</v>
      </c>
      <c r="C97" s="76">
        <v>0</v>
      </c>
      <c r="D97" s="60">
        <v>5</v>
      </c>
      <c r="E97" s="60" t="s">
        <v>192</v>
      </c>
      <c r="F97" s="60" t="s">
        <v>192</v>
      </c>
      <c r="G97" s="11">
        <v>0</v>
      </c>
      <c r="H97" s="11" t="s">
        <v>192</v>
      </c>
      <c r="I97" s="11" t="s">
        <v>192</v>
      </c>
      <c r="K97" s="71"/>
      <c r="L97" s="71"/>
      <c r="M97" s="71"/>
      <c r="N97" s="71"/>
    </row>
    <row r="98" spans="1:14" ht="15" customHeight="1" x14ac:dyDescent="0.3">
      <c r="A98" s="3" t="s">
        <v>37</v>
      </c>
      <c r="B98" s="60" t="s">
        <v>192</v>
      </c>
      <c r="C98" s="76" t="s">
        <v>192</v>
      </c>
      <c r="D98" s="60" t="s">
        <v>192</v>
      </c>
      <c r="E98" s="60">
        <v>0</v>
      </c>
      <c r="F98" s="60" t="s">
        <v>192</v>
      </c>
      <c r="G98" s="11" t="s">
        <v>192</v>
      </c>
      <c r="H98" s="11" t="s">
        <v>192</v>
      </c>
      <c r="I98" s="11" t="s">
        <v>192</v>
      </c>
      <c r="K98" s="71"/>
      <c r="L98" s="71"/>
      <c r="M98" s="71"/>
      <c r="N98" s="71"/>
    </row>
    <row r="99" spans="1:14" ht="15" customHeight="1" x14ac:dyDescent="0.3">
      <c r="A99" s="3" t="s">
        <v>42</v>
      </c>
      <c r="B99" s="60">
        <v>40</v>
      </c>
      <c r="C99" s="76">
        <v>0.01</v>
      </c>
      <c r="D99" s="60">
        <v>35</v>
      </c>
      <c r="E99" s="60">
        <v>15</v>
      </c>
      <c r="F99" s="60">
        <v>20</v>
      </c>
      <c r="G99" s="11">
        <v>0.01</v>
      </c>
      <c r="H99" s="11">
        <v>0.43</v>
      </c>
      <c r="I99" s="11">
        <v>0.56999999999999995</v>
      </c>
      <c r="K99" s="71"/>
      <c r="L99" s="71"/>
      <c r="M99" s="71"/>
      <c r="N99" s="71"/>
    </row>
    <row r="100" spans="1:14" ht="15.75" customHeight="1" x14ac:dyDescent="0.3">
      <c r="A100" s="3" t="s">
        <v>23</v>
      </c>
      <c r="B100" s="60">
        <v>30</v>
      </c>
      <c r="C100" s="76">
        <v>0</v>
      </c>
      <c r="D100" s="60">
        <v>30</v>
      </c>
      <c r="E100" s="60">
        <v>15</v>
      </c>
      <c r="F100" s="60">
        <v>15</v>
      </c>
      <c r="G100" s="11">
        <v>0.01</v>
      </c>
      <c r="H100" s="11">
        <v>0.45</v>
      </c>
      <c r="I100" s="11">
        <v>0.55000000000000004</v>
      </c>
      <c r="K100" s="71"/>
      <c r="L100" s="71"/>
      <c r="M100" s="71"/>
      <c r="N100" s="71"/>
    </row>
    <row r="101" spans="1:14" ht="15" customHeight="1" x14ac:dyDescent="0.3">
      <c r="A101" s="3" t="s">
        <v>20</v>
      </c>
      <c r="B101" s="60">
        <v>340</v>
      </c>
      <c r="C101" s="76">
        <v>0.06</v>
      </c>
      <c r="D101" s="60">
        <v>315</v>
      </c>
      <c r="E101" s="60">
        <v>150</v>
      </c>
      <c r="F101" s="60">
        <v>170</v>
      </c>
      <c r="G101" s="11">
        <v>0.06</v>
      </c>
      <c r="H101" s="11">
        <v>0.47</v>
      </c>
      <c r="I101" s="11">
        <v>0.53</v>
      </c>
      <c r="K101" s="71"/>
      <c r="L101" s="71"/>
      <c r="M101" s="71"/>
      <c r="N101" s="71"/>
    </row>
    <row r="102" spans="1:14" ht="15" customHeight="1" x14ac:dyDescent="0.3">
      <c r="A102" s="3" t="s">
        <v>11</v>
      </c>
      <c r="B102" s="60" t="s">
        <v>192</v>
      </c>
      <c r="C102" s="76" t="s">
        <v>192</v>
      </c>
      <c r="D102" s="60" t="s">
        <v>192</v>
      </c>
      <c r="E102" s="60" t="s">
        <v>192</v>
      </c>
      <c r="F102" s="60" t="s">
        <v>192</v>
      </c>
      <c r="G102" s="11" t="s">
        <v>192</v>
      </c>
      <c r="H102" s="11" t="s">
        <v>192</v>
      </c>
      <c r="I102" s="11" t="s">
        <v>192</v>
      </c>
      <c r="K102" s="71"/>
      <c r="L102" s="71"/>
      <c r="M102" s="71"/>
      <c r="N102" s="71"/>
    </row>
    <row r="103" spans="1:14" ht="15" customHeight="1" x14ac:dyDescent="0.3">
      <c r="A103" s="3" t="s">
        <v>21</v>
      </c>
      <c r="B103" s="60">
        <v>6030</v>
      </c>
      <c r="C103" s="76">
        <v>1</v>
      </c>
      <c r="D103" s="60">
        <v>5665</v>
      </c>
      <c r="E103" s="60">
        <v>2455</v>
      </c>
      <c r="F103" s="60">
        <v>3210</v>
      </c>
      <c r="G103" s="11">
        <v>1</v>
      </c>
      <c r="H103" s="11">
        <v>0.43</v>
      </c>
      <c r="I103" s="11">
        <v>0.56999999999999995</v>
      </c>
      <c r="K103" s="71"/>
      <c r="L103" s="71"/>
      <c r="M103" s="71"/>
      <c r="N103" s="71"/>
    </row>
    <row r="104" spans="1:14" ht="15" customHeight="1" x14ac:dyDescent="0.25">
      <c r="A104" s="55" t="s">
        <v>24</v>
      </c>
    </row>
    <row r="105" spans="1:14" ht="15" customHeight="1" x14ac:dyDescent="0.25">
      <c r="A105" s="53" t="s">
        <v>28</v>
      </c>
    </row>
    <row r="107" spans="1:14" ht="15" customHeight="1" x14ac:dyDescent="0.25">
      <c r="A107" s="42" t="s">
        <v>166</v>
      </c>
    </row>
    <row r="108" spans="1:14" ht="15" customHeight="1" x14ac:dyDescent="0.25">
      <c r="A108" s="91" t="s">
        <v>34</v>
      </c>
      <c r="B108" s="93" t="s">
        <v>13</v>
      </c>
      <c r="C108" s="94"/>
      <c r="D108" s="97" t="s">
        <v>14</v>
      </c>
      <c r="E108" s="98"/>
      <c r="F108" s="98"/>
      <c r="G108" s="98"/>
      <c r="H108" s="98"/>
      <c r="I108" s="99"/>
    </row>
    <row r="109" spans="1:14" ht="15" customHeight="1" x14ac:dyDescent="0.25">
      <c r="A109" s="92"/>
      <c r="B109" s="95"/>
      <c r="C109" s="96"/>
      <c r="D109" s="97" t="s">
        <v>1</v>
      </c>
      <c r="E109" s="98"/>
      <c r="F109" s="99"/>
      <c r="G109" s="110" t="s">
        <v>2</v>
      </c>
      <c r="H109" s="111"/>
      <c r="I109" s="112"/>
    </row>
    <row r="110" spans="1:14" ht="15" customHeight="1" x14ac:dyDescent="0.25">
      <c r="A110" s="100"/>
      <c r="B110" s="44" t="s">
        <v>1</v>
      </c>
      <c r="C110" s="5" t="s">
        <v>2</v>
      </c>
      <c r="D110" s="10" t="s">
        <v>3</v>
      </c>
      <c r="E110" s="44" t="s">
        <v>4</v>
      </c>
      <c r="F110" s="44" t="s">
        <v>5</v>
      </c>
      <c r="G110" s="10" t="s">
        <v>67</v>
      </c>
      <c r="H110" s="44" t="s">
        <v>4</v>
      </c>
      <c r="I110" s="44" t="s">
        <v>5</v>
      </c>
    </row>
    <row r="111" spans="1:14" ht="15" customHeight="1" x14ac:dyDescent="0.3">
      <c r="A111" s="3" t="s">
        <v>40</v>
      </c>
      <c r="B111" s="60">
        <v>3310</v>
      </c>
      <c r="C111" s="76">
        <v>0.64</v>
      </c>
      <c r="D111" s="60">
        <v>3075</v>
      </c>
      <c r="E111" s="60">
        <v>2360</v>
      </c>
      <c r="F111" s="60">
        <v>720</v>
      </c>
      <c r="G111" s="11">
        <v>0.64</v>
      </c>
      <c r="H111" s="11">
        <v>0.77</v>
      </c>
      <c r="I111" s="11">
        <v>0.23</v>
      </c>
      <c r="K111" s="71"/>
      <c r="L111" s="71"/>
      <c r="M111" s="71"/>
      <c r="N111" s="71"/>
    </row>
    <row r="112" spans="1:14" ht="15" customHeight="1" x14ac:dyDescent="0.3">
      <c r="A112" s="3" t="s">
        <v>43</v>
      </c>
      <c r="B112" s="60">
        <v>600</v>
      </c>
      <c r="C112" s="76">
        <v>0.12</v>
      </c>
      <c r="D112" s="60">
        <v>560</v>
      </c>
      <c r="E112" s="60">
        <v>445</v>
      </c>
      <c r="F112" s="60">
        <v>115</v>
      </c>
      <c r="G112" s="11">
        <v>0.12</v>
      </c>
      <c r="H112" s="11">
        <v>0.79</v>
      </c>
      <c r="I112" s="11">
        <v>0.21</v>
      </c>
      <c r="K112" s="71"/>
      <c r="L112" s="71"/>
      <c r="M112" s="71"/>
      <c r="N112" s="71"/>
    </row>
    <row r="113" spans="1:14" ht="15" customHeight="1" x14ac:dyDescent="0.3">
      <c r="A113" s="3" t="s">
        <v>36</v>
      </c>
      <c r="B113" s="60">
        <v>385</v>
      </c>
      <c r="C113" s="76">
        <v>0.08</v>
      </c>
      <c r="D113" s="60">
        <v>365</v>
      </c>
      <c r="E113" s="60">
        <v>280</v>
      </c>
      <c r="F113" s="60">
        <v>85</v>
      </c>
      <c r="G113" s="11">
        <v>0.08</v>
      </c>
      <c r="H113" s="11">
        <v>0.77</v>
      </c>
      <c r="I113" s="11">
        <v>0.23</v>
      </c>
      <c r="K113" s="71"/>
      <c r="L113" s="71"/>
      <c r="M113" s="71"/>
      <c r="N113" s="71"/>
    </row>
    <row r="114" spans="1:14" ht="15" customHeight="1" x14ac:dyDescent="0.3">
      <c r="A114" s="3" t="s">
        <v>41</v>
      </c>
      <c r="B114" s="60">
        <v>150</v>
      </c>
      <c r="C114" s="76">
        <v>0.03</v>
      </c>
      <c r="D114" s="60">
        <v>145</v>
      </c>
      <c r="E114" s="60">
        <v>115</v>
      </c>
      <c r="F114" s="60">
        <v>30</v>
      </c>
      <c r="G114" s="11">
        <v>0.03</v>
      </c>
      <c r="H114" s="11">
        <v>0.79</v>
      </c>
      <c r="I114" s="11">
        <v>0.21</v>
      </c>
      <c r="K114" s="71"/>
      <c r="L114" s="71"/>
      <c r="M114" s="71"/>
      <c r="N114" s="71"/>
    </row>
    <row r="115" spans="1:14" ht="15" customHeight="1" x14ac:dyDescent="0.3">
      <c r="A115" s="3" t="s">
        <v>39</v>
      </c>
      <c r="B115" s="60">
        <v>240</v>
      </c>
      <c r="C115" s="76">
        <v>0.05</v>
      </c>
      <c r="D115" s="60">
        <v>220</v>
      </c>
      <c r="E115" s="60">
        <v>155</v>
      </c>
      <c r="F115" s="60">
        <v>60</v>
      </c>
      <c r="G115" s="11">
        <v>0.05</v>
      </c>
      <c r="H115" s="11">
        <v>0.72</v>
      </c>
      <c r="I115" s="11">
        <v>0.28000000000000003</v>
      </c>
      <c r="K115" s="71"/>
      <c r="L115" s="71"/>
      <c r="M115" s="71"/>
      <c r="N115" s="71"/>
    </row>
    <row r="116" spans="1:14" ht="15" customHeight="1" x14ac:dyDescent="0.3">
      <c r="A116" s="3" t="s">
        <v>35</v>
      </c>
      <c r="B116" s="60">
        <v>5</v>
      </c>
      <c r="C116" s="76">
        <v>0</v>
      </c>
      <c r="D116" s="60">
        <v>5</v>
      </c>
      <c r="E116" s="60">
        <v>5</v>
      </c>
      <c r="F116" s="60">
        <v>0</v>
      </c>
      <c r="G116" s="11">
        <v>0</v>
      </c>
      <c r="H116" s="11" t="s">
        <v>192</v>
      </c>
      <c r="I116" s="11" t="s">
        <v>192</v>
      </c>
      <c r="K116" s="71"/>
      <c r="L116" s="71"/>
      <c r="M116" s="71"/>
      <c r="N116" s="71"/>
    </row>
    <row r="117" spans="1:14" ht="15" customHeight="1" x14ac:dyDescent="0.3">
      <c r="A117" s="3" t="s">
        <v>44</v>
      </c>
      <c r="B117" s="60">
        <v>15</v>
      </c>
      <c r="C117" s="76">
        <v>0</v>
      </c>
      <c r="D117" s="60">
        <v>15</v>
      </c>
      <c r="E117" s="60">
        <v>5</v>
      </c>
      <c r="F117" s="60">
        <v>5</v>
      </c>
      <c r="G117" s="11">
        <v>0</v>
      </c>
      <c r="H117" s="11">
        <v>0.46</v>
      </c>
      <c r="I117" s="11">
        <v>0.54</v>
      </c>
      <c r="K117" s="71"/>
      <c r="L117" s="71"/>
      <c r="M117" s="71"/>
      <c r="N117" s="71"/>
    </row>
    <row r="118" spans="1:14" ht="15" customHeight="1" x14ac:dyDescent="0.3">
      <c r="A118" s="3" t="s">
        <v>38</v>
      </c>
      <c r="B118" s="60" t="s">
        <v>192</v>
      </c>
      <c r="C118" s="76" t="s">
        <v>192</v>
      </c>
      <c r="D118" s="60" t="s">
        <v>192</v>
      </c>
      <c r="E118" s="60">
        <v>0</v>
      </c>
      <c r="F118" s="60" t="s">
        <v>192</v>
      </c>
      <c r="G118" s="11" t="s">
        <v>192</v>
      </c>
      <c r="H118" s="11" t="s">
        <v>192</v>
      </c>
      <c r="I118" s="11" t="s">
        <v>192</v>
      </c>
      <c r="K118" s="71"/>
      <c r="L118" s="71"/>
      <c r="M118" s="71"/>
      <c r="N118" s="71"/>
    </row>
    <row r="119" spans="1:14" ht="15" customHeight="1" x14ac:dyDescent="0.3">
      <c r="A119" s="3" t="s">
        <v>37</v>
      </c>
      <c r="B119" s="60" t="s">
        <v>192</v>
      </c>
      <c r="C119" s="76" t="s">
        <v>192</v>
      </c>
      <c r="D119" s="60" t="s">
        <v>192</v>
      </c>
      <c r="E119" s="60" t="s">
        <v>192</v>
      </c>
      <c r="F119" s="60" t="s">
        <v>192</v>
      </c>
      <c r="G119" s="11" t="s">
        <v>192</v>
      </c>
      <c r="H119" s="11" t="s">
        <v>192</v>
      </c>
      <c r="I119" s="11" t="s">
        <v>192</v>
      </c>
      <c r="K119" s="71"/>
      <c r="L119" s="71"/>
      <c r="M119" s="71"/>
      <c r="N119" s="71"/>
    </row>
    <row r="120" spans="1:14" ht="15.75" customHeight="1" x14ac:dyDescent="0.3">
      <c r="A120" s="3" t="s">
        <v>42</v>
      </c>
      <c r="B120" s="60">
        <v>30</v>
      </c>
      <c r="C120" s="76">
        <v>0.01</v>
      </c>
      <c r="D120" s="60">
        <v>25</v>
      </c>
      <c r="E120" s="60">
        <v>20</v>
      </c>
      <c r="F120" s="60">
        <v>5</v>
      </c>
      <c r="G120" s="11">
        <v>0.01</v>
      </c>
      <c r="H120" s="11">
        <v>0.73</v>
      </c>
      <c r="I120" s="11">
        <v>0.27</v>
      </c>
      <c r="K120" s="71"/>
      <c r="L120" s="71"/>
      <c r="M120" s="71"/>
      <c r="N120" s="71"/>
    </row>
    <row r="121" spans="1:14" ht="15" customHeight="1" x14ac:dyDescent="0.3">
      <c r="A121" s="3" t="s">
        <v>23</v>
      </c>
      <c r="B121" s="60">
        <v>20</v>
      </c>
      <c r="C121" s="76">
        <v>0</v>
      </c>
      <c r="D121" s="60">
        <v>20</v>
      </c>
      <c r="E121" s="60">
        <v>15</v>
      </c>
      <c r="F121" s="60">
        <v>5</v>
      </c>
      <c r="G121" s="11">
        <v>0</v>
      </c>
      <c r="H121" s="11" t="s">
        <v>192</v>
      </c>
      <c r="I121" s="11" t="s">
        <v>192</v>
      </c>
      <c r="K121" s="71"/>
      <c r="L121" s="71"/>
      <c r="M121" s="71"/>
      <c r="N121" s="71"/>
    </row>
    <row r="122" spans="1:14" ht="15" customHeight="1" x14ac:dyDescent="0.3">
      <c r="A122" s="3" t="s">
        <v>20</v>
      </c>
      <c r="B122" s="60">
        <v>380</v>
      </c>
      <c r="C122" s="76">
        <v>7.0000000000000007E-2</v>
      </c>
      <c r="D122" s="60">
        <v>350</v>
      </c>
      <c r="E122" s="60">
        <v>265</v>
      </c>
      <c r="F122" s="60">
        <v>85</v>
      </c>
      <c r="G122" s="11">
        <v>7.0000000000000007E-2</v>
      </c>
      <c r="H122" s="11">
        <v>0.75</v>
      </c>
      <c r="I122" s="11">
        <v>0.25</v>
      </c>
      <c r="K122" s="71"/>
      <c r="L122" s="71"/>
      <c r="M122" s="71"/>
      <c r="N122" s="71"/>
    </row>
    <row r="123" spans="1:14" ht="15" customHeight="1" x14ac:dyDescent="0.3">
      <c r="A123" s="3" t="s">
        <v>11</v>
      </c>
      <c r="B123" s="60" t="s">
        <v>192</v>
      </c>
      <c r="C123" s="76" t="s">
        <v>192</v>
      </c>
      <c r="D123" s="60" t="s">
        <v>192</v>
      </c>
      <c r="E123" s="60" t="s">
        <v>192</v>
      </c>
      <c r="F123" s="60">
        <v>0</v>
      </c>
      <c r="G123" s="11" t="s">
        <v>192</v>
      </c>
      <c r="H123" s="11" t="s">
        <v>192</v>
      </c>
      <c r="I123" s="11" t="s">
        <v>192</v>
      </c>
      <c r="K123" s="71"/>
      <c r="L123" s="71"/>
      <c r="M123" s="71"/>
      <c r="N123" s="71"/>
    </row>
    <row r="124" spans="1:14" ht="15" customHeight="1" x14ac:dyDescent="0.3">
      <c r="A124" s="3" t="s">
        <v>21</v>
      </c>
      <c r="B124" s="60">
        <v>5135</v>
      </c>
      <c r="C124" s="76">
        <v>1</v>
      </c>
      <c r="D124" s="60">
        <v>4780</v>
      </c>
      <c r="E124" s="60">
        <v>3665</v>
      </c>
      <c r="F124" s="60">
        <v>1115</v>
      </c>
      <c r="G124" s="11">
        <v>1</v>
      </c>
      <c r="H124" s="11">
        <v>0.77</v>
      </c>
      <c r="I124" s="11">
        <v>0.23</v>
      </c>
      <c r="K124" s="71"/>
      <c r="L124" s="71"/>
      <c r="M124" s="71"/>
      <c r="N124" s="71"/>
    </row>
    <row r="125" spans="1:14" ht="15" customHeight="1" x14ac:dyDescent="0.25">
      <c r="A125" s="55" t="s">
        <v>24</v>
      </c>
    </row>
    <row r="126" spans="1:14" ht="15" customHeight="1" x14ac:dyDescent="0.25">
      <c r="A126" s="53" t="s">
        <v>28</v>
      </c>
    </row>
    <row r="128" spans="1:14" ht="15" customHeight="1" x14ac:dyDescent="0.25">
      <c r="A128" s="42" t="s">
        <v>205</v>
      </c>
    </row>
    <row r="129" spans="1:14" ht="15" customHeight="1" x14ac:dyDescent="0.25">
      <c r="A129" s="91" t="s">
        <v>34</v>
      </c>
      <c r="B129" s="93" t="s">
        <v>13</v>
      </c>
      <c r="C129" s="94"/>
      <c r="D129" s="97" t="s">
        <v>14</v>
      </c>
      <c r="E129" s="98"/>
      <c r="F129" s="98"/>
      <c r="G129" s="98"/>
      <c r="H129" s="98"/>
      <c r="I129" s="99"/>
    </row>
    <row r="130" spans="1:14" ht="15" customHeight="1" x14ac:dyDescent="0.25">
      <c r="A130" s="92"/>
      <c r="B130" s="95"/>
      <c r="C130" s="96"/>
      <c r="D130" s="97" t="s">
        <v>1</v>
      </c>
      <c r="E130" s="98"/>
      <c r="F130" s="99"/>
      <c r="G130" s="110" t="s">
        <v>2</v>
      </c>
      <c r="H130" s="111"/>
      <c r="I130" s="112"/>
    </row>
    <row r="131" spans="1:14" ht="15" customHeight="1" x14ac:dyDescent="0.25">
      <c r="A131" s="100"/>
      <c r="B131" s="44" t="s">
        <v>1</v>
      </c>
      <c r="C131" s="5" t="s">
        <v>2</v>
      </c>
      <c r="D131" s="10" t="s">
        <v>3</v>
      </c>
      <c r="E131" s="44" t="s">
        <v>4</v>
      </c>
      <c r="F131" s="44" t="s">
        <v>5</v>
      </c>
      <c r="G131" s="10" t="s">
        <v>67</v>
      </c>
      <c r="H131" s="44" t="s">
        <v>4</v>
      </c>
      <c r="I131" s="44" t="s">
        <v>5</v>
      </c>
    </row>
    <row r="132" spans="1:14" ht="15" customHeight="1" x14ac:dyDescent="0.3">
      <c r="A132" s="3" t="s">
        <v>40</v>
      </c>
      <c r="B132" s="60">
        <v>7240</v>
      </c>
      <c r="C132" s="76">
        <v>0.66</v>
      </c>
      <c r="D132" s="60">
        <v>5945</v>
      </c>
      <c r="E132" s="60">
        <v>5380</v>
      </c>
      <c r="F132" s="60">
        <v>565</v>
      </c>
      <c r="G132" s="11">
        <v>0.66</v>
      </c>
      <c r="H132" s="11">
        <v>0.9</v>
      </c>
      <c r="I132" s="11">
        <v>0.1</v>
      </c>
      <c r="K132" s="71"/>
      <c r="L132" s="71"/>
      <c r="M132" s="71"/>
      <c r="N132" s="71"/>
    </row>
    <row r="133" spans="1:14" ht="15" customHeight="1" x14ac:dyDescent="0.3">
      <c r="A133" s="3" t="s">
        <v>43</v>
      </c>
      <c r="B133" s="60">
        <v>1255</v>
      </c>
      <c r="C133" s="76">
        <v>0.11</v>
      </c>
      <c r="D133" s="60">
        <v>1035</v>
      </c>
      <c r="E133" s="60">
        <v>950</v>
      </c>
      <c r="F133" s="60">
        <v>85</v>
      </c>
      <c r="G133" s="11">
        <v>0.11</v>
      </c>
      <c r="H133" s="11">
        <v>0.92</v>
      </c>
      <c r="I133" s="11">
        <v>0.08</v>
      </c>
      <c r="K133" s="71"/>
      <c r="L133" s="71"/>
      <c r="M133" s="71"/>
      <c r="N133" s="71"/>
    </row>
    <row r="134" spans="1:14" ht="15" customHeight="1" x14ac:dyDescent="0.3">
      <c r="A134" s="3" t="s">
        <v>36</v>
      </c>
      <c r="B134" s="60">
        <v>1125</v>
      </c>
      <c r="C134" s="76">
        <v>0.1</v>
      </c>
      <c r="D134" s="60">
        <v>895</v>
      </c>
      <c r="E134" s="60">
        <v>815</v>
      </c>
      <c r="F134" s="60">
        <v>80</v>
      </c>
      <c r="G134" s="11">
        <v>0.1</v>
      </c>
      <c r="H134" s="11">
        <v>0.91</v>
      </c>
      <c r="I134" s="11">
        <v>0.09</v>
      </c>
      <c r="K134" s="71"/>
      <c r="L134" s="71"/>
      <c r="M134" s="71"/>
      <c r="N134" s="71"/>
    </row>
    <row r="135" spans="1:14" ht="15" customHeight="1" x14ac:dyDescent="0.3">
      <c r="A135" s="3" t="s">
        <v>41</v>
      </c>
      <c r="B135" s="60">
        <v>480</v>
      </c>
      <c r="C135" s="76">
        <v>0.04</v>
      </c>
      <c r="D135" s="60">
        <v>375</v>
      </c>
      <c r="E135" s="60">
        <v>345</v>
      </c>
      <c r="F135" s="60">
        <v>30</v>
      </c>
      <c r="G135" s="11">
        <v>0.04</v>
      </c>
      <c r="H135" s="11">
        <v>0.92</v>
      </c>
      <c r="I135" s="11">
        <v>0.08</v>
      </c>
      <c r="K135" s="71"/>
      <c r="L135" s="71"/>
      <c r="M135" s="71"/>
      <c r="N135" s="71"/>
    </row>
    <row r="136" spans="1:14" ht="15" customHeight="1" x14ac:dyDescent="0.3">
      <c r="A136" s="3" t="s">
        <v>39</v>
      </c>
      <c r="B136" s="60">
        <v>200</v>
      </c>
      <c r="C136" s="76">
        <v>0.02</v>
      </c>
      <c r="D136" s="60">
        <v>150</v>
      </c>
      <c r="E136" s="60">
        <v>135</v>
      </c>
      <c r="F136" s="60">
        <v>15</v>
      </c>
      <c r="G136" s="11">
        <v>0.02</v>
      </c>
      <c r="H136" s="11">
        <v>0.89</v>
      </c>
      <c r="I136" s="11">
        <v>0.11</v>
      </c>
      <c r="K136" s="71"/>
      <c r="L136" s="71"/>
      <c r="M136" s="71"/>
      <c r="N136" s="71"/>
    </row>
    <row r="137" spans="1:14" ht="15" customHeight="1" x14ac:dyDescent="0.3">
      <c r="A137" s="3" t="s">
        <v>35</v>
      </c>
      <c r="B137" s="60">
        <v>15</v>
      </c>
      <c r="C137" s="76">
        <v>0</v>
      </c>
      <c r="D137" s="60">
        <v>10</v>
      </c>
      <c r="E137" s="60">
        <v>10</v>
      </c>
      <c r="F137" s="60" t="s">
        <v>192</v>
      </c>
      <c r="G137" s="11">
        <v>0</v>
      </c>
      <c r="H137" s="11" t="s">
        <v>192</v>
      </c>
      <c r="I137" s="11" t="s">
        <v>192</v>
      </c>
      <c r="K137" s="71"/>
      <c r="L137" s="71"/>
      <c r="M137" s="71"/>
      <c r="N137" s="71"/>
    </row>
    <row r="138" spans="1:14" ht="15" customHeight="1" x14ac:dyDescent="0.3">
      <c r="A138" s="3" t="s">
        <v>44</v>
      </c>
      <c r="B138" s="60">
        <v>10</v>
      </c>
      <c r="C138" s="76">
        <v>0</v>
      </c>
      <c r="D138" s="60">
        <v>10</v>
      </c>
      <c r="E138" s="60">
        <v>5</v>
      </c>
      <c r="F138" s="60" t="s">
        <v>192</v>
      </c>
      <c r="G138" s="11">
        <v>0</v>
      </c>
      <c r="H138" s="11" t="s">
        <v>192</v>
      </c>
      <c r="I138" s="11" t="s">
        <v>192</v>
      </c>
      <c r="K138" s="71"/>
      <c r="L138" s="71"/>
      <c r="M138" s="71"/>
      <c r="N138" s="71"/>
    </row>
    <row r="139" spans="1:14" ht="15" customHeight="1" x14ac:dyDescent="0.3">
      <c r="A139" s="3" t="s">
        <v>38</v>
      </c>
      <c r="B139" s="60">
        <v>5</v>
      </c>
      <c r="C139" s="76">
        <v>0</v>
      </c>
      <c r="D139" s="60">
        <v>5</v>
      </c>
      <c r="E139" s="60">
        <v>5</v>
      </c>
      <c r="F139" s="60">
        <v>0</v>
      </c>
      <c r="G139" s="11">
        <v>0</v>
      </c>
      <c r="H139" s="11" t="s">
        <v>192</v>
      </c>
      <c r="I139" s="11" t="s">
        <v>192</v>
      </c>
      <c r="K139" s="71"/>
      <c r="L139" s="71"/>
      <c r="M139" s="71"/>
      <c r="N139" s="71"/>
    </row>
    <row r="140" spans="1:14" ht="15" customHeight="1" x14ac:dyDescent="0.3">
      <c r="A140" s="3" t="s">
        <v>37</v>
      </c>
      <c r="B140" s="60">
        <v>25</v>
      </c>
      <c r="C140" s="76">
        <v>0</v>
      </c>
      <c r="D140" s="60">
        <v>15</v>
      </c>
      <c r="E140" s="60">
        <v>10</v>
      </c>
      <c r="F140" s="60">
        <v>5</v>
      </c>
      <c r="G140" s="11">
        <v>0</v>
      </c>
      <c r="H140" s="11" t="s">
        <v>192</v>
      </c>
      <c r="I140" s="11" t="s">
        <v>192</v>
      </c>
      <c r="K140" s="71"/>
      <c r="L140" s="71"/>
      <c r="M140" s="71"/>
      <c r="N140" s="71"/>
    </row>
    <row r="141" spans="1:14" ht="15" customHeight="1" x14ac:dyDescent="0.3">
      <c r="A141" s="3" t="s">
        <v>42</v>
      </c>
      <c r="B141" s="60">
        <v>65</v>
      </c>
      <c r="C141" s="76">
        <v>0.01</v>
      </c>
      <c r="D141" s="60">
        <v>60</v>
      </c>
      <c r="E141" s="60">
        <v>55</v>
      </c>
      <c r="F141" s="60">
        <v>5</v>
      </c>
      <c r="G141" s="11">
        <v>0.01</v>
      </c>
      <c r="H141" s="11" t="s">
        <v>192</v>
      </c>
      <c r="I141" s="11" t="s">
        <v>192</v>
      </c>
      <c r="K141" s="71"/>
      <c r="L141" s="71"/>
      <c r="M141" s="71"/>
      <c r="N141" s="71"/>
    </row>
    <row r="142" spans="1:14" ht="15.75" customHeight="1" x14ac:dyDescent="0.3">
      <c r="A142" s="3" t="s">
        <v>23</v>
      </c>
      <c r="B142" s="60">
        <v>40</v>
      </c>
      <c r="C142" s="76">
        <v>0</v>
      </c>
      <c r="D142" s="60">
        <v>35</v>
      </c>
      <c r="E142" s="60">
        <v>30</v>
      </c>
      <c r="F142" s="60">
        <v>5</v>
      </c>
      <c r="G142" s="11">
        <v>0</v>
      </c>
      <c r="H142" s="11" t="s">
        <v>192</v>
      </c>
      <c r="I142" s="11" t="s">
        <v>192</v>
      </c>
      <c r="K142" s="71"/>
      <c r="L142" s="71"/>
      <c r="M142" s="71"/>
      <c r="N142" s="71"/>
    </row>
    <row r="143" spans="1:14" ht="15" customHeight="1" x14ac:dyDescent="0.3">
      <c r="A143" s="3" t="s">
        <v>20</v>
      </c>
      <c r="B143" s="60">
        <v>585</v>
      </c>
      <c r="C143" s="76">
        <v>0.05</v>
      </c>
      <c r="D143" s="60">
        <v>470</v>
      </c>
      <c r="E143" s="60">
        <v>435</v>
      </c>
      <c r="F143" s="60">
        <v>35</v>
      </c>
      <c r="G143" s="11">
        <v>0.05</v>
      </c>
      <c r="H143" s="11">
        <v>0.93</v>
      </c>
      <c r="I143" s="11">
        <v>7.0000000000000007E-2</v>
      </c>
      <c r="K143" s="71"/>
      <c r="L143" s="71"/>
      <c r="M143" s="71"/>
      <c r="N143" s="71"/>
    </row>
    <row r="144" spans="1:14" ht="15" customHeight="1" x14ac:dyDescent="0.3">
      <c r="A144" s="3" t="s">
        <v>11</v>
      </c>
      <c r="B144" s="60" t="s">
        <v>192</v>
      </c>
      <c r="C144" s="76" t="s">
        <v>192</v>
      </c>
      <c r="D144" s="60" t="s">
        <v>192</v>
      </c>
      <c r="E144" s="60" t="s">
        <v>192</v>
      </c>
      <c r="F144" s="60">
        <v>0</v>
      </c>
      <c r="G144" s="11" t="s">
        <v>192</v>
      </c>
      <c r="H144" s="11" t="s">
        <v>192</v>
      </c>
      <c r="I144" s="11" t="s">
        <v>192</v>
      </c>
      <c r="K144" s="71"/>
      <c r="L144" s="71"/>
      <c r="M144" s="71"/>
      <c r="N144" s="71"/>
    </row>
    <row r="145" spans="1:14" ht="15" customHeight="1" x14ac:dyDescent="0.3">
      <c r="A145" s="3" t="s">
        <v>21</v>
      </c>
      <c r="B145" s="60">
        <v>11050</v>
      </c>
      <c r="C145" s="76">
        <v>1</v>
      </c>
      <c r="D145" s="60">
        <v>9000</v>
      </c>
      <c r="E145" s="60">
        <v>8180</v>
      </c>
      <c r="F145" s="60">
        <v>820</v>
      </c>
      <c r="G145" s="11">
        <v>1</v>
      </c>
      <c r="H145" s="11">
        <v>0.91</v>
      </c>
      <c r="I145" s="11">
        <v>0.09</v>
      </c>
      <c r="K145" s="71"/>
      <c r="L145" s="71"/>
      <c r="M145" s="71"/>
      <c r="N145" s="71"/>
    </row>
    <row r="146" spans="1:14" ht="15" customHeight="1" x14ac:dyDescent="0.25">
      <c r="A146" s="55" t="s">
        <v>24</v>
      </c>
    </row>
    <row r="147" spans="1:14" ht="15" customHeight="1" x14ac:dyDescent="0.25">
      <c r="A147" s="53" t="s">
        <v>28</v>
      </c>
    </row>
    <row r="149" spans="1:14" ht="15" customHeight="1" x14ac:dyDescent="0.25">
      <c r="A149" s="42" t="s">
        <v>206</v>
      </c>
    </row>
    <row r="150" spans="1:14" ht="15" customHeight="1" x14ac:dyDescent="0.25">
      <c r="A150" s="91" t="s">
        <v>34</v>
      </c>
      <c r="B150" s="93" t="s">
        <v>13</v>
      </c>
      <c r="C150" s="94"/>
      <c r="D150" s="97" t="s">
        <v>14</v>
      </c>
      <c r="E150" s="98"/>
      <c r="F150" s="98"/>
      <c r="G150" s="98"/>
      <c r="H150" s="98"/>
      <c r="I150" s="99"/>
    </row>
    <row r="151" spans="1:14" ht="15" customHeight="1" x14ac:dyDescent="0.25">
      <c r="A151" s="92"/>
      <c r="B151" s="95"/>
      <c r="C151" s="96"/>
      <c r="D151" s="97" t="s">
        <v>1</v>
      </c>
      <c r="E151" s="98"/>
      <c r="F151" s="99"/>
      <c r="G151" s="110" t="s">
        <v>2</v>
      </c>
      <c r="H151" s="111"/>
      <c r="I151" s="112"/>
    </row>
    <row r="152" spans="1:14" ht="15" customHeight="1" x14ac:dyDescent="0.25">
      <c r="A152" s="100"/>
      <c r="B152" s="44" t="s">
        <v>1</v>
      </c>
      <c r="C152" s="5" t="s">
        <v>2</v>
      </c>
      <c r="D152" s="10" t="s">
        <v>3</v>
      </c>
      <c r="E152" s="44" t="s">
        <v>4</v>
      </c>
      <c r="F152" s="44" t="s">
        <v>5</v>
      </c>
      <c r="G152" s="10" t="s">
        <v>67</v>
      </c>
      <c r="H152" s="44" t="s">
        <v>4</v>
      </c>
      <c r="I152" s="44" t="s">
        <v>5</v>
      </c>
    </row>
    <row r="153" spans="1:14" ht="15" customHeight="1" x14ac:dyDescent="0.3">
      <c r="A153" s="3" t="s">
        <v>40</v>
      </c>
      <c r="B153" s="60">
        <v>22905</v>
      </c>
      <c r="C153" s="76">
        <v>0.59</v>
      </c>
      <c r="D153" s="60">
        <v>13580</v>
      </c>
      <c r="E153" s="60">
        <v>8820</v>
      </c>
      <c r="F153" s="60">
        <v>4755</v>
      </c>
      <c r="G153" s="11">
        <v>0.6</v>
      </c>
      <c r="H153" s="11">
        <v>0.65</v>
      </c>
      <c r="I153" s="11">
        <v>0.35</v>
      </c>
      <c r="K153" s="71"/>
      <c r="L153" s="71"/>
      <c r="M153" s="71"/>
      <c r="N153" s="71"/>
    </row>
    <row r="154" spans="1:14" ht="15" customHeight="1" x14ac:dyDescent="0.3">
      <c r="A154" s="3" t="s">
        <v>43</v>
      </c>
      <c r="B154" s="60">
        <v>4475</v>
      </c>
      <c r="C154" s="76">
        <v>0.12</v>
      </c>
      <c r="D154" s="60">
        <v>2605</v>
      </c>
      <c r="E154" s="60">
        <v>1780</v>
      </c>
      <c r="F154" s="60">
        <v>825</v>
      </c>
      <c r="G154" s="11">
        <v>0.12</v>
      </c>
      <c r="H154" s="11">
        <v>0.68</v>
      </c>
      <c r="I154" s="11">
        <v>0.32</v>
      </c>
      <c r="K154" s="71"/>
      <c r="L154" s="71"/>
      <c r="M154" s="71"/>
      <c r="N154" s="71"/>
    </row>
    <row r="155" spans="1:14" ht="15" customHeight="1" x14ac:dyDescent="0.3">
      <c r="A155" s="3" t="s">
        <v>36</v>
      </c>
      <c r="B155" s="60">
        <v>5540</v>
      </c>
      <c r="C155" s="76">
        <v>0.14000000000000001</v>
      </c>
      <c r="D155" s="60">
        <v>3150</v>
      </c>
      <c r="E155" s="60">
        <v>2205</v>
      </c>
      <c r="F155" s="60">
        <v>940</v>
      </c>
      <c r="G155" s="11">
        <v>0.14000000000000001</v>
      </c>
      <c r="H155" s="11">
        <v>0.7</v>
      </c>
      <c r="I155" s="11">
        <v>0.3</v>
      </c>
      <c r="K155" s="71"/>
      <c r="L155" s="71"/>
      <c r="M155" s="71"/>
      <c r="N155" s="71"/>
    </row>
    <row r="156" spans="1:14" ht="15" customHeight="1" x14ac:dyDescent="0.3">
      <c r="A156" s="3" t="s">
        <v>41</v>
      </c>
      <c r="B156" s="60">
        <v>1730</v>
      </c>
      <c r="C156" s="76">
        <v>0.04</v>
      </c>
      <c r="D156" s="60">
        <v>950</v>
      </c>
      <c r="E156" s="60">
        <v>615</v>
      </c>
      <c r="F156" s="60">
        <v>335</v>
      </c>
      <c r="G156" s="11">
        <v>0.04</v>
      </c>
      <c r="H156" s="11">
        <v>0.65</v>
      </c>
      <c r="I156" s="11">
        <v>0.35</v>
      </c>
      <c r="K156" s="71"/>
      <c r="L156" s="71"/>
      <c r="M156" s="71"/>
      <c r="N156" s="71"/>
    </row>
    <row r="157" spans="1:14" ht="15" customHeight="1" x14ac:dyDescent="0.3">
      <c r="A157" s="3" t="s">
        <v>39</v>
      </c>
      <c r="B157" s="60">
        <v>555</v>
      </c>
      <c r="C157" s="76">
        <v>0.01</v>
      </c>
      <c r="D157" s="60">
        <v>305</v>
      </c>
      <c r="E157" s="60">
        <v>185</v>
      </c>
      <c r="F157" s="60">
        <v>120</v>
      </c>
      <c r="G157" s="11">
        <v>0.01</v>
      </c>
      <c r="H157" s="11">
        <v>0.61</v>
      </c>
      <c r="I157" s="11">
        <v>0.39</v>
      </c>
      <c r="K157" s="71"/>
      <c r="L157" s="71"/>
      <c r="M157" s="71"/>
      <c r="N157" s="71"/>
    </row>
    <row r="158" spans="1:14" ht="15" customHeight="1" x14ac:dyDescent="0.3">
      <c r="A158" s="3" t="s">
        <v>35</v>
      </c>
      <c r="B158" s="60">
        <v>105</v>
      </c>
      <c r="C158" s="76">
        <v>0</v>
      </c>
      <c r="D158" s="60">
        <v>55</v>
      </c>
      <c r="E158" s="60">
        <v>40</v>
      </c>
      <c r="F158" s="60">
        <v>15</v>
      </c>
      <c r="G158" s="11">
        <v>0</v>
      </c>
      <c r="H158" s="11">
        <v>0.71</v>
      </c>
      <c r="I158" s="11">
        <v>0.28999999999999998</v>
      </c>
      <c r="K158" s="71"/>
      <c r="L158" s="71"/>
      <c r="M158" s="71"/>
      <c r="N158" s="71"/>
    </row>
    <row r="159" spans="1:14" ht="15" customHeight="1" x14ac:dyDescent="0.3">
      <c r="A159" s="3" t="s">
        <v>44</v>
      </c>
      <c r="B159" s="60">
        <v>25</v>
      </c>
      <c r="C159" s="76">
        <v>0</v>
      </c>
      <c r="D159" s="60">
        <v>15</v>
      </c>
      <c r="E159" s="60">
        <v>10</v>
      </c>
      <c r="F159" s="60">
        <v>5</v>
      </c>
      <c r="G159" s="11">
        <v>0</v>
      </c>
      <c r="H159" s="11">
        <v>0.62</v>
      </c>
      <c r="I159" s="11">
        <v>0.38</v>
      </c>
      <c r="K159" s="71"/>
      <c r="L159" s="71"/>
      <c r="M159" s="71"/>
      <c r="N159" s="71"/>
    </row>
    <row r="160" spans="1:14" ht="15" customHeight="1" x14ac:dyDescent="0.3">
      <c r="A160" s="3" t="s">
        <v>38</v>
      </c>
      <c r="B160" s="60">
        <v>50</v>
      </c>
      <c r="C160" s="76">
        <v>0</v>
      </c>
      <c r="D160" s="60">
        <v>30</v>
      </c>
      <c r="E160" s="60">
        <v>20</v>
      </c>
      <c r="F160" s="60">
        <v>5</v>
      </c>
      <c r="G160" s="11">
        <v>0</v>
      </c>
      <c r="H160" s="11">
        <v>0.75</v>
      </c>
      <c r="I160" s="11">
        <v>0.25</v>
      </c>
      <c r="K160" s="71"/>
      <c r="L160" s="71"/>
      <c r="M160" s="71"/>
      <c r="N160" s="71"/>
    </row>
    <row r="161" spans="1:14" ht="15" customHeight="1" x14ac:dyDescent="0.3">
      <c r="A161" s="3" t="s">
        <v>37</v>
      </c>
      <c r="B161" s="60">
        <v>35</v>
      </c>
      <c r="C161" s="76">
        <v>0</v>
      </c>
      <c r="D161" s="60">
        <v>20</v>
      </c>
      <c r="E161" s="60">
        <v>15</v>
      </c>
      <c r="F161" s="60">
        <v>10</v>
      </c>
      <c r="G161" s="11">
        <v>0</v>
      </c>
      <c r="H161" s="11">
        <v>0.59</v>
      </c>
      <c r="I161" s="11">
        <v>0.41</v>
      </c>
      <c r="K161" s="71"/>
      <c r="L161" s="71"/>
      <c r="M161" s="71"/>
      <c r="N161" s="71"/>
    </row>
    <row r="162" spans="1:14" ht="15.75" customHeight="1" x14ac:dyDescent="0.3">
      <c r="A162" s="3" t="s">
        <v>42</v>
      </c>
      <c r="B162" s="60">
        <v>445</v>
      </c>
      <c r="C162" s="76">
        <v>0.01</v>
      </c>
      <c r="D162" s="60">
        <v>250</v>
      </c>
      <c r="E162" s="60">
        <v>180</v>
      </c>
      <c r="F162" s="60">
        <v>75</v>
      </c>
      <c r="G162" s="11">
        <v>0.01</v>
      </c>
      <c r="H162" s="11">
        <v>0.71</v>
      </c>
      <c r="I162" s="11">
        <v>0.28999999999999998</v>
      </c>
      <c r="K162" s="71"/>
      <c r="L162" s="71"/>
      <c r="M162" s="71"/>
      <c r="N162" s="71"/>
    </row>
    <row r="163" spans="1:14" ht="15" customHeight="1" x14ac:dyDescent="0.3">
      <c r="A163" s="3" t="s">
        <v>23</v>
      </c>
      <c r="B163" s="60">
        <v>330</v>
      </c>
      <c r="C163" s="76">
        <v>0.01</v>
      </c>
      <c r="D163" s="60">
        <v>190</v>
      </c>
      <c r="E163" s="60">
        <v>130</v>
      </c>
      <c r="F163" s="60">
        <v>60</v>
      </c>
      <c r="G163" s="11">
        <v>0.01</v>
      </c>
      <c r="H163" s="11">
        <v>0.68</v>
      </c>
      <c r="I163" s="11">
        <v>0.32</v>
      </c>
      <c r="K163" s="71"/>
      <c r="L163" s="71"/>
      <c r="M163" s="71"/>
      <c r="N163" s="71"/>
    </row>
    <row r="164" spans="1:14" ht="15" customHeight="1" x14ac:dyDescent="0.3">
      <c r="A164" s="3" t="s">
        <v>20</v>
      </c>
      <c r="B164" s="60">
        <v>2660</v>
      </c>
      <c r="C164" s="76">
        <v>7.0000000000000007E-2</v>
      </c>
      <c r="D164" s="60">
        <v>1390</v>
      </c>
      <c r="E164" s="60">
        <v>985</v>
      </c>
      <c r="F164" s="60">
        <v>405</v>
      </c>
      <c r="G164" s="11">
        <v>0.06</v>
      </c>
      <c r="H164" s="11">
        <v>0.71</v>
      </c>
      <c r="I164" s="11">
        <v>0.28999999999999998</v>
      </c>
      <c r="K164" s="71"/>
      <c r="L164" s="71"/>
      <c r="M164" s="71"/>
      <c r="N164" s="71"/>
    </row>
    <row r="165" spans="1:14" ht="15" customHeight="1" x14ac:dyDescent="0.3">
      <c r="A165" s="3" t="s">
        <v>11</v>
      </c>
      <c r="B165" s="60">
        <v>5</v>
      </c>
      <c r="C165" s="76">
        <v>0</v>
      </c>
      <c r="D165" s="60">
        <v>5</v>
      </c>
      <c r="E165" s="60">
        <v>5</v>
      </c>
      <c r="F165" s="60">
        <v>0</v>
      </c>
      <c r="G165" s="11">
        <v>0</v>
      </c>
      <c r="H165" s="11" t="s">
        <v>192</v>
      </c>
      <c r="I165" s="11" t="s">
        <v>192</v>
      </c>
      <c r="K165" s="71"/>
      <c r="L165" s="71"/>
      <c r="M165" s="71"/>
      <c r="N165" s="71"/>
    </row>
    <row r="166" spans="1:14" ht="15" customHeight="1" x14ac:dyDescent="0.3">
      <c r="A166" s="3" t="s">
        <v>21</v>
      </c>
      <c r="B166" s="60">
        <v>38865</v>
      </c>
      <c r="C166" s="76">
        <v>1</v>
      </c>
      <c r="D166" s="60">
        <v>22535</v>
      </c>
      <c r="E166" s="60">
        <v>14985</v>
      </c>
      <c r="F166" s="60">
        <v>7550</v>
      </c>
      <c r="G166" s="11">
        <v>1</v>
      </c>
      <c r="H166" s="11">
        <v>0.67</v>
      </c>
      <c r="I166" s="11">
        <v>0.33</v>
      </c>
      <c r="K166" s="71"/>
      <c r="L166" s="71"/>
      <c r="M166" s="71"/>
      <c r="N166" s="71"/>
    </row>
    <row r="167" spans="1:14" ht="15" customHeight="1" x14ac:dyDescent="0.25">
      <c r="A167" s="55" t="s">
        <v>24</v>
      </c>
    </row>
    <row r="168" spans="1:14" ht="15" customHeight="1" x14ac:dyDescent="0.25">
      <c r="A168" s="53" t="s">
        <v>28</v>
      </c>
    </row>
    <row r="180" ht="15.75" customHeight="1" x14ac:dyDescent="0.25"/>
  </sheetData>
  <mergeCells count="40">
    <mergeCell ref="A3:A5"/>
    <mergeCell ref="B3:C4"/>
    <mergeCell ref="D3:I3"/>
    <mergeCell ref="D4:F4"/>
    <mergeCell ref="G4:I4"/>
    <mergeCell ref="D25:F25"/>
    <mergeCell ref="G25:I25"/>
    <mergeCell ref="D24:I24"/>
    <mergeCell ref="B24:C25"/>
    <mergeCell ref="A24:A26"/>
    <mergeCell ref="D46:F46"/>
    <mergeCell ref="G46:I46"/>
    <mergeCell ref="D45:I45"/>
    <mergeCell ref="B45:C46"/>
    <mergeCell ref="A45:A47"/>
    <mergeCell ref="D67:F67"/>
    <mergeCell ref="G67:I67"/>
    <mergeCell ref="D66:I66"/>
    <mergeCell ref="B66:C67"/>
    <mergeCell ref="A66:A68"/>
    <mergeCell ref="G88:I88"/>
    <mergeCell ref="D88:F88"/>
    <mergeCell ref="D87:I87"/>
    <mergeCell ref="B87:C88"/>
    <mergeCell ref="A87:A89"/>
    <mergeCell ref="D109:F109"/>
    <mergeCell ref="G109:I109"/>
    <mergeCell ref="D108:I108"/>
    <mergeCell ref="B108:C109"/>
    <mergeCell ref="A108:A110"/>
    <mergeCell ref="A129:A131"/>
    <mergeCell ref="B129:C130"/>
    <mergeCell ref="D129:I129"/>
    <mergeCell ref="D130:F130"/>
    <mergeCell ref="G130:I130"/>
    <mergeCell ref="A150:A152"/>
    <mergeCell ref="B150:C151"/>
    <mergeCell ref="D150:I150"/>
    <mergeCell ref="D151:F151"/>
    <mergeCell ref="G151:I151"/>
  </mergeCells>
  <conditionalFormatting sqref="C6:C19 G6:I19 C27:C40 G27:I40 C48:C61 G48:I61 C69:C82 G69:I82 C90:C103 G90:I103 C111:C124 G111:I124">
    <cfRule type="dataBar" priority="2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{C9AA11C3-8489-4720-88F9-BC5A8325154E}</x14:id>
        </ext>
      </extLst>
    </cfRule>
  </conditionalFormatting>
  <conditionalFormatting sqref="C132:C145 G132:I14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{F8B0271B-01CC-48ED-94A0-6613F6CBFF6C}</x14:id>
        </ext>
      </extLst>
    </cfRule>
  </conditionalFormatting>
  <conditionalFormatting sqref="C153:C166 G153:I16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{B8A5785C-7B2D-41CB-88A1-9812FE9E1FF1}</x14:id>
        </ext>
      </extLst>
    </cfRule>
  </conditionalFormatting>
  <hyperlinks>
    <hyperlink ref="I1" location="Contents!A1" display="Back to Contents" xr:uid="{00000000-0004-0000-0D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9AA11C3-8489-4720-88F9-BC5A8325154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C6:C19 G6:I19 C27:C40 G27:I40 C48:C61 G48:I61 C69:C82 G69:I82 C90:C103 G90:I103 C111:C124 G111:I124</xm:sqref>
        </x14:conditionalFormatting>
        <x14:conditionalFormatting xmlns:xm="http://schemas.microsoft.com/office/excel/2006/main">
          <x14:cfRule type="dataBar" id="{F8B0271B-01CC-48ED-94A0-6613F6CBFF6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C132:C145 G132:I145</xm:sqref>
        </x14:conditionalFormatting>
        <x14:conditionalFormatting xmlns:xm="http://schemas.microsoft.com/office/excel/2006/main">
          <x14:cfRule type="dataBar" id="{B8A5785C-7B2D-41CB-88A1-9812FE9E1FF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C153:C166 G153:I166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7"/>
  <sheetViews>
    <sheetView workbookViewId="0"/>
  </sheetViews>
  <sheetFormatPr defaultColWidth="9.109375" defaultRowHeight="13.2" x14ac:dyDescent="0.25"/>
  <cols>
    <col min="1" max="7" width="9.109375" style="28"/>
    <col min="8" max="9" width="9.109375" style="28" customWidth="1"/>
    <col min="10" max="10" width="14.88671875" style="28" bestFit="1" customWidth="1"/>
    <col min="11" max="11" width="10.44140625" style="28" bestFit="1" customWidth="1"/>
    <col min="12" max="12" width="13.44140625" style="28" customWidth="1"/>
    <col min="13" max="16384" width="9.109375" style="28"/>
  </cols>
  <sheetData>
    <row r="1" spans="1:12" ht="13.8" x14ac:dyDescent="0.25">
      <c r="A1" s="89" t="s">
        <v>233</v>
      </c>
      <c r="L1" s="23" t="s">
        <v>106</v>
      </c>
    </row>
    <row r="3" spans="1:12" x14ac:dyDescent="0.25">
      <c r="A3" s="32"/>
      <c r="J3" s="131" t="s">
        <v>34</v>
      </c>
      <c r="K3" s="106" t="s">
        <v>13</v>
      </c>
      <c r="L3" s="107"/>
    </row>
    <row r="4" spans="1:12" x14ac:dyDescent="0.25">
      <c r="J4" s="131"/>
      <c r="K4" s="108"/>
      <c r="L4" s="109"/>
    </row>
    <row r="5" spans="1:12" x14ac:dyDescent="0.25">
      <c r="J5" s="131"/>
      <c r="K5" s="33" t="s">
        <v>1</v>
      </c>
      <c r="L5" s="34" t="s">
        <v>2</v>
      </c>
    </row>
    <row r="6" spans="1:12" x14ac:dyDescent="0.25">
      <c r="J6" s="35" t="s">
        <v>40</v>
      </c>
      <c r="K6" s="36">
        <v>154855</v>
      </c>
      <c r="L6" s="86">
        <v>0.6</v>
      </c>
    </row>
    <row r="7" spans="1:12" x14ac:dyDescent="0.25">
      <c r="J7" s="35" t="s">
        <v>115</v>
      </c>
      <c r="K7" s="36">
        <v>64580</v>
      </c>
      <c r="L7" s="86">
        <v>0.25</v>
      </c>
    </row>
    <row r="8" spans="1:12" x14ac:dyDescent="0.25">
      <c r="J8" s="35" t="s">
        <v>39</v>
      </c>
      <c r="K8" s="69">
        <v>9380</v>
      </c>
      <c r="L8" s="86">
        <v>0.04</v>
      </c>
    </row>
    <row r="9" spans="1:12" x14ac:dyDescent="0.25">
      <c r="J9" s="35" t="s">
        <v>23</v>
      </c>
      <c r="K9" s="36">
        <v>4230</v>
      </c>
      <c r="L9" s="86">
        <v>0.02</v>
      </c>
    </row>
    <row r="10" spans="1:12" x14ac:dyDescent="0.25">
      <c r="J10" s="35" t="s">
        <v>20</v>
      </c>
      <c r="K10" s="36">
        <v>23580</v>
      </c>
      <c r="L10" s="86">
        <v>0.09</v>
      </c>
    </row>
    <row r="11" spans="1:12" x14ac:dyDescent="0.25">
      <c r="J11" s="35" t="s">
        <v>3</v>
      </c>
      <c r="K11" s="36">
        <v>256625</v>
      </c>
      <c r="L11" s="86">
        <v>1</v>
      </c>
    </row>
    <row r="20" spans="1:1" ht="13.8" x14ac:dyDescent="0.25">
      <c r="A20" s="89" t="s">
        <v>234</v>
      </c>
    </row>
    <row r="26" spans="1:1" x14ac:dyDescent="0.25">
      <c r="A26" s="32"/>
    </row>
    <row r="27" spans="1:1" x14ac:dyDescent="0.25">
      <c r="A27" s="32"/>
    </row>
  </sheetData>
  <mergeCells count="2">
    <mergeCell ref="J3:J5"/>
    <mergeCell ref="K3:L4"/>
  </mergeCells>
  <conditionalFormatting sqref="L6:L11">
    <cfRule type="dataBar" priority="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{9766B96E-3805-4E50-90B3-CADB84CC17CE}</x14:id>
        </ext>
      </extLst>
    </cfRule>
  </conditionalFormatting>
  <hyperlinks>
    <hyperlink ref="L1" location="Contents!A1" display="Back to Contents" xr:uid="{00000000-0004-0000-0E00-000000000000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66B96E-3805-4E50-90B3-CADB84CC17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12"/>
  <sheetViews>
    <sheetView zoomScaleNormal="100" workbookViewId="0"/>
  </sheetViews>
  <sheetFormatPr defaultColWidth="9.109375" defaultRowHeight="15" customHeight="1" x14ac:dyDescent="0.25"/>
  <cols>
    <col min="1" max="1" width="11.88671875" style="4" customWidth="1"/>
    <col min="2" max="2" width="11.109375" style="4" bestFit="1" customWidth="1"/>
    <col min="3" max="3" width="11.44140625" style="4" bestFit="1" customWidth="1"/>
    <col min="4" max="9" width="9.5546875" style="4" customWidth="1"/>
    <col min="10" max="16384" width="9.109375" style="4"/>
  </cols>
  <sheetData>
    <row r="1" spans="1:18" s="13" customFormat="1" ht="15.75" customHeight="1" x14ac:dyDescent="0.3">
      <c r="A1" s="42" t="s">
        <v>108</v>
      </c>
      <c r="I1" s="43" t="s">
        <v>106</v>
      </c>
    </row>
    <row r="2" spans="1:18" s="13" customFormat="1" ht="15" customHeight="1" x14ac:dyDescent="0.3"/>
    <row r="3" spans="1:18" ht="13.2" x14ac:dyDescent="0.25">
      <c r="A3" s="132" t="s">
        <v>0</v>
      </c>
      <c r="B3" s="135" t="s">
        <v>46</v>
      </c>
      <c r="C3" s="136"/>
      <c r="D3" s="139" t="s">
        <v>14</v>
      </c>
      <c r="E3" s="140"/>
      <c r="F3" s="140"/>
      <c r="G3" s="140"/>
      <c r="H3" s="140"/>
      <c r="I3" s="141"/>
    </row>
    <row r="4" spans="1:18" ht="15" customHeight="1" x14ac:dyDescent="0.25">
      <c r="A4" s="133"/>
      <c r="B4" s="137"/>
      <c r="C4" s="138"/>
      <c r="D4" s="139" t="s">
        <v>1</v>
      </c>
      <c r="E4" s="140"/>
      <c r="F4" s="141"/>
      <c r="G4" s="139" t="s">
        <v>2</v>
      </c>
      <c r="H4" s="140"/>
      <c r="I4" s="141"/>
    </row>
    <row r="5" spans="1:18" ht="15" customHeight="1" x14ac:dyDescent="0.25">
      <c r="A5" s="134"/>
      <c r="B5" s="56" t="s">
        <v>1</v>
      </c>
      <c r="C5" s="56" t="s">
        <v>2</v>
      </c>
      <c r="D5" s="56" t="s">
        <v>3</v>
      </c>
      <c r="E5" s="56" t="s">
        <v>4</v>
      </c>
      <c r="F5" s="56" t="s">
        <v>5</v>
      </c>
      <c r="G5" s="10" t="s">
        <v>67</v>
      </c>
      <c r="H5" s="56" t="s">
        <v>4</v>
      </c>
      <c r="I5" s="56" t="s">
        <v>5</v>
      </c>
    </row>
    <row r="6" spans="1:18" ht="15" customHeight="1" x14ac:dyDescent="0.25">
      <c r="A6" s="40" t="s">
        <v>6</v>
      </c>
      <c r="B6" s="57">
        <v>31910</v>
      </c>
      <c r="C6" s="17">
        <v>0.12</v>
      </c>
      <c r="D6" s="57">
        <v>28500</v>
      </c>
      <c r="E6" s="57">
        <v>19940</v>
      </c>
      <c r="F6" s="57">
        <v>8560</v>
      </c>
      <c r="G6" s="17">
        <v>0.12</v>
      </c>
      <c r="H6" s="17">
        <v>0.7</v>
      </c>
      <c r="I6" s="17">
        <v>0.3</v>
      </c>
      <c r="K6" s="70"/>
      <c r="L6" s="70"/>
      <c r="M6" s="70"/>
      <c r="N6" s="70"/>
      <c r="O6" s="70"/>
      <c r="P6" s="70"/>
      <c r="Q6" s="70"/>
      <c r="R6" s="70"/>
    </row>
    <row r="7" spans="1:18" ht="15" customHeight="1" x14ac:dyDescent="0.25">
      <c r="A7" s="40" t="s">
        <v>7</v>
      </c>
      <c r="B7" s="57">
        <v>83725</v>
      </c>
      <c r="C7" s="17">
        <v>0.33</v>
      </c>
      <c r="D7" s="57">
        <v>78010</v>
      </c>
      <c r="E7" s="57">
        <v>61140</v>
      </c>
      <c r="F7" s="57">
        <v>16875</v>
      </c>
      <c r="G7" s="17">
        <v>0.34</v>
      </c>
      <c r="H7" s="17">
        <v>0.78</v>
      </c>
      <c r="I7" s="17">
        <v>0.22</v>
      </c>
      <c r="K7" s="70"/>
      <c r="L7" s="70"/>
      <c r="M7" s="70"/>
      <c r="N7" s="70"/>
      <c r="O7" s="70"/>
      <c r="P7" s="70"/>
      <c r="Q7" s="70"/>
      <c r="R7" s="70"/>
    </row>
    <row r="8" spans="1:18" ht="15" customHeight="1" x14ac:dyDescent="0.25">
      <c r="A8" s="40" t="s">
        <v>8</v>
      </c>
      <c r="B8" s="57">
        <v>84495</v>
      </c>
      <c r="C8" s="17">
        <v>0.33</v>
      </c>
      <c r="D8" s="57">
        <v>78980</v>
      </c>
      <c r="E8" s="57">
        <v>66590</v>
      </c>
      <c r="F8" s="57">
        <v>12385</v>
      </c>
      <c r="G8" s="17">
        <v>0.34</v>
      </c>
      <c r="H8" s="17">
        <v>0.84</v>
      </c>
      <c r="I8" s="17">
        <v>0.16</v>
      </c>
      <c r="K8" s="70"/>
      <c r="L8" s="70"/>
      <c r="M8" s="70"/>
      <c r="N8" s="70"/>
      <c r="O8" s="70"/>
      <c r="P8" s="70"/>
      <c r="Q8" s="70"/>
      <c r="R8" s="70"/>
    </row>
    <row r="9" spans="1:18" ht="15" customHeight="1" x14ac:dyDescent="0.25">
      <c r="A9" s="40" t="s">
        <v>90</v>
      </c>
      <c r="B9" s="57">
        <v>50770</v>
      </c>
      <c r="C9" s="17">
        <v>0.2</v>
      </c>
      <c r="D9" s="57">
        <v>41715</v>
      </c>
      <c r="E9" s="57">
        <v>35800</v>
      </c>
      <c r="F9" s="57">
        <v>5915</v>
      </c>
      <c r="G9" s="17">
        <v>0.18</v>
      </c>
      <c r="H9" s="17">
        <v>0.86</v>
      </c>
      <c r="I9" s="17">
        <v>0.14000000000000001</v>
      </c>
      <c r="K9" s="70"/>
      <c r="L9" s="70"/>
      <c r="M9" s="70"/>
      <c r="N9" s="70"/>
      <c r="O9" s="70"/>
      <c r="P9" s="70"/>
      <c r="Q9" s="70"/>
      <c r="R9" s="70"/>
    </row>
    <row r="10" spans="1:18" ht="15" customHeight="1" x14ac:dyDescent="0.25">
      <c r="A10" s="40" t="s">
        <v>10</v>
      </c>
      <c r="B10" s="57">
        <v>5380</v>
      </c>
      <c r="C10" s="17">
        <v>0.02</v>
      </c>
      <c r="D10" s="57">
        <v>4115</v>
      </c>
      <c r="E10" s="57">
        <v>3210</v>
      </c>
      <c r="F10" s="57">
        <v>900</v>
      </c>
      <c r="G10" s="17">
        <v>0.02</v>
      </c>
      <c r="H10" s="17">
        <v>0.78</v>
      </c>
      <c r="I10" s="17">
        <v>0.22</v>
      </c>
      <c r="K10" s="70"/>
      <c r="L10" s="70"/>
      <c r="M10" s="70"/>
      <c r="N10" s="70"/>
      <c r="O10" s="70"/>
      <c r="P10" s="70"/>
      <c r="Q10" s="70"/>
      <c r="R10" s="70"/>
    </row>
    <row r="11" spans="1:18" ht="15" customHeight="1" x14ac:dyDescent="0.25">
      <c r="A11" s="40" t="s">
        <v>11</v>
      </c>
      <c r="B11" s="57">
        <v>345</v>
      </c>
      <c r="C11" s="17">
        <v>0</v>
      </c>
      <c r="D11" s="57">
        <v>115</v>
      </c>
      <c r="E11" s="57">
        <v>50</v>
      </c>
      <c r="F11" s="57">
        <v>60</v>
      </c>
      <c r="G11" s="17">
        <v>0</v>
      </c>
      <c r="H11" s="17">
        <v>0.46</v>
      </c>
      <c r="I11" s="17">
        <v>0.54</v>
      </c>
      <c r="K11" s="70"/>
      <c r="L11" s="70"/>
      <c r="M11" s="70"/>
      <c r="N11" s="70"/>
      <c r="O11" s="70"/>
      <c r="P11" s="70"/>
      <c r="Q11" s="70"/>
      <c r="R11" s="70"/>
    </row>
    <row r="12" spans="1:18" ht="15" customHeight="1" x14ac:dyDescent="0.25">
      <c r="A12" s="40" t="s">
        <v>3</v>
      </c>
      <c r="B12" s="57">
        <v>256625</v>
      </c>
      <c r="C12" s="17">
        <v>1</v>
      </c>
      <c r="D12" s="57">
        <v>231435</v>
      </c>
      <c r="E12" s="57">
        <v>186735</v>
      </c>
      <c r="F12" s="57">
        <v>44700</v>
      </c>
      <c r="G12" s="17">
        <v>1</v>
      </c>
      <c r="H12" s="17">
        <v>0.81</v>
      </c>
      <c r="I12" s="17">
        <v>0.19</v>
      </c>
      <c r="K12" s="70"/>
      <c r="L12" s="70"/>
      <c r="M12" s="70"/>
      <c r="N12" s="70"/>
      <c r="O12" s="70"/>
      <c r="P12" s="70"/>
      <c r="Q12" s="70"/>
      <c r="R12" s="70"/>
    </row>
    <row r="13" spans="1:18" ht="15.75" customHeight="1" x14ac:dyDescent="0.25">
      <c r="A13" s="46" t="s">
        <v>24</v>
      </c>
    </row>
    <row r="14" spans="1:18" ht="15" customHeight="1" x14ac:dyDescent="0.25">
      <c r="A14" s="46" t="s">
        <v>28</v>
      </c>
    </row>
    <row r="16" spans="1:18" ht="15" customHeight="1" x14ac:dyDescent="0.25">
      <c r="A16" s="42" t="s">
        <v>173</v>
      </c>
    </row>
    <row r="17" spans="1:9" ht="15" customHeight="1" x14ac:dyDescent="0.25">
      <c r="A17" s="132" t="s">
        <v>0</v>
      </c>
      <c r="B17" s="135" t="s">
        <v>46</v>
      </c>
      <c r="C17" s="136"/>
      <c r="D17" s="139" t="s">
        <v>14</v>
      </c>
      <c r="E17" s="140"/>
      <c r="F17" s="140"/>
      <c r="G17" s="140"/>
      <c r="H17" s="140"/>
      <c r="I17" s="141"/>
    </row>
    <row r="18" spans="1:9" ht="15" customHeight="1" x14ac:dyDescent="0.25">
      <c r="A18" s="133"/>
      <c r="B18" s="137"/>
      <c r="C18" s="138"/>
      <c r="D18" s="139" t="s">
        <v>1</v>
      </c>
      <c r="E18" s="140"/>
      <c r="F18" s="141"/>
      <c r="G18" s="139" t="s">
        <v>2</v>
      </c>
      <c r="H18" s="140"/>
      <c r="I18" s="141"/>
    </row>
    <row r="19" spans="1:9" ht="15" customHeight="1" x14ac:dyDescent="0.25">
      <c r="A19" s="134"/>
      <c r="B19" s="56" t="s">
        <v>1</v>
      </c>
      <c r="C19" s="56" t="s">
        <v>2</v>
      </c>
      <c r="D19" s="56" t="s">
        <v>3</v>
      </c>
      <c r="E19" s="56" t="s">
        <v>4</v>
      </c>
      <c r="F19" s="56" t="s">
        <v>5</v>
      </c>
      <c r="G19" s="10" t="s">
        <v>67</v>
      </c>
      <c r="H19" s="56" t="s">
        <v>4</v>
      </c>
      <c r="I19" s="56" t="s">
        <v>5</v>
      </c>
    </row>
    <row r="20" spans="1:9" ht="15" customHeight="1" x14ac:dyDescent="0.25">
      <c r="A20" s="40" t="s">
        <v>6</v>
      </c>
      <c r="B20" s="57">
        <v>9305</v>
      </c>
      <c r="C20" s="17">
        <v>0.15</v>
      </c>
      <c r="D20" s="57">
        <v>8925</v>
      </c>
      <c r="E20" s="57">
        <v>6735</v>
      </c>
      <c r="F20" s="57">
        <v>2195</v>
      </c>
      <c r="G20" s="17">
        <v>0.15</v>
      </c>
      <c r="H20" s="17">
        <v>0.75</v>
      </c>
      <c r="I20" s="17">
        <v>0.25</v>
      </c>
    </row>
    <row r="21" spans="1:9" ht="15" customHeight="1" x14ac:dyDescent="0.25">
      <c r="A21" s="40" t="s">
        <v>7</v>
      </c>
      <c r="B21" s="57">
        <v>32825</v>
      </c>
      <c r="C21" s="17">
        <v>0.53</v>
      </c>
      <c r="D21" s="57">
        <v>31715</v>
      </c>
      <c r="E21" s="57">
        <v>22300</v>
      </c>
      <c r="F21" s="57">
        <v>9415</v>
      </c>
      <c r="G21" s="17">
        <v>0.53</v>
      </c>
      <c r="H21" s="17">
        <v>0.7</v>
      </c>
      <c r="I21" s="17">
        <v>0.3</v>
      </c>
    </row>
    <row r="22" spans="1:9" ht="15" customHeight="1" x14ac:dyDescent="0.25">
      <c r="A22" s="40" t="s">
        <v>8</v>
      </c>
      <c r="B22" s="57">
        <v>17145</v>
      </c>
      <c r="C22" s="17">
        <v>0.28000000000000003</v>
      </c>
      <c r="D22" s="57">
        <v>16630</v>
      </c>
      <c r="E22" s="57">
        <v>11030</v>
      </c>
      <c r="F22" s="57">
        <v>5600</v>
      </c>
      <c r="G22" s="17">
        <v>0.28000000000000003</v>
      </c>
      <c r="H22" s="17">
        <v>0.66</v>
      </c>
      <c r="I22" s="17">
        <v>0.34</v>
      </c>
    </row>
    <row r="23" spans="1:9" ht="15" customHeight="1" x14ac:dyDescent="0.25">
      <c r="A23" s="40" t="s">
        <v>9</v>
      </c>
      <c r="B23" s="57">
        <v>2180</v>
      </c>
      <c r="C23" s="17">
        <v>0.04</v>
      </c>
      <c r="D23" s="57">
        <v>2090</v>
      </c>
      <c r="E23" s="57">
        <v>1180</v>
      </c>
      <c r="F23" s="57">
        <v>910</v>
      </c>
      <c r="G23" s="17">
        <v>0.04</v>
      </c>
      <c r="H23" s="17">
        <v>0.56000000000000005</v>
      </c>
      <c r="I23" s="17">
        <v>0.44</v>
      </c>
    </row>
    <row r="24" spans="1:9" ht="15" customHeight="1" x14ac:dyDescent="0.25">
      <c r="A24" s="40" t="s">
        <v>10</v>
      </c>
      <c r="B24" s="57">
        <v>45</v>
      </c>
      <c r="C24" s="17">
        <v>0</v>
      </c>
      <c r="D24" s="57">
        <v>45</v>
      </c>
      <c r="E24" s="57">
        <v>20</v>
      </c>
      <c r="F24" s="57">
        <v>25</v>
      </c>
      <c r="G24" s="17">
        <v>0</v>
      </c>
      <c r="H24" s="17">
        <v>0.43</v>
      </c>
      <c r="I24" s="17">
        <v>0.56999999999999995</v>
      </c>
    </row>
    <row r="25" spans="1:9" ht="15" customHeight="1" x14ac:dyDescent="0.25">
      <c r="A25" s="40" t="s">
        <v>11</v>
      </c>
      <c r="B25" s="57">
        <v>70</v>
      </c>
      <c r="C25" s="17">
        <v>0</v>
      </c>
      <c r="D25" s="57">
        <v>10</v>
      </c>
      <c r="E25" s="57">
        <v>5</v>
      </c>
      <c r="F25" s="57">
        <v>5</v>
      </c>
      <c r="G25" s="17">
        <v>0</v>
      </c>
      <c r="H25" s="17" t="s">
        <v>192</v>
      </c>
      <c r="I25" s="17" t="s">
        <v>192</v>
      </c>
    </row>
    <row r="26" spans="1:9" ht="15.75" customHeight="1" x14ac:dyDescent="0.25">
      <c r="A26" s="40" t="s">
        <v>3</v>
      </c>
      <c r="B26" s="57">
        <v>61565</v>
      </c>
      <c r="C26" s="17">
        <v>1</v>
      </c>
      <c r="D26" s="57">
        <v>59420</v>
      </c>
      <c r="E26" s="57">
        <v>41265</v>
      </c>
      <c r="F26" s="57">
        <v>18150</v>
      </c>
      <c r="G26" s="17">
        <v>1</v>
      </c>
      <c r="H26" s="17">
        <v>0.69</v>
      </c>
      <c r="I26" s="17">
        <v>0.31</v>
      </c>
    </row>
    <row r="27" spans="1:9" ht="15" customHeight="1" x14ac:dyDescent="0.25">
      <c r="A27" s="46" t="s">
        <v>24</v>
      </c>
      <c r="B27" s="8"/>
      <c r="C27" s="18"/>
      <c r="D27" s="8"/>
      <c r="E27" s="8"/>
      <c r="F27" s="8"/>
      <c r="G27" s="18"/>
      <c r="H27" s="18"/>
      <c r="I27" s="18"/>
    </row>
    <row r="28" spans="1:9" ht="15" customHeight="1" x14ac:dyDescent="0.25">
      <c r="A28" s="46" t="s">
        <v>28</v>
      </c>
      <c r="B28" s="8"/>
      <c r="C28" s="18"/>
      <c r="D28" s="8"/>
      <c r="E28" s="8"/>
      <c r="F28" s="8"/>
      <c r="G28" s="18"/>
      <c r="H28" s="18"/>
      <c r="I28" s="18"/>
    </row>
    <row r="30" spans="1:9" ht="15" customHeight="1" x14ac:dyDescent="0.25">
      <c r="A30" s="42" t="s">
        <v>172</v>
      </c>
    </row>
    <row r="31" spans="1:9" ht="15" customHeight="1" x14ac:dyDescent="0.25">
      <c r="A31" s="132" t="s">
        <v>0</v>
      </c>
      <c r="B31" s="135" t="s">
        <v>46</v>
      </c>
      <c r="C31" s="136"/>
      <c r="D31" s="139" t="s">
        <v>14</v>
      </c>
      <c r="E31" s="140"/>
      <c r="F31" s="140"/>
      <c r="G31" s="140"/>
      <c r="H31" s="140"/>
      <c r="I31" s="141"/>
    </row>
    <row r="32" spans="1:9" ht="15" customHeight="1" x14ac:dyDescent="0.25">
      <c r="A32" s="133"/>
      <c r="B32" s="137"/>
      <c r="C32" s="138"/>
      <c r="D32" s="139" t="s">
        <v>1</v>
      </c>
      <c r="E32" s="140"/>
      <c r="F32" s="141"/>
      <c r="G32" s="139" t="s">
        <v>2</v>
      </c>
      <c r="H32" s="140"/>
      <c r="I32" s="141"/>
    </row>
    <row r="33" spans="1:9" ht="15" customHeight="1" x14ac:dyDescent="0.25">
      <c r="A33" s="134"/>
      <c r="B33" s="56" t="s">
        <v>1</v>
      </c>
      <c r="C33" s="56" t="s">
        <v>2</v>
      </c>
      <c r="D33" s="56" t="s">
        <v>3</v>
      </c>
      <c r="E33" s="56" t="s">
        <v>4</v>
      </c>
      <c r="F33" s="56" t="s">
        <v>5</v>
      </c>
      <c r="G33" s="10" t="s">
        <v>67</v>
      </c>
      <c r="H33" s="56" t="s">
        <v>4</v>
      </c>
      <c r="I33" s="56" t="s">
        <v>5</v>
      </c>
    </row>
    <row r="34" spans="1:9" ht="15" customHeight="1" x14ac:dyDescent="0.25">
      <c r="A34" s="40" t="s">
        <v>6</v>
      </c>
      <c r="B34" s="57">
        <v>6155</v>
      </c>
      <c r="C34" s="17">
        <v>0.05</v>
      </c>
      <c r="D34" s="57">
        <v>5965</v>
      </c>
      <c r="E34" s="57">
        <v>4960</v>
      </c>
      <c r="F34" s="57">
        <v>1005</v>
      </c>
      <c r="G34" s="17">
        <v>0.05</v>
      </c>
      <c r="H34" s="17">
        <v>0.83</v>
      </c>
      <c r="I34" s="17">
        <v>0.17</v>
      </c>
    </row>
    <row r="35" spans="1:9" ht="15" customHeight="1" x14ac:dyDescent="0.25">
      <c r="A35" s="40" t="s">
        <v>7</v>
      </c>
      <c r="B35" s="57">
        <v>37490</v>
      </c>
      <c r="C35" s="17">
        <v>0.31</v>
      </c>
      <c r="D35" s="57">
        <v>36645</v>
      </c>
      <c r="E35" s="57">
        <v>31845</v>
      </c>
      <c r="F35" s="57">
        <v>4800</v>
      </c>
      <c r="G35" s="17">
        <v>0.31</v>
      </c>
      <c r="H35" s="17">
        <v>0.87</v>
      </c>
      <c r="I35" s="17">
        <v>0.13</v>
      </c>
    </row>
    <row r="36" spans="1:9" ht="15" customHeight="1" x14ac:dyDescent="0.25">
      <c r="A36" s="40" t="s">
        <v>8</v>
      </c>
      <c r="B36" s="57">
        <v>53170</v>
      </c>
      <c r="C36" s="17">
        <v>0.44</v>
      </c>
      <c r="D36" s="57">
        <v>52165</v>
      </c>
      <c r="E36" s="57">
        <v>47745</v>
      </c>
      <c r="F36" s="57">
        <v>4420</v>
      </c>
      <c r="G36" s="17">
        <v>0.44</v>
      </c>
      <c r="H36" s="17">
        <v>0.92</v>
      </c>
      <c r="I36" s="17">
        <v>0.08</v>
      </c>
    </row>
    <row r="37" spans="1:9" ht="15" customHeight="1" x14ac:dyDescent="0.25">
      <c r="A37" s="40" t="s">
        <v>9</v>
      </c>
      <c r="B37" s="57">
        <v>24660</v>
      </c>
      <c r="C37" s="17">
        <v>0.2</v>
      </c>
      <c r="D37" s="57">
        <v>24180</v>
      </c>
      <c r="E37" s="57">
        <v>22735</v>
      </c>
      <c r="F37" s="57">
        <v>1445</v>
      </c>
      <c r="G37" s="17">
        <v>0.2</v>
      </c>
      <c r="H37" s="17">
        <v>0.94</v>
      </c>
      <c r="I37" s="17">
        <v>0.06</v>
      </c>
    </row>
    <row r="38" spans="1:9" ht="15" customHeight="1" x14ac:dyDescent="0.25">
      <c r="A38" s="40" t="s">
        <v>10</v>
      </c>
      <c r="B38" s="57">
        <v>605</v>
      </c>
      <c r="C38" s="17">
        <v>0</v>
      </c>
      <c r="D38" s="57">
        <v>585</v>
      </c>
      <c r="E38" s="57">
        <v>500</v>
      </c>
      <c r="F38" s="57">
        <v>85</v>
      </c>
      <c r="G38" s="17">
        <v>0</v>
      </c>
      <c r="H38" s="17">
        <v>0.86</v>
      </c>
      <c r="I38" s="17">
        <v>0.14000000000000001</v>
      </c>
    </row>
    <row r="39" spans="1:9" ht="15.75" customHeight="1" x14ac:dyDescent="0.25">
      <c r="A39" s="40" t="s">
        <v>11</v>
      </c>
      <c r="B39" s="57">
        <v>45</v>
      </c>
      <c r="C39" s="17">
        <v>0</v>
      </c>
      <c r="D39" s="57">
        <v>5</v>
      </c>
      <c r="E39" s="57" t="s">
        <v>192</v>
      </c>
      <c r="F39" s="57">
        <v>5</v>
      </c>
      <c r="G39" s="17">
        <v>0</v>
      </c>
      <c r="H39" s="17" t="s">
        <v>192</v>
      </c>
      <c r="I39" s="17" t="s">
        <v>192</v>
      </c>
    </row>
    <row r="40" spans="1:9" ht="15" customHeight="1" x14ac:dyDescent="0.25">
      <c r="A40" s="40" t="s">
        <v>3</v>
      </c>
      <c r="B40" s="57">
        <v>122125</v>
      </c>
      <c r="C40" s="17">
        <v>1</v>
      </c>
      <c r="D40" s="57">
        <v>119545</v>
      </c>
      <c r="E40" s="57">
        <v>107785</v>
      </c>
      <c r="F40" s="57">
        <v>11760</v>
      </c>
      <c r="G40" s="17">
        <v>1</v>
      </c>
      <c r="H40" s="17">
        <v>0.9</v>
      </c>
      <c r="I40" s="17">
        <v>0.1</v>
      </c>
    </row>
    <row r="41" spans="1:9" ht="15" customHeight="1" x14ac:dyDescent="0.25">
      <c r="A41" s="46" t="s">
        <v>24</v>
      </c>
    </row>
    <row r="42" spans="1:9" ht="15" customHeight="1" x14ac:dyDescent="0.25">
      <c r="A42" s="46" t="s">
        <v>28</v>
      </c>
    </row>
    <row r="43" spans="1:9" ht="15" customHeight="1" x14ac:dyDescent="0.25">
      <c r="C43" s="77"/>
    </row>
    <row r="44" spans="1:9" ht="15" customHeight="1" x14ac:dyDescent="0.25">
      <c r="A44" s="42" t="s">
        <v>169</v>
      </c>
    </row>
    <row r="45" spans="1:9" ht="15" customHeight="1" x14ac:dyDescent="0.25">
      <c r="A45" s="132" t="s">
        <v>0</v>
      </c>
      <c r="B45" s="135" t="s">
        <v>46</v>
      </c>
      <c r="C45" s="136"/>
      <c r="D45" s="139" t="s">
        <v>14</v>
      </c>
      <c r="E45" s="140"/>
      <c r="F45" s="140"/>
      <c r="G45" s="140"/>
      <c r="H45" s="140"/>
      <c r="I45" s="141"/>
    </row>
    <row r="46" spans="1:9" ht="15" customHeight="1" x14ac:dyDescent="0.25">
      <c r="A46" s="133"/>
      <c r="B46" s="137"/>
      <c r="C46" s="138"/>
      <c r="D46" s="139" t="s">
        <v>1</v>
      </c>
      <c r="E46" s="140"/>
      <c r="F46" s="141"/>
      <c r="G46" s="139" t="s">
        <v>2</v>
      </c>
      <c r="H46" s="140"/>
      <c r="I46" s="141"/>
    </row>
    <row r="47" spans="1:9" ht="15" customHeight="1" x14ac:dyDescent="0.25">
      <c r="A47" s="134"/>
      <c r="B47" s="56" t="s">
        <v>1</v>
      </c>
      <c r="C47" s="56" t="s">
        <v>2</v>
      </c>
      <c r="D47" s="56" t="s">
        <v>3</v>
      </c>
      <c r="E47" s="56" t="s">
        <v>4</v>
      </c>
      <c r="F47" s="56" t="s">
        <v>5</v>
      </c>
      <c r="G47" s="10" t="s">
        <v>67</v>
      </c>
      <c r="H47" s="56" t="s">
        <v>4</v>
      </c>
      <c r="I47" s="56" t="s">
        <v>5</v>
      </c>
    </row>
    <row r="48" spans="1:9" ht="15" customHeight="1" x14ac:dyDescent="0.25">
      <c r="A48" s="40" t="s">
        <v>6</v>
      </c>
      <c r="B48" s="57">
        <v>305</v>
      </c>
      <c r="C48" s="17">
        <v>0.03</v>
      </c>
      <c r="D48" s="57">
        <v>275</v>
      </c>
      <c r="E48" s="57">
        <v>190</v>
      </c>
      <c r="F48" s="57">
        <v>85</v>
      </c>
      <c r="G48" s="17">
        <v>0.03</v>
      </c>
      <c r="H48" s="17">
        <v>0.69</v>
      </c>
      <c r="I48" s="17">
        <v>0.31</v>
      </c>
    </row>
    <row r="49" spans="1:9" ht="15" customHeight="1" x14ac:dyDescent="0.25">
      <c r="A49" s="40" t="s">
        <v>7</v>
      </c>
      <c r="B49" s="57">
        <v>1125</v>
      </c>
      <c r="C49" s="17">
        <v>0.1</v>
      </c>
      <c r="D49" s="57">
        <v>1030</v>
      </c>
      <c r="E49" s="57">
        <v>790</v>
      </c>
      <c r="F49" s="57">
        <v>240</v>
      </c>
      <c r="G49" s="17">
        <v>0.1</v>
      </c>
      <c r="H49" s="17">
        <v>0.77</v>
      </c>
      <c r="I49" s="17">
        <v>0.23</v>
      </c>
    </row>
    <row r="50" spans="1:9" ht="15" customHeight="1" x14ac:dyDescent="0.25">
      <c r="A50" s="40" t="s">
        <v>8</v>
      </c>
      <c r="B50" s="57">
        <v>1570</v>
      </c>
      <c r="C50" s="17">
        <v>0.13</v>
      </c>
      <c r="D50" s="57">
        <v>1415</v>
      </c>
      <c r="E50" s="57">
        <v>1170</v>
      </c>
      <c r="F50" s="57">
        <v>250</v>
      </c>
      <c r="G50" s="17">
        <v>0.14000000000000001</v>
      </c>
      <c r="H50" s="17">
        <v>0.82</v>
      </c>
      <c r="I50" s="17">
        <v>0.18</v>
      </c>
    </row>
    <row r="51" spans="1:9" ht="15.75" customHeight="1" x14ac:dyDescent="0.25">
      <c r="A51" s="40" t="s">
        <v>9</v>
      </c>
      <c r="B51" s="57">
        <v>5405</v>
      </c>
      <c r="C51" s="17">
        <v>0.46</v>
      </c>
      <c r="D51" s="57">
        <v>4790</v>
      </c>
      <c r="E51" s="57">
        <v>3930</v>
      </c>
      <c r="F51" s="57">
        <v>860</v>
      </c>
      <c r="G51" s="17">
        <v>0.46</v>
      </c>
      <c r="H51" s="17">
        <v>0.82</v>
      </c>
      <c r="I51" s="17">
        <v>0.18</v>
      </c>
    </row>
    <row r="52" spans="1:9" ht="15" customHeight="1" x14ac:dyDescent="0.25">
      <c r="A52" s="40" t="s">
        <v>10</v>
      </c>
      <c r="B52" s="57">
        <v>3435</v>
      </c>
      <c r="C52" s="17">
        <v>0.28999999999999998</v>
      </c>
      <c r="D52" s="57">
        <v>2975</v>
      </c>
      <c r="E52" s="57">
        <v>2315</v>
      </c>
      <c r="F52" s="57">
        <v>660</v>
      </c>
      <c r="G52" s="17">
        <v>0.28000000000000003</v>
      </c>
      <c r="H52" s="17">
        <v>0.78</v>
      </c>
      <c r="I52" s="17">
        <v>0.22</v>
      </c>
    </row>
    <row r="53" spans="1:9" ht="15" customHeight="1" x14ac:dyDescent="0.25">
      <c r="A53" s="40" t="s">
        <v>11</v>
      </c>
      <c r="B53" s="57" t="s">
        <v>192</v>
      </c>
      <c r="C53" s="17" t="s">
        <v>192</v>
      </c>
      <c r="D53" s="57" t="s">
        <v>192</v>
      </c>
      <c r="E53" s="57">
        <v>0</v>
      </c>
      <c r="F53" s="57" t="s">
        <v>192</v>
      </c>
      <c r="G53" s="17" t="s">
        <v>192</v>
      </c>
      <c r="H53" s="17" t="s">
        <v>192</v>
      </c>
      <c r="I53" s="17" t="s">
        <v>192</v>
      </c>
    </row>
    <row r="54" spans="1:9" ht="15" customHeight="1" x14ac:dyDescent="0.25">
      <c r="A54" s="40" t="s">
        <v>3</v>
      </c>
      <c r="B54" s="57">
        <v>11850</v>
      </c>
      <c r="C54" s="17">
        <v>1</v>
      </c>
      <c r="D54" s="57">
        <v>10490</v>
      </c>
      <c r="E54" s="57">
        <v>8400</v>
      </c>
      <c r="F54" s="57">
        <v>2090</v>
      </c>
      <c r="G54" s="17">
        <v>1</v>
      </c>
      <c r="H54" s="17">
        <v>0.8</v>
      </c>
      <c r="I54" s="17">
        <v>0.2</v>
      </c>
    </row>
    <row r="55" spans="1:9" ht="15" customHeight="1" x14ac:dyDescent="0.25">
      <c r="A55" s="46" t="s">
        <v>24</v>
      </c>
      <c r="B55" s="8"/>
      <c r="C55" s="18"/>
      <c r="D55" s="8"/>
      <c r="E55" s="8"/>
      <c r="F55" s="8"/>
      <c r="G55" s="18"/>
      <c r="H55" s="18"/>
      <c r="I55" s="18"/>
    </row>
    <row r="56" spans="1:9" ht="15" customHeight="1" x14ac:dyDescent="0.25">
      <c r="A56" s="46" t="s">
        <v>28</v>
      </c>
      <c r="B56" s="8"/>
      <c r="C56" s="18"/>
      <c r="D56" s="8"/>
      <c r="E56" s="8"/>
      <c r="F56" s="8"/>
      <c r="G56" s="18"/>
      <c r="H56" s="18"/>
      <c r="I56" s="18"/>
    </row>
    <row r="58" spans="1:9" ht="15" customHeight="1" x14ac:dyDescent="0.25">
      <c r="A58" s="42" t="s">
        <v>170</v>
      </c>
    </row>
    <row r="59" spans="1:9" ht="15" customHeight="1" x14ac:dyDescent="0.25">
      <c r="A59" s="132" t="s">
        <v>0</v>
      </c>
      <c r="B59" s="135" t="s">
        <v>46</v>
      </c>
      <c r="C59" s="136"/>
      <c r="D59" s="139" t="s">
        <v>14</v>
      </c>
      <c r="E59" s="140"/>
      <c r="F59" s="140"/>
      <c r="G59" s="140"/>
      <c r="H59" s="140"/>
      <c r="I59" s="141"/>
    </row>
    <row r="60" spans="1:9" ht="15" customHeight="1" x14ac:dyDescent="0.25">
      <c r="A60" s="133"/>
      <c r="B60" s="137"/>
      <c r="C60" s="138"/>
      <c r="D60" s="139" t="s">
        <v>1</v>
      </c>
      <c r="E60" s="140"/>
      <c r="F60" s="141"/>
      <c r="G60" s="139" t="s">
        <v>2</v>
      </c>
      <c r="H60" s="140"/>
      <c r="I60" s="141"/>
    </row>
    <row r="61" spans="1:9" ht="15" customHeight="1" x14ac:dyDescent="0.25">
      <c r="A61" s="134"/>
      <c r="B61" s="56" t="s">
        <v>1</v>
      </c>
      <c r="C61" s="56" t="s">
        <v>2</v>
      </c>
      <c r="D61" s="56" t="s">
        <v>3</v>
      </c>
      <c r="E61" s="56" t="s">
        <v>4</v>
      </c>
      <c r="F61" s="56" t="s">
        <v>5</v>
      </c>
      <c r="G61" s="10" t="s">
        <v>67</v>
      </c>
      <c r="H61" s="56" t="s">
        <v>4</v>
      </c>
      <c r="I61" s="56" t="s">
        <v>5</v>
      </c>
    </row>
    <row r="62" spans="1:9" ht="15" customHeight="1" x14ac:dyDescent="0.25">
      <c r="A62" s="40" t="s">
        <v>6</v>
      </c>
      <c r="B62" s="57">
        <v>5790</v>
      </c>
      <c r="C62" s="17">
        <v>0.96</v>
      </c>
      <c r="D62" s="57">
        <v>5440</v>
      </c>
      <c r="E62" s="57">
        <v>2430</v>
      </c>
      <c r="F62" s="57">
        <v>3010</v>
      </c>
      <c r="G62" s="17">
        <v>0.96</v>
      </c>
      <c r="H62" s="17">
        <v>0.45</v>
      </c>
      <c r="I62" s="17">
        <v>0.55000000000000004</v>
      </c>
    </row>
    <row r="63" spans="1:9" ht="15.75" customHeight="1" x14ac:dyDescent="0.25">
      <c r="A63" s="40" t="s">
        <v>7</v>
      </c>
      <c r="B63" s="57">
        <v>175</v>
      </c>
      <c r="C63" s="17">
        <v>0.03</v>
      </c>
      <c r="D63" s="57">
        <v>165</v>
      </c>
      <c r="E63" s="57">
        <v>20</v>
      </c>
      <c r="F63" s="57">
        <v>145</v>
      </c>
      <c r="G63" s="17">
        <v>0.03</v>
      </c>
      <c r="H63" s="17">
        <v>0.13</v>
      </c>
      <c r="I63" s="17">
        <v>0.87</v>
      </c>
    </row>
    <row r="64" spans="1:9" ht="15" customHeight="1" x14ac:dyDescent="0.25">
      <c r="A64" s="40" t="s">
        <v>8</v>
      </c>
      <c r="B64" s="57">
        <v>40</v>
      </c>
      <c r="C64" s="17">
        <v>0.01</v>
      </c>
      <c r="D64" s="57">
        <v>35</v>
      </c>
      <c r="E64" s="57">
        <v>0</v>
      </c>
      <c r="F64" s="57">
        <v>35</v>
      </c>
      <c r="G64" s="17">
        <v>0.01</v>
      </c>
      <c r="H64" s="17" t="s">
        <v>192</v>
      </c>
      <c r="I64" s="17" t="s">
        <v>192</v>
      </c>
    </row>
    <row r="65" spans="1:9" ht="15" customHeight="1" x14ac:dyDescent="0.25">
      <c r="A65" s="40" t="s">
        <v>9</v>
      </c>
      <c r="B65" s="57">
        <v>20</v>
      </c>
      <c r="C65" s="17">
        <v>0</v>
      </c>
      <c r="D65" s="57">
        <v>20</v>
      </c>
      <c r="E65" s="57">
        <v>0</v>
      </c>
      <c r="F65" s="57">
        <v>20</v>
      </c>
      <c r="G65" s="17">
        <v>0</v>
      </c>
      <c r="H65" s="17" t="s">
        <v>192</v>
      </c>
      <c r="I65" s="17" t="s">
        <v>192</v>
      </c>
    </row>
    <row r="66" spans="1:9" ht="15" customHeight="1" x14ac:dyDescent="0.25">
      <c r="A66" s="40" t="s">
        <v>10</v>
      </c>
      <c r="B66" s="57">
        <v>0</v>
      </c>
      <c r="C66" s="17">
        <v>0</v>
      </c>
      <c r="D66" s="57">
        <v>0</v>
      </c>
      <c r="E66" s="57">
        <v>0</v>
      </c>
      <c r="F66" s="57">
        <v>0</v>
      </c>
      <c r="G66" s="17">
        <v>0</v>
      </c>
      <c r="H66" s="17">
        <v>0</v>
      </c>
      <c r="I66" s="17">
        <v>0</v>
      </c>
    </row>
    <row r="67" spans="1:9" ht="15" customHeight="1" x14ac:dyDescent="0.25">
      <c r="A67" s="40" t="s">
        <v>11</v>
      </c>
      <c r="B67" s="57">
        <v>5</v>
      </c>
      <c r="C67" s="17">
        <v>0</v>
      </c>
      <c r="D67" s="57" t="s">
        <v>192</v>
      </c>
      <c r="E67" s="57">
        <v>0</v>
      </c>
      <c r="F67" s="57" t="s">
        <v>192</v>
      </c>
      <c r="G67" s="17" t="s">
        <v>192</v>
      </c>
      <c r="H67" s="17" t="s">
        <v>192</v>
      </c>
      <c r="I67" s="17" t="s">
        <v>192</v>
      </c>
    </row>
    <row r="68" spans="1:9" ht="15" customHeight="1" x14ac:dyDescent="0.25">
      <c r="A68" s="40" t="s">
        <v>3</v>
      </c>
      <c r="B68" s="57">
        <v>6030</v>
      </c>
      <c r="C68" s="17">
        <v>1</v>
      </c>
      <c r="D68" s="57">
        <v>5665</v>
      </c>
      <c r="E68" s="57">
        <v>2455</v>
      </c>
      <c r="F68" s="57">
        <v>3210</v>
      </c>
      <c r="G68" s="17">
        <v>1</v>
      </c>
      <c r="H68" s="17">
        <v>0.43</v>
      </c>
      <c r="I68" s="17">
        <v>0.56999999999999995</v>
      </c>
    </row>
    <row r="69" spans="1:9" ht="15" customHeight="1" x14ac:dyDescent="0.25">
      <c r="A69" s="46" t="s">
        <v>24</v>
      </c>
    </row>
    <row r="70" spans="1:9" ht="15" customHeight="1" x14ac:dyDescent="0.25">
      <c r="A70" s="46" t="s">
        <v>28</v>
      </c>
    </row>
    <row r="72" spans="1:9" ht="15" customHeight="1" x14ac:dyDescent="0.25">
      <c r="A72" s="42" t="s">
        <v>171</v>
      </c>
    </row>
    <row r="73" spans="1:9" ht="15" customHeight="1" x14ac:dyDescent="0.25">
      <c r="A73" s="132" t="s">
        <v>0</v>
      </c>
      <c r="B73" s="135" t="s">
        <v>46</v>
      </c>
      <c r="C73" s="136"/>
      <c r="D73" s="139" t="s">
        <v>14</v>
      </c>
      <c r="E73" s="140"/>
      <c r="F73" s="140"/>
      <c r="G73" s="140"/>
      <c r="H73" s="140"/>
      <c r="I73" s="141"/>
    </row>
    <row r="74" spans="1:9" ht="15" customHeight="1" x14ac:dyDescent="0.25">
      <c r="A74" s="133"/>
      <c r="B74" s="137"/>
      <c r="C74" s="138"/>
      <c r="D74" s="139" t="s">
        <v>1</v>
      </c>
      <c r="E74" s="140"/>
      <c r="F74" s="141"/>
      <c r="G74" s="139" t="s">
        <v>2</v>
      </c>
      <c r="H74" s="140"/>
      <c r="I74" s="141"/>
    </row>
    <row r="75" spans="1:9" ht="15.75" customHeight="1" x14ac:dyDescent="0.25">
      <c r="A75" s="134"/>
      <c r="B75" s="56" t="s">
        <v>1</v>
      </c>
      <c r="C75" s="56" t="s">
        <v>2</v>
      </c>
      <c r="D75" s="56" t="s">
        <v>3</v>
      </c>
      <c r="E75" s="56" t="s">
        <v>4</v>
      </c>
      <c r="F75" s="56" t="s">
        <v>5</v>
      </c>
      <c r="G75" s="10" t="s">
        <v>67</v>
      </c>
      <c r="H75" s="56" t="s">
        <v>4</v>
      </c>
      <c r="I75" s="56" t="s">
        <v>5</v>
      </c>
    </row>
    <row r="76" spans="1:9" ht="15" customHeight="1" x14ac:dyDescent="0.25">
      <c r="A76" s="40" t="s">
        <v>6</v>
      </c>
      <c r="B76" s="57">
        <v>5085</v>
      </c>
      <c r="C76" s="17">
        <v>0.99</v>
      </c>
      <c r="D76" s="57">
        <v>4740</v>
      </c>
      <c r="E76" s="57">
        <v>3665</v>
      </c>
      <c r="F76" s="57">
        <v>1075</v>
      </c>
      <c r="G76" s="17">
        <v>0.99</v>
      </c>
      <c r="H76" s="17">
        <v>0.77</v>
      </c>
      <c r="I76" s="17">
        <v>0.23</v>
      </c>
    </row>
    <row r="77" spans="1:9" ht="15" customHeight="1" x14ac:dyDescent="0.25">
      <c r="A77" s="40" t="s">
        <v>7</v>
      </c>
      <c r="B77" s="57">
        <v>5</v>
      </c>
      <c r="C77" s="17">
        <v>0</v>
      </c>
      <c r="D77" s="57">
        <v>5</v>
      </c>
      <c r="E77" s="57">
        <v>0</v>
      </c>
      <c r="F77" s="57">
        <v>5</v>
      </c>
      <c r="G77" s="17">
        <v>0</v>
      </c>
      <c r="H77" s="17" t="s">
        <v>192</v>
      </c>
      <c r="I77" s="17" t="s">
        <v>192</v>
      </c>
    </row>
    <row r="78" spans="1:9" ht="15" customHeight="1" x14ac:dyDescent="0.25">
      <c r="A78" s="40" t="s">
        <v>8</v>
      </c>
      <c r="B78" s="57">
        <v>5</v>
      </c>
      <c r="C78" s="17">
        <v>0</v>
      </c>
      <c r="D78" s="57">
        <v>5</v>
      </c>
      <c r="E78" s="57">
        <v>0</v>
      </c>
      <c r="F78" s="57">
        <v>5</v>
      </c>
      <c r="G78" s="17">
        <v>0</v>
      </c>
      <c r="H78" s="17" t="s">
        <v>192</v>
      </c>
      <c r="I78" s="17" t="s">
        <v>192</v>
      </c>
    </row>
    <row r="79" spans="1:9" ht="15" customHeight="1" x14ac:dyDescent="0.25">
      <c r="A79" s="40" t="s">
        <v>9</v>
      </c>
      <c r="B79" s="57">
        <v>5</v>
      </c>
      <c r="C79" s="17">
        <v>0</v>
      </c>
      <c r="D79" s="57">
        <v>5</v>
      </c>
      <c r="E79" s="57">
        <v>0</v>
      </c>
      <c r="F79" s="57">
        <v>5</v>
      </c>
      <c r="G79" s="17">
        <v>0</v>
      </c>
      <c r="H79" s="17" t="s">
        <v>192</v>
      </c>
      <c r="I79" s="17" t="s">
        <v>192</v>
      </c>
    </row>
    <row r="80" spans="1:9" ht="15" customHeight="1" x14ac:dyDescent="0.25">
      <c r="A80" s="40" t="s">
        <v>10</v>
      </c>
      <c r="B80" s="57" t="s">
        <v>192</v>
      </c>
      <c r="C80" s="17" t="s">
        <v>192</v>
      </c>
      <c r="D80" s="57" t="s">
        <v>192</v>
      </c>
      <c r="E80" s="57">
        <v>0</v>
      </c>
      <c r="F80" s="57" t="s">
        <v>192</v>
      </c>
      <c r="G80" s="17" t="s">
        <v>192</v>
      </c>
      <c r="H80" s="17" t="s">
        <v>192</v>
      </c>
      <c r="I80" s="17" t="s">
        <v>192</v>
      </c>
    </row>
    <row r="81" spans="1:9" ht="15" customHeight="1" x14ac:dyDescent="0.25">
      <c r="A81" s="40" t="s">
        <v>11</v>
      </c>
      <c r="B81" s="57">
        <v>35</v>
      </c>
      <c r="C81" s="17">
        <v>0.01</v>
      </c>
      <c r="D81" s="57">
        <v>30</v>
      </c>
      <c r="E81" s="57">
        <v>0</v>
      </c>
      <c r="F81" s="57">
        <v>30</v>
      </c>
      <c r="G81" s="17">
        <v>0.01</v>
      </c>
      <c r="H81" s="17" t="s">
        <v>192</v>
      </c>
      <c r="I81" s="17" t="s">
        <v>192</v>
      </c>
    </row>
    <row r="82" spans="1:9" ht="15" customHeight="1" x14ac:dyDescent="0.25">
      <c r="A82" s="40" t="s">
        <v>3</v>
      </c>
      <c r="B82" s="57">
        <v>5135</v>
      </c>
      <c r="C82" s="17">
        <v>1</v>
      </c>
      <c r="D82" s="57">
        <v>4780</v>
      </c>
      <c r="E82" s="57">
        <v>3665</v>
      </c>
      <c r="F82" s="57">
        <v>1115</v>
      </c>
      <c r="G82" s="17">
        <v>1</v>
      </c>
      <c r="H82" s="17">
        <v>0.77</v>
      </c>
      <c r="I82" s="17">
        <v>0.23</v>
      </c>
    </row>
    <row r="83" spans="1:9" ht="15" customHeight="1" x14ac:dyDescent="0.25">
      <c r="A83" s="46" t="s">
        <v>24</v>
      </c>
    </row>
    <row r="84" spans="1:9" ht="15" customHeight="1" x14ac:dyDescent="0.25">
      <c r="A84" s="46" t="s">
        <v>28</v>
      </c>
    </row>
    <row r="86" spans="1:9" ht="15" customHeight="1" x14ac:dyDescent="0.25">
      <c r="A86" s="42" t="s">
        <v>207</v>
      </c>
    </row>
    <row r="87" spans="1:9" ht="15" customHeight="1" x14ac:dyDescent="0.25">
      <c r="A87" s="132" t="s">
        <v>0</v>
      </c>
      <c r="B87" s="135" t="s">
        <v>46</v>
      </c>
      <c r="C87" s="136"/>
      <c r="D87" s="139" t="s">
        <v>14</v>
      </c>
      <c r="E87" s="140"/>
      <c r="F87" s="140"/>
      <c r="G87" s="140"/>
      <c r="H87" s="140"/>
      <c r="I87" s="141"/>
    </row>
    <row r="88" spans="1:9" ht="15" customHeight="1" x14ac:dyDescent="0.25">
      <c r="A88" s="133"/>
      <c r="B88" s="137"/>
      <c r="C88" s="138"/>
      <c r="D88" s="139" t="s">
        <v>1</v>
      </c>
      <c r="E88" s="140"/>
      <c r="F88" s="141"/>
      <c r="G88" s="139" t="s">
        <v>2</v>
      </c>
      <c r="H88" s="140"/>
      <c r="I88" s="141"/>
    </row>
    <row r="89" spans="1:9" ht="15.75" customHeight="1" x14ac:dyDescent="0.25">
      <c r="A89" s="134"/>
      <c r="B89" s="56" t="s">
        <v>1</v>
      </c>
      <c r="C89" s="56" t="s">
        <v>2</v>
      </c>
      <c r="D89" s="56" t="s">
        <v>3</v>
      </c>
      <c r="E89" s="56" t="s">
        <v>4</v>
      </c>
      <c r="F89" s="56" t="s">
        <v>5</v>
      </c>
      <c r="G89" s="10" t="s">
        <v>67</v>
      </c>
      <c r="H89" s="56" t="s">
        <v>4</v>
      </c>
      <c r="I89" s="56" t="s">
        <v>5</v>
      </c>
    </row>
    <row r="90" spans="1:9" ht="15" customHeight="1" x14ac:dyDescent="0.25">
      <c r="A90" s="40" t="s">
        <v>6</v>
      </c>
      <c r="B90" s="57">
        <v>355</v>
      </c>
      <c r="C90" s="17">
        <v>0.03</v>
      </c>
      <c r="D90" s="57">
        <v>320</v>
      </c>
      <c r="E90" s="57">
        <v>265</v>
      </c>
      <c r="F90" s="57">
        <v>55</v>
      </c>
      <c r="G90" s="17">
        <v>0.04</v>
      </c>
      <c r="H90" s="17">
        <v>0.83</v>
      </c>
      <c r="I90" s="17">
        <v>0.17</v>
      </c>
    </row>
    <row r="91" spans="1:9" ht="15" customHeight="1" x14ac:dyDescent="0.25">
      <c r="A91" s="40" t="s">
        <v>7</v>
      </c>
      <c r="B91" s="57">
        <v>4045</v>
      </c>
      <c r="C91" s="17">
        <v>0.37</v>
      </c>
      <c r="D91" s="57">
        <v>3430</v>
      </c>
      <c r="E91" s="57">
        <v>3095</v>
      </c>
      <c r="F91" s="57">
        <v>335</v>
      </c>
      <c r="G91" s="17">
        <v>0.38</v>
      </c>
      <c r="H91" s="17">
        <v>0.9</v>
      </c>
      <c r="I91" s="17">
        <v>0.1</v>
      </c>
    </row>
    <row r="92" spans="1:9" ht="15" customHeight="1" x14ac:dyDescent="0.25">
      <c r="A92" s="40" t="s">
        <v>8</v>
      </c>
      <c r="B92" s="57">
        <v>4780</v>
      </c>
      <c r="C92" s="17">
        <v>0.43</v>
      </c>
      <c r="D92" s="57">
        <v>3885</v>
      </c>
      <c r="E92" s="57">
        <v>3565</v>
      </c>
      <c r="F92" s="57">
        <v>320</v>
      </c>
      <c r="G92" s="17">
        <v>0.43</v>
      </c>
      <c r="H92" s="17">
        <v>0.92</v>
      </c>
      <c r="I92" s="17">
        <v>0.08</v>
      </c>
    </row>
    <row r="93" spans="1:9" ht="15" customHeight="1" x14ac:dyDescent="0.25">
      <c r="A93" s="40" t="s">
        <v>9</v>
      </c>
      <c r="B93" s="57">
        <v>1775</v>
      </c>
      <c r="C93" s="17">
        <v>0.16</v>
      </c>
      <c r="D93" s="57">
        <v>1345</v>
      </c>
      <c r="E93" s="57">
        <v>1240</v>
      </c>
      <c r="F93" s="57">
        <v>105</v>
      </c>
      <c r="G93" s="17">
        <v>0.15</v>
      </c>
      <c r="H93" s="17">
        <v>0.92</v>
      </c>
      <c r="I93" s="17">
        <v>0.08</v>
      </c>
    </row>
    <row r="94" spans="1:9" ht="15" customHeight="1" x14ac:dyDescent="0.25">
      <c r="A94" s="40" t="s">
        <v>10</v>
      </c>
      <c r="B94" s="57">
        <v>25</v>
      </c>
      <c r="C94" s="17">
        <v>0</v>
      </c>
      <c r="D94" s="57">
        <v>15</v>
      </c>
      <c r="E94" s="57">
        <v>15</v>
      </c>
      <c r="F94" s="57">
        <v>0</v>
      </c>
      <c r="G94" s="17">
        <v>0</v>
      </c>
      <c r="H94" s="17" t="s">
        <v>192</v>
      </c>
      <c r="I94" s="17" t="s">
        <v>192</v>
      </c>
    </row>
    <row r="95" spans="1:9" ht="15" customHeight="1" x14ac:dyDescent="0.25">
      <c r="A95" s="40" t="s">
        <v>11</v>
      </c>
      <c r="B95" s="57">
        <v>70</v>
      </c>
      <c r="C95" s="17">
        <v>0.01</v>
      </c>
      <c r="D95" s="57">
        <v>5</v>
      </c>
      <c r="E95" s="57">
        <v>0</v>
      </c>
      <c r="F95" s="57">
        <v>5</v>
      </c>
      <c r="G95" s="17">
        <v>0</v>
      </c>
      <c r="H95" s="17" t="s">
        <v>192</v>
      </c>
      <c r="I95" s="17" t="s">
        <v>192</v>
      </c>
    </row>
    <row r="96" spans="1:9" ht="15" customHeight="1" x14ac:dyDescent="0.25">
      <c r="A96" s="40" t="s">
        <v>3</v>
      </c>
      <c r="B96" s="57">
        <v>11050</v>
      </c>
      <c r="C96" s="17">
        <v>1</v>
      </c>
      <c r="D96" s="57">
        <v>9000</v>
      </c>
      <c r="E96" s="57">
        <v>8180</v>
      </c>
      <c r="F96" s="57">
        <v>820</v>
      </c>
      <c r="G96" s="17">
        <v>1</v>
      </c>
      <c r="H96" s="17">
        <v>0.91</v>
      </c>
      <c r="I96" s="17">
        <v>0.09</v>
      </c>
    </row>
    <row r="97" spans="1:11" ht="15" customHeight="1" x14ac:dyDescent="0.25">
      <c r="A97" s="46" t="s">
        <v>24</v>
      </c>
    </row>
    <row r="98" spans="1:11" ht="15" customHeight="1" x14ac:dyDescent="0.25">
      <c r="A98" s="46" t="s">
        <v>28</v>
      </c>
    </row>
    <row r="100" spans="1:11" ht="15" customHeight="1" x14ac:dyDescent="0.25">
      <c r="A100" s="42" t="s">
        <v>208</v>
      </c>
    </row>
    <row r="101" spans="1:11" ht="15" customHeight="1" x14ac:dyDescent="0.25">
      <c r="A101" s="132" t="s">
        <v>0</v>
      </c>
      <c r="B101" s="135" t="s">
        <v>46</v>
      </c>
      <c r="C101" s="136"/>
      <c r="D101" s="139" t="s">
        <v>14</v>
      </c>
      <c r="E101" s="140"/>
      <c r="F101" s="140"/>
      <c r="G101" s="140"/>
      <c r="H101" s="140"/>
      <c r="I101" s="141"/>
    </row>
    <row r="102" spans="1:11" ht="15" customHeight="1" x14ac:dyDescent="0.25">
      <c r="A102" s="133"/>
      <c r="B102" s="137"/>
      <c r="C102" s="138"/>
      <c r="D102" s="139" t="s">
        <v>1</v>
      </c>
      <c r="E102" s="140"/>
      <c r="F102" s="141"/>
      <c r="G102" s="139" t="s">
        <v>2</v>
      </c>
      <c r="H102" s="140"/>
      <c r="I102" s="141"/>
    </row>
    <row r="103" spans="1:11" ht="15" customHeight="1" x14ac:dyDescent="0.25">
      <c r="A103" s="134"/>
      <c r="B103" s="56" t="s">
        <v>1</v>
      </c>
      <c r="C103" s="56" t="s">
        <v>2</v>
      </c>
      <c r="D103" s="56" t="s">
        <v>3</v>
      </c>
      <c r="E103" s="56" t="s">
        <v>4</v>
      </c>
      <c r="F103" s="56" t="s">
        <v>5</v>
      </c>
      <c r="G103" s="10" t="s">
        <v>67</v>
      </c>
      <c r="H103" s="56" t="s">
        <v>4</v>
      </c>
      <c r="I103" s="56" t="s">
        <v>5</v>
      </c>
      <c r="J103" s="70"/>
      <c r="K103" s="70"/>
    </row>
    <row r="104" spans="1:11" ht="15" customHeight="1" x14ac:dyDescent="0.25">
      <c r="A104" s="40" t="s">
        <v>6</v>
      </c>
      <c r="B104" s="57">
        <v>4910</v>
      </c>
      <c r="C104" s="17">
        <v>0.13</v>
      </c>
      <c r="D104" s="57">
        <v>2840</v>
      </c>
      <c r="E104" s="57">
        <v>1695</v>
      </c>
      <c r="F104" s="57">
        <v>1140</v>
      </c>
      <c r="G104" s="17">
        <v>0.13</v>
      </c>
      <c r="H104" s="17">
        <v>0.6</v>
      </c>
      <c r="I104" s="17">
        <v>0.4</v>
      </c>
      <c r="J104" s="70"/>
      <c r="K104" s="70"/>
    </row>
    <row r="105" spans="1:11" ht="15" customHeight="1" x14ac:dyDescent="0.25">
      <c r="A105" s="40" t="s">
        <v>7</v>
      </c>
      <c r="B105" s="57">
        <v>8060</v>
      </c>
      <c r="C105" s="17">
        <v>0.21</v>
      </c>
      <c r="D105" s="57">
        <v>5020</v>
      </c>
      <c r="E105" s="57">
        <v>3090</v>
      </c>
      <c r="F105" s="57">
        <v>1930</v>
      </c>
      <c r="G105" s="17">
        <v>0.22</v>
      </c>
      <c r="H105" s="17">
        <v>0.62</v>
      </c>
      <c r="I105" s="17">
        <v>0.38</v>
      </c>
      <c r="J105" s="70"/>
      <c r="K105" s="70"/>
    </row>
    <row r="106" spans="1:11" ht="15" customHeight="1" x14ac:dyDescent="0.25">
      <c r="A106" s="40" t="s">
        <v>8</v>
      </c>
      <c r="B106" s="57">
        <v>7780</v>
      </c>
      <c r="C106" s="17">
        <v>0.2</v>
      </c>
      <c r="D106" s="57">
        <v>4840</v>
      </c>
      <c r="E106" s="57">
        <v>3085</v>
      </c>
      <c r="F106" s="57">
        <v>1755</v>
      </c>
      <c r="G106" s="17">
        <v>0.21</v>
      </c>
      <c r="H106" s="17">
        <v>0.64</v>
      </c>
      <c r="I106" s="17">
        <v>0.36</v>
      </c>
      <c r="J106" s="70"/>
      <c r="K106" s="70"/>
    </row>
    <row r="107" spans="1:11" ht="15" customHeight="1" x14ac:dyDescent="0.25">
      <c r="A107" s="40" t="s">
        <v>9</v>
      </c>
      <c r="B107" s="57">
        <v>16725</v>
      </c>
      <c r="C107" s="17">
        <v>0.43</v>
      </c>
      <c r="D107" s="57">
        <v>9290</v>
      </c>
      <c r="E107" s="57">
        <v>6715</v>
      </c>
      <c r="F107" s="57">
        <v>2575</v>
      </c>
      <c r="G107" s="17">
        <v>0.41</v>
      </c>
      <c r="H107" s="17">
        <v>0.72</v>
      </c>
      <c r="I107" s="17">
        <v>0.28000000000000003</v>
      </c>
      <c r="J107" s="70"/>
      <c r="K107" s="70"/>
    </row>
    <row r="108" spans="1:11" ht="15" customHeight="1" x14ac:dyDescent="0.25">
      <c r="A108" s="40" t="s">
        <v>10</v>
      </c>
      <c r="B108" s="57">
        <v>1265</v>
      </c>
      <c r="C108" s="17">
        <v>0.03</v>
      </c>
      <c r="D108" s="57">
        <v>485</v>
      </c>
      <c r="E108" s="57">
        <v>355</v>
      </c>
      <c r="F108" s="57">
        <v>130</v>
      </c>
      <c r="G108" s="17">
        <v>0.02</v>
      </c>
      <c r="H108" s="17">
        <v>0.73</v>
      </c>
      <c r="I108" s="17">
        <v>0.27</v>
      </c>
      <c r="J108" s="70"/>
      <c r="K108" s="70"/>
    </row>
    <row r="109" spans="1:11" ht="15" customHeight="1" x14ac:dyDescent="0.25">
      <c r="A109" s="40" t="s">
        <v>11</v>
      </c>
      <c r="B109" s="57">
        <v>120</v>
      </c>
      <c r="C109" s="17">
        <v>0</v>
      </c>
      <c r="D109" s="57">
        <v>60</v>
      </c>
      <c r="E109" s="57">
        <v>45</v>
      </c>
      <c r="F109" s="57">
        <v>15</v>
      </c>
      <c r="G109" s="17">
        <v>0</v>
      </c>
      <c r="H109" s="17">
        <v>0.74</v>
      </c>
      <c r="I109" s="17">
        <v>0.26</v>
      </c>
    </row>
    <row r="110" spans="1:11" ht="15" customHeight="1" x14ac:dyDescent="0.25">
      <c r="A110" s="40" t="s">
        <v>3</v>
      </c>
      <c r="B110" s="57">
        <v>38865</v>
      </c>
      <c r="C110" s="17">
        <v>1</v>
      </c>
      <c r="D110" s="57">
        <v>22535</v>
      </c>
      <c r="E110" s="57">
        <v>14985</v>
      </c>
      <c r="F110" s="57">
        <v>7550</v>
      </c>
      <c r="G110" s="17">
        <v>1</v>
      </c>
      <c r="H110" s="17">
        <v>0.67</v>
      </c>
      <c r="I110" s="17">
        <v>0.33</v>
      </c>
    </row>
    <row r="111" spans="1:11" ht="15" customHeight="1" x14ac:dyDescent="0.25">
      <c r="A111" s="46" t="s">
        <v>24</v>
      </c>
    </row>
    <row r="112" spans="1:11" ht="15" customHeight="1" x14ac:dyDescent="0.25">
      <c r="A112" s="46" t="s">
        <v>28</v>
      </c>
    </row>
  </sheetData>
  <mergeCells count="40">
    <mergeCell ref="A31:A33"/>
    <mergeCell ref="A3:A5"/>
    <mergeCell ref="B3:C4"/>
    <mergeCell ref="D3:I3"/>
    <mergeCell ref="D4:F4"/>
    <mergeCell ref="G4:I4"/>
    <mergeCell ref="A17:A19"/>
    <mergeCell ref="B17:C18"/>
    <mergeCell ref="D17:I17"/>
    <mergeCell ref="D18:F18"/>
    <mergeCell ref="G18:I18"/>
    <mergeCell ref="D32:F32"/>
    <mergeCell ref="G32:I32"/>
    <mergeCell ref="G74:I74"/>
    <mergeCell ref="D73:I73"/>
    <mergeCell ref="B73:C74"/>
    <mergeCell ref="D31:I31"/>
    <mergeCell ref="B31:C32"/>
    <mergeCell ref="B45:C46"/>
    <mergeCell ref="D59:I59"/>
    <mergeCell ref="D60:F60"/>
    <mergeCell ref="G60:I60"/>
    <mergeCell ref="D46:F46"/>
    <mergeCell ref="G46:I46"/>
    <mergeCell ref="D45:I45"/>
    <mergeCell ref="A73:A75"/>
    <mergeCell ref="B59:C60"/>
    <mergeCell ref="A59:A61"/>
    <mergeCell ref="A45:A47"/>
    <mergeCell ref="D74:F74"/>
    <mergeCell ref="A87:A89"/>
    <mergeCell ref="B87:C88"/>
    <mergeCell ref="D87:I87"/>
    <mergeCell ref="D88:F88"/>
    <mergeCell ref="G88:I88"/>
    <mergeCell ref="A101:A103"/>
    <mergeCell ref="B101:C102"/>
    <mergeCell ref="D101:I101"/>
    <mergeCell ref="D102:F102"/>
    <mergeCell ref="G102:I102"/>
  </mergeCells>
  <conditionalFormatting sqref="C6:C12 G6:I12 C20:C26 G20:I26 C34:C40 G34:I40 C48:C54 G48:I54 C62:C68 G62:I68 C76:C82 G76:I82">
    <cfRule type="dataBar" priority="2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{D2F2306D-2B39-41D4-9552-0A43A23867BB}</x14:id>
        </ext>
      </extLst>
    </cfRule>
  </conditionalFormatting>
  <conditionalFormatting sqref="C90:C96 G90:I9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{0E047DDB-CB35-4840-9A02-5287F3DB8F33}</x14:id>
        </ext>
      </extLst>
    </cfRule>
  </conditionalFormatting>
  <conditionalFormatting sqref="C104:C110 G104:I1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{826D7A8A-8B06-4D6E-A223-5629CF2CD002}</x14:id>
        </ext>
      </extLst>
    </cfRule>
  </conditionalFormatting>
  <hyperlinks>
    <hyperlink ref="I1" location="Contents!A1" display="Back to Contents" xr:uid="{00000000-0004-0000-0F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2F2306D-2B39-41D4-9552-0A43A23867B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C6:C12 G6:I12 C20:C26 G20:I26 C34:C40 G34:I40 C48:C54 G48:I54 C62:C68 G62:I68 C76:C82 G76:I82</xm:sqref>
        </x14:conditionalFormatting>
        <x14:conditionalFormatting xmlns:xm="http://schemas.microsoft.com/office/excel/2006/main">
          <x14:cfRule type="dataBar" id="{0E047DDB-CB35-4840-9A02-5287F3DB8F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C90:C96 G90:I96</xm:sqref>
        </x14:conditionalFormatting>
        <x14:conditionalFormatting xmlns:xm="http://schemas.microsoft.com/office/excel/2006/main">
          <x14:cfRule type="dataBar" id="{826D7A8A-8B06-4D6E-A223-5629CF2CD00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C104:C110 G104:I110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4"/>
  <sheetViews>
    <sheetView workbookViewId="0"/>
  </sheetViews>
  <sheetFormatPr defaultColWidth="9.109375" defaultRowHeight="13.2" x14ac:dyDescent="0.25"/>
  <cols>
    <col min="1" max="1" width="9.109375" style="28"/>
    <col min="2" max="16384" width="9.109375" style="29"/>
  </cols>
  <sheetData>
    <row r="1" spans="1:9" ht="13.8" x14ac:dyDescent="0.25">
      <c r="A1" s="89" t="s">
        <v>235</v>
      </c>
      <c r="I1" s="23" t="s">
        <v>106</v>
      </c>
    </row>
    <row r="2" spans="1:9" x14ac:dyDescent="0.25">
      <c r="A2" s="32"/>
    </row>
    <row r="3" spans="1:9" x14ac:dyDescent="0.25">
      <c r="A3" s="37"/>
    </row>
    <row r="20" spans="1:1" ht="13.8" x14ac:dyDescent="0.25">
      <c r="A20" s="89" t="s">
        <v>236</v>
      </c>
    </row>
    <row r="21" spans="1:1" x14ac:dyDescent="0.25">
      <c r="A21" s="32"/>
    </row>
    <row r="23" spans="1:1" x14ac:dyDescent="0.25">
      <c r="A23" s="32"/>
    </row>
    <row r="24" spans="1:1" x14ac:dyDescent="0.25">
      <c r="A24" s="32"/>
    </row>
  </sheetData>
  <hyperlinks>
    <hyperlink ref="I1" location="Contents!A1" display="Back to Contents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9"/>
  <sheetViews>
    <sheetView zoomScaleNormal="100" workbookViewId="0"/>
  </sheetViews>
  <sheetFormatPr defaultColWidth="9.109375" defaultRowHeight="14.4" x14ac:dyDescent="0.3"/>
  <cols>
    <col min="1" max="1" width="18" customWidth="1"/>
    <col min="2" max="2" width="11.109375" bestFit="1" customWidth="1"/>
    <col min="3" max="3" width="11.5546875" bestFit="1" customWidth="1"/>
    <col min="4" max="9" width="9.5546875" customWidth="1"/>
    <col min="11" max="11" width="9.5546875" bestFit="1" customWidth="1"/>
  </cols>
  <sheetData>
    <row r="1" spans="1:14" s="13" customFormat="1" ht="15.75" customHeight="1" x14ac:dyDescent="0.3">
      <c r="A1" s="42" t="s">
        <v>109</v>
      </c>
      <c r="J1" s="43" t="s">
        <v>106</v>
      </c>
    </row>
    <row r="2" spans="1:14" ht="15.75" customHeight="1" x14ac:dyDescent="0.3">
      <c r="A2" s="88" t="s">
        <v>121</v>
      </c>
    </row>
    <row r="3" spans="1:14" ht="25.5" customHeight="1" x14ac:dyDescent="0.3"/>
    <row r="4" spans="1:14" x14ac:dyDescent="0.3">
      <c r="A4" s="116" t="s">
        <v>80</v>
      </c>
      <c r="B4" s="93" t="s">
        <v>13</v>
      </c>
      <c r="C4" s="94"/>
      <c r="D4" s="102" t="s">
        <v>14</v>
      </c>
      <c r="E4" s="102"/>
      <c r="F4" s="102"/>
      <c r="G4" s="102"/>
      <c r="H4" s="102"/>
      <c r="I4" s="102"/>
      <c r="J4" s="19"/>
      <c r="K4" s="19"/>
    </row>
    <row r="5" spans="1:14" x14ac:dyDescent="0.3">
      <c r="A5" s="116"/>
      <c r="B5" s="95"/>
      <c r="C5" s="96"/>
      <c r="D5" s="102" t="s">
        <v>1</v>
      </c>
      <c r="E5" s="102"/>
      <c r="F5" s="102"/>
      <c r="G5" s="117" t="s">
        <v>2</v>
      </c>
      <c r="H5" s="102"/>
      <c r="I5" s="102"/>
      <c r="J5" s="19"/>
      <c r="K5" s="19"/>
    </row>
    <row r="6" spans="1:14" ht="15" customHeight="1" x14ac:dyDescent="0.3">
      <c r="A6" s="116"/>
      <c r="B6" s="10" t="s">
        <v>1</v>
      </c>
      <c r="C6" s="5" t="s">
        <v>2</v>
      </c>
      <c r="D6" s="10" t="s">
        <v>3</v>
      </c>
      <c r="E6" s="10" t="s">
        <v>4</v>
      </c>
      <c r="F6" s="10" t="s">
        <v>5</v>
      </c>
      <c r="G6" s="10" t="s">
        <v>67</v>
      </c>
      <c r="H6" s="10" t="s">
        <v>4</v>
      </c>
      <c r="I6" s="10" t="s">
        <v>5</v>
      </c>
      <c r="J6" s="14"/>
      <c r="K6" s="14"/>
    </row>
    <row r="7" spans="1:14" x14ac:dyDescent="0.3">
      <c r="A7" s="58">
        <v>1</v>
      </c>
      <c r="B7" s="47">
        <v>53130</v>
      </c>
      <c r="C7" s="11">
        <v>0.21</v>
      </c>
      <c r="D7" s="47">
        <v>48725</v>
      </c>
      <c r="E7" s="47">
        <v>40685</v>
      </c>
      <c r="F7" s="47">
        <v>8045</v>
      </c>
      <c r="G7" s="11">
        <v>0.21</v>
      </c>
      <c r="H7" s="11">
        <v>0.83</v>
      </c>
      <c r="I7" s="11">
        <v>0.17</v>
      </c>
      <c r="J7" s="8"/>
      <c r="K7" s="71"/>
      <c r="L7" s="71"/>
      <c r="M7" s="71"/>
      <c r="N7" s="71"/>
    </row>
    <row r="8" spans="1:14" x14ac:dyDescent="0.3">
      <c r="A8" s="58">
        <v>2</v>
      </c>
      <c r="B8" s="47">
        <v>43705</v>
      </c>
      <c r="C8" s="11">
        <v>0.17</v>
      </c>
      <c r="D8" s="47">
        <v>39980</v>
      </c>
      <c r="E8" s="47">
        <v>33035</v>
      </c>
      <c r="F8" s="47">
        <v>6945</v>
      </c>
      <c r="G8" s="11">
        <v>0.17</v>
      </c>
      <c r="H8" s="11">
        <v>0.83</v>
      </c>
      <c r="I8" s="11">
        <v>0.17</v>
      </c>
      <c r="J8" s="8"/>
      <c r="K8" s="71"/>
      <c r="L8" s="71"/>
      <c r="M8" s="71"/>
      <c r="N8" s="71"/>
    </row>
    <row r="9" spans="1:14" x14ac:dyDescent="0.3">
      <c r="A9" s="58">
        <v>3</v>
      </c>
      <c r="B9" s="47">
        <v>35385</v>
      </c>
      <c r="C9" s="11">
        <v>0.14000000000000001</v>
      </c>
      <c r="D9" s="47">
        <v>32140</v>
      </c>
      <c r="E9" s="47">
        <v>26220</v>
      </c>
      <c r="F9" s="47">
        <v>5920</v>
      </c>
      <c r="G9" s="11">
        <v>0.14000000000000001</v>
      </c>
      <c r="H9" s="11">
        <v>0.82</v>
      </c>
      <c r="I9" s="11">
        <v>0.18</v>
      </c>
      <c r="J9" s="8"/>
      <c r="K9" s="71"/>
      <c r="L9" s="71"/>
      <c r="M9" s="71"/>
      <c r="N9" s="71"/>
    </row>
    <row r="10" spans="1:14" x14ac:dyDescent="0.3">
      <c r="A10" s="58">
        <v>4</v>
      </c>
      <c r="B10" s="47">
        <v>29440</v>
      </c>
      <c r="C10" s="11">
        <v>0.11</v>
      </c>
      <c r="D10" s="47">
        <v>26645</v>
      </c>
      <c r="E10" s="47">
        <v>21540</v>
      </c>
      <c r="F10" s="47">
        <v>5105</v>
      </c>
      <c r="G10" s="11">
        <v>0.12</v>
      </c>
      <c r="H10" s="11">
        <v>0.81</v>
      </c>
      <c r="I10" s="11">
        <v>0.19</v>
      </c>
      <c r="J10" s="8"/>
      <c r="K10" s="71"/>
      <c r="L10" s="71"/>
      <c r="M10" s="71"/>
      <c r="N10" s="71"/>
    </row>
    <row r="11" spans="1:14" x14ac:dyDescent="0.3">
      <c r="A11" s="58">
        <v>5</v>
      </c>
      <c r="B11" s="47">
        <v>23965</v>
      </c>
      <c r="C11" s="11">
        <v>0.09</v>
      </c>
      <c r="D11" s="47">
        <v>21530</v>
      </c>
      <c r="E11" s="47">
        <v>17255</v>
      </c>
      <c r="F11" s="47">
        <v>4270</v>
      </c>
      <c r="G11" s="11">
        <v>0.09</v>
      </c>
      <c r="H11" s="11">
        <v>0.8</v>
      </c>
      <c r="I11" s="11">
        <v>0.2</v>
      </c>
      <c r="J11" s="8"/>
      <c r="K11" s="71"/>
      <c r="L11" s="71"/>
      <c r="M11" s="71"/>
      <c r="N11" s="71"/>
    </row>
    <row r="12" spans="1:14" x14ac:dyDescent="0.3">
      <c r="A12" s="58">
        <v>6</v>
      </c>
      <c r="B12" s="47">
        <v>19130</v>
      </c>
      <c r="C12" s="11">
        <v>7.0000000000000007E-2</v>
      </c>
      <c r="D12" s="47">
        <v>16990</v>
      </c>
      <c r="E12" s="47">
        <v>13460</v>
      </c>
      <c r="F12" s="47">
        <v>3530</v>
      </c>
      <c r="G12" s="11">
        <v>7.0000000000000007E-2</v>
      </c>
      <c r="H12" s="11">
        <v>0.79</v>
      </c>
      <c r="I12" s="11">
        <v>0.21</v>
      </c>
      <c r="J12" s="8"/>
      <c r="K12" s="71"/>
      <c r="L12" s="71"/>
      <c r="M12" s="71"/>
      <c r="N12" s="71"/>
    </row>
    <row r="13" spans="1:14" x14ac:dyDescent="0.3">
      <c r="A13" s="58">
        <v>7</v>
      </c>
      <c r="B13" s="47">
        <v>17300</v>
      </c>
      <c r="C13" s="11">
        <v>7.0000000000000007E-2</v>
      </c>
      <c r="D13" s="47">
        <v>15330</v>
      </c>
      <c r="E13" s="47">
        <v>12035</v>
      </c>
      <c r="F13" s="47">
        <v>3295</v>
      </c>
      <c r="G13" s="11">
        <v>7.0000000000000007E-2</v>
      </c>
      <c r="H13" s="11">
        <v>0.79</v>
      </c>
      <c r="I13" s="11">
        <v>0.21</v>
      </c>
      <c r="J13" s="8"/>
      <c r="K13" s="71"/>
      <c r="L13" s="71"/>
      <c r="M13" s="71"/>
      <c r="N13" s="71"/>
    </row>
    <row r="14" spans="1:14" x14ac:dyDescent="0.3">
      <c r="A14" s="58">
        <v>8</v>
      </c>
      <c r="B14" s="47">
        <v>15290</v>
      </c>
      <c r="C14" s="11">
        <v>0.06</v>
      </c>
      <c r="D14" s="47">
        <v>13450</v>
      </c>
      <c r="E14" s="47">
        <v>10340</v>
      </c>
      <c r="F14" s="47">
        <v>3110</v>
      </c>
      <c r="G14" s="11">
        <v>0.06</v>
      </c>
      <c r="H14" s="11">
        <v>0.77</v>
      </c>
      <c r="I14" s="11">
        <v>0.23</v>
      </c>
      <c r="J14" s="8"/>
      <c r="K14" s="71"/>
      <c r="L14" s="71"/>
      <c r="M14" s="71"/>
      <c r="N14" s="71"/>
    </row>
    <row r="15" spans="1:14" x14ac:dyDescent="0.3">
      <c r="A15" s="58">
        <v>9</v>
      </c>
      <c r="B15" s="47">
        <v>11000</v>
      </c>
      <c r="C15" s="11">
        <v>0.04</v>
      </c>
      <c r="D15" s="47">
        <v>9540</v>
      </c>
      <c r="E15" s="47">
        <v>7275</v>
      </c>
      <c r="F15" s="47">
        <v>2270</v>
      </c>
      <c r="G15" s="11">
        <v>0.04</v>
      </c>
      <c r="H15" s="11">
        <v>0.76</v>
      </c>
      <c r="I15" s="11">
        <v>0.24</v>
      </c>
      <c r="J15" s="8"/>
      <c r="K15" s="71"/>
      <c r="L15" s="71"/>
      <c r="M15" s="71"/>
      <c r="N15" s="71"/>
    </row>
    <row r="16" spans="1:14" x14ac:dyDescent="0.3">
      <c r="A16" s="58">
        <v>10</v>
      </c>
      <c r="B16" s="47">
        <v>6615</v>
      </c>
      <c r="C16" s="11">
        <v>0.03</v>
      </c>
      <c r="D16" s="47">
        <v>5695</v>
      </c>
      <c r="E16" s="47">
        <v>4240</v>
      </c>
      <c r="F16" s="47">
        <v>1460</v>
      </c>
      <c r="G16" s="11">
        <v>0.02</v>
      </c>
      <c r="H16" s="11">
        <v>0.74</v>
      </c>
      <c r="I16" s="11">
        <v>0.26</v>
      </c>
      <c r="J16" s="8"/>
      <c r="K16" s="71"/>
      <c r="L16" s="71"/>
      <c r="M16" s="71"/>
      <c r="N16" s="71"/>
    </row>
    <row r="17" spans="1:14" x14ac:dyDescent="0.3">
      <c r="A17" s="58" t="s">
        <v>91</v>
      </c>
      <c r="B17" s="47">
        <v>235</v>
      </c>
      <c r="C17" s="11">
        <v>0</v>
      </c>
      <c r="D17" s="47">
        <v>215</v>
      </c>
      <c r="E17" s="47">
        <v>175</v>
      </c>
      <c r="F17" s="47">
        <v>40</v>
      </c>
      <c r="G17" s="11">
        <v>0</v>
      </c>
      <c r="H17" s="11">
        <v>0.82</v>
      </c>
      <c r="I17" s="11">
        <v>0.18</v>
      </c>
      <c r="J17" s="8"/>
      <c r="K17" s="71"/>
      <c r="L17" s="71"/>
      <c r="M17" s="71"/>
      <c r="N17" s="71"/>
    </row>
    <row r="18" spans="1:14" x14ac:dyDescent="0.3">
      <c r="A18" s="58" t="s">
        <v>92</v>
      </c>
      <c r="B18" s="47">
        <v>1435</v>
      </c>
      <c r="C18" s="11">
        <v>0.01</v>
      </c>
      <c r="D18" s="47">
        <v>1190</v>
      </c>
      <c r="E18" s="47">
        <v>475</v>
      </c>
      <c r="F18" s="47">
        <v>715</v>
      </c>
      <c r="G18" s="11">
        <v>0.01</v>
      </c>
      <c r="H18" s="11">
        <v>0.4</v>
      </c>
      <c r="I18" s="11">
        <v>0.6</v>
      </c>
      <c r="J18" s="8"/>
      <c r="K18" s="71"/>
      <c r="L18" s="71"/>
      <c r="M18" s="71"/>
      <c r="N18" s="71"/>
    </row>
    <row r="19" spans="1:14" ht="15.75" customHeight="1" x14ac:dyDescent="0.3">
      <c r="A19" s="58" t="s">
        <v>3</v>
      </c>
      <c r="B19" s="47">
        <v>256625</v>
      </c>
      <c r="C19" s="11">
        <v>1</v>
      </c>
      <c r="D19" s="47">
        <v>231435</v>
      </c>
      <c r="E19" s="47">
        <v>186735</v>
      </c>
      <c r="F19" s="47">
        <v>44700</v>
      </c>
      <c r="G19" s="11">
        <v>1</v>
      </c>
      <c r="H19" s="11">
        <v>0.81</v>
      </c>
      <c r="I19" s="11">
        <v>0.19</v>
      </c>
      <c r="J19" s="8"/>
      <c r="K19" s="71"/>
      <c r="L19" s="71"/>
      <c r="M19" s="71"/>
      <c r="N19" s="71"/>
    </row>
    <row r="20" spans="1:14" x14ac:dyDescent="0.3">
      <c r="A20" s="46" t="s">
        <v>122</v>
      </c>
    </row>
    <row r="21" spans="1:14" x14ac:dyDescent="0.3">
      <c r="A21" s="46" t="s">
        <v>24</v>
      </c>
    </row>
    <row r="22" spans="1:14" x14ac:dyDescent="0.3">
      <c r="A22" s="46" t="s">
        <v>28</v>
      </c>
    </row>
    <row r="24" spans="1:14" x14ac:dyDescent="0.3">
      <c r="A24" s="42" t="s">
        <v>177</v>
      </c>
    </row>
    <row r="25" spans="1:14" x14ac:dyDescent="0.3">
      <c r="A25" s="116" t="s">
        <v>80</v>
      </c>
      <c r="B25" s="93" t="s">
        <v>13</v>
      </c>
      <c r="C25" s="94"/>
      <c r="D25" s="102" t="s">
        <v>14</v>
      </c>
      <c r="E25" s="102"/>
      <c r="F25" s="102"/>
      <c r="G25" s="102"/>
      <c r="H25" s="102"/>
      <c r="I25" s="102"/>
      <c r="J25" s="142"/>
      <c r="K25" s="142"/>
    </row>
    <row r="26" spans="1:14" x14ac:dyDescent="0.3">
      <c r="A26" s="116"/>
      <c r="B26" s="95"/>
      <c r="C26" s="96"/>
      <c r="D26" s="102" t="s">
        <v>1</v>
      </c>
      <c r="E26" s="102"/>
      <c r="F26" s="102"/>
      <c r="G26" s="117" t="s">
        <v>2</v>
      </c>
      <c r="H26" s="102"/>
      <c r="I26" s="102"/>
      <c r="J26" s="142"/>
      <c r="K26" s="142"/>
    </row>
    <row r="27" spans="1:14" x14ac:dyDescent="0.3">
      <c r="A27" s="116"/>
      <c r="B27" s="10" t="s">
        <v>1</v>
      </c>
      <c r="C27" s="5" t="s">
        <v>2</v>
      </c>
      <c r="D27" s="10" t="s">
        <v>3</v>
      </c>
      <c r="E27" s="10" t="s">
        <v>4</v>
      </c>
      <c r="F27" s="10" t="s">
        <v>5</v>
      </c>
      <c r="G27" s="10" t="s">
        <v>67</v>
      </c>
      <c r="H27" s="10" t="s">
        <v>4</v>
      </c>
      <c r="I27" s="10" t="s">
        <v>5</v>
      </c>
      <c r="J27" s="14"/>
      <c r="K27" s="14"/>
    </row>
    <row r="28" spans="1:14" x14ac:dyDescent="0.3">
      <c r="A28" s="50">
        <v>1</v>
      </c>
      <c r="B28" s="47">
        <v>13350</v>
      </c>
      <c r="C28" s="11">
        <v>0.22</v>
      </c>
      <c r="D28" s="47">
        <v>12855</v>
      </c>
      <c r="E28" s="47">
        <v>9525</v>
      </c>
      <c r="F28" s="47">
        <v>3330</v>
      </c>
      <c r="G28" s="11">
        <v>0.22</v>
      </c>
      <c r="H28" s="11">
        <v>0.74</v>
      </c>
      <c r="I28" s="11">
        <v>0.26</v>
      </c>
      <c r="J28" s="8"/>
      <c r="K28" s="71"/>
      <c r="L28" s="71"/>
      <c r="M28" s="71"/>
      <c r="N28" s="71"/>
    </row>
    <row r="29" spans="1:14" x14ac:dyDescent="0.3">
      <c r="A29" s="50">
        <v>2</v>
      </c>
      <c r="B29" s="47">
        <v>10885</v>
      </c>
      <c r="C29" s="11">
        <v>0.18</v>
      </c>
      <c r="D29" s="47">
        <v>10545</v>
      </c>
      <c r="E29" s="47">
        <v>7620</v>
      </c>
      <c r="F29" s="47">
        <v>2925</v>
      </c>
      <c r="G29" s="11">
        <v>0.18</v>
      </c>
      <c r="H29" s="11">
        <v>0.72</v>
      </c>
      <c r="I29" s="11">
        <v>0.28000000000000003</v>
      </c>
      <c r="J29" s="8"/>
      <c r="K29" s="71"/>
      <c r="L29" s="71"/>
      <c r="M29" s="71"/>
      <c r="N29" s="71"/>
    </row>
    <row r="30" spans="1:14" x14ac:dyDescent="0.3">
      <c r="A30" s="50">
        <v>3</v>
      </c>
      <c r="B30" s="47">
        <v>8615</v>
      </c>
      <c r="C30" s="11">
        <v>0.14000000000000001</v>
      </c>
      <c r="D30" s="47">
        <v>8320</v>
      </c>
      <c r="E30" s="47">
        <v>5870</v>
      </c>
      <c r="F30" s="47">
        <v>2450</v>
      </c>
      <c r="G30" s="11">
        <v>0.14000000000000001</v>
      </c>
      <c r="H30" s="11">
        <v>0.71</v>
      </c>
      <c r="I30" s="11">
        <v>0.28999999999999998</v>
      </c>
      <c r="J30" s="8"/>
      <c r="K30" s="71"/>
      <c r="L30" s="71"/>
      <c r="M30" s="71"/>
      <c r="N30" s="71"/>
    </row>
    <row r="31" spans="1:14" x14ac:dyDescent="0.3">
      <c r="A31" s="50">
        <v>4</v>
      </c>
      <c r="B31" s="47">
        <v>7010</v>
      </c>
      <c r="C31" s="11">
        <v>0.11</v>
      </c>
      <c r="D31" s="47">
        <v>6775</v>
      </c>
      <c r="E31" s="47">
        <v>4715</v>
      </c>
      <c r="F31" s="47">
        <v>2060</v>
      </c>
      <c r="G31" s="11">
        <v>0.11</v>
      </c>
      <c r="H31" s="11">
        <v>0.7</v>
      </c>
      <c r="I31" s="11">
        <v>0.3</v>
      </c>
      <c r="J31" s="8"/>
      <c r="K31" s="71"/>
      <c r="L31" s="71"/>
      <c r="M31" s="71"/>
      <c r="N31" s="71"/>
    </row>
    <row r="32" spans="1:14" x14ac:dyDescent="0.3">
      <c r="A32" s="50">
        <v>5</v>
      </c>
      <c r="B32" s="47">
        <v>5670</v>
      </c>
      <c r="C32" s="11">
        <v>0.09</v>
      </c>
      <c r="D32" s="47">
        <v>5475</v>
      </c>
      <c r="E32" s="47">
        <v>3755</v>
      </c>
      <c r="F32" s="47">
        <v>1720</v>
      </c>
      <c r="G32" s="11">
        <v>0.09</v>
      </c>
      <c r="H32" s="11">
        <v>0.69</v>
      </c>
      <c r="I32" s="11">
        <v>0.31</v>
      </c>
      <c r="J32" s="8"/>
      <c r="K32" s="71"/>
      <c r="L32" s="71"/>
      <c r="M32" s="71"/>
      <c r="N32" s="71"/>
    </row>
    <row r="33" spans="1:14" x14ac:dyDescent="0.3">
      <c r="A33" s="50">
        <v>6</v>
      </c>
      <c r="B33" s="47">
        <v>4470</v>
      </c>
      <c r="C33" s="11">
        <v>7.0000000000000007E-2</v>
      </c>
      <c r="D33" s="47">
        <v>4285</v>
      </c>
      <c r="E33" s="47">
        <v>2850</v>
      </c>
      <c r="F33" s="47">
        <v>1435</v>
      </c>
      <c r="G33" s="11">
        <v>7.0000000000000007E-2</v>
      </c>
      <c r="H33" s="11">
        <v>0.66</v>
      </c>
      <c r="I33" s="11">
        <v>0.34</v>
      </c>
      <c r="K33" s="71"/>
      <c r="L33" s="71"/>
      <c r="M33" s="71"/>
      <c r="N33" s="71"/>
    </row>
    <row r="34" spans="1:14" x14ac:dyDescent="0.3">
      <c r="A34" s="50">
        <v>7</v>
      </c>
      <c r="B34" s="47">
        <v>4055</v>
      </c>
      <c r="C34" s="11">
        <v>7.0000000000000007E-2</v>
      </c>
      <c r="D34" s="47">
        <v>3920</v>
      </c>
      <c r="E34" s="47">
        <v>2595</v>
      </c>
      <c r="F34" s="47">
        <v>1325</v>
      </c>
      <c r="G34" s="11">
        <v>7.0000000000000007E-2</v>
      </c>
      <c r="H34" s="11">
        <v>0.66</v>
      </c>
      <c r="I34" s="11">
        <v>0.34</v>
      </c>
      <c r="K34" s="71"/>
      <c r="L34" s="71"/>
      <c r="M34" s="71"/>
      <c r="N34" s="71"/>
    </row>
    <row r="35" spans="1:14" x14ac:dyDescent="0.3">
      <c r="A35" s="50">
        <v>8</v>
      </c>
      <c r="B35" s="47">
        <v>3440</v>
      </c>
      <c r="C35" s="11">
        <v>0.06</v>
      </c>
      <c r="D35" s="47">
        <v>3335</v>
      </c>
      <c r="E35" s="47">
        <v>2090</v>
      </c>
      <c r="F35" s="47">
        <v>1245</v>
      </c>
      <c r="G35" s="11">
        <v>0.06</v>
      </c>
      <c r="H35" s="11">
        <v>0.63</v>
      </c>
      <c r="I35" s="11">
        <v>0.37</v>
      </c>
      <c r="K35" s="71"/>
      <c r="L35" s="71"/>
      <c r="M35" s="71"/>
      <c r="N35" s="71"/>
    </row>
    <row r="36" spans="1:14" x14ac:dyDescent="0.3">
      <c r="A36" s="50">
        <v>9</v>
      </c>
      <c r="B36" s="47">
        <v>2185</v>
      </c>
      <c r="C36" s="11">
        <v>0.04</v>
      </c>
      <c r="D36" s="47">
        <v>2100</v>
      </c>
      <c r="E36" s="47">
        <v>1280</v>
      </c>
      <c r="F36" s="47">
        <v>820</v>
      </c>
      <c r="G36" s="11">
        <v>0.04</v>
      </c>
      <c r="H36" s="11">
        <v>0.61</v>
      </c>
      <c r="I36" s="11">
        <v>0.39</v>
      </c>
      <c r="K36" s="71"/>
      <c r="L36" s="71"/>
      <c r="M36" s="71"/>
      <c r="N36" s="71"/>
    </row>
    <row r="37" spans="1:14" x14ac:dyDescent="0.3">
      <c r="A37" s="50">
        <v>10</v>
      </c>
      <c r="B37" s="47">
        <v>1255</v>
      </c>
      <c r="C37" s="11">
        <v>0.02</v>
      </c>
      <c r="D37" s="47">
        <v>1210</v>
      </c>
      <c r="E37" s="47">
        <v>680</v>
      </c>
      <c r="F37" s="47">
        <v>525</v>
      </c>
      <c r="G37" s="11">
        <v>0.02</v>
      </c>
      <c r="H37" s="11">
        <v>0.56000000000000005</v>
      </c>
      <c r="I37" s="11">
        <v>0.44</v>
      </c>
      <c r="K37" s="71"/>
      <c r="L37" s="71"/>
      <c r="M37" s="71"/>
      <c r="N37" s="71"/>
    </row>
    <row r="38" spans="1:14" ht="15.75" customHeight="1" x14ac:dyDescent="0.3">
      <c r="A38" s="50" t="s">
        <v>91</v>
      </c>
      <c r="B38" s="47">
        <v>85</v>
      </c>
      <c r="C38" s="11">
        <v>0</v>
      </c>
      <c r="D38" s="47">
        <v>80</v>
      </c>
      <c r="E38" s="47">
        <v>60</v>
      </c>
      <c r="F38" s="47">
        <v>20</v>
      </c>
      <c r="G38" s="11">
        <v>0</v>
      </c>
      <c r="H38" s="11">
        <v>0.75</v>
      </c>
      <c r="I38" s="11">
        <v>0.25</v>
      </c>
      <c r="K38" s="71"/>
      <c r="L38" s="71"/>
      <c r="M38" s="71"/>
      <c r="N38" s="71"/>
    </row>
    <row r="39" spans="1:14" x14ac:dyDescent="0.3">
      <c r="A39" s="50" t="s">
        <v>92</v>
      </c>
      <c r="B39" s="47">
        <v>550</v>
      </c>
      <c r="C39" s="11">
        <v>0.01</v>
      </c>
      <c r="D39" s="47">
        <v>520</v>
      </c>
      <c r="E39" s="47">
        <v>230</v>
      </c>
      <c r="F39" s="47">
        <v>295</v>
      </c>
      <c r="G39" s="11">
        <v>0.01</v>
      </c>
      <c r="H39" s="11">
        <v>0.44</v>
      </c>
      <c r="I39" s="11">
        <v>0.56000000000000005</v>
      </c>
      <c r="K39" s="71"/>
      <c r="L39" s="71"/>
      <c r="M39" s="71"/>
      <c r="N39" s="71"/>
    </row>
    <row r="40" spans="1:14" x14ac:dyDescent="0.3">
      <c r="A40" s="50" t="s">
        <v>3</v>
      </c>
      <c r="B40" s="47">
        <v>61565</v>
      </c>
      <c r="C40" s="11">
        <v>1</v>
      </c>
      <c r="D40" s="47">
        <v>59420</v>
      </c>
      <c r="E40" s="47">
        <v>41265</v>
      </c>
      <c r="F40" s="47">
        <v>18150</v>
      </c>
      <c r="G40" s="11">
        <v>1</v>
      </c>
      <c r="H40" s="11">
        <v>0.69</v>
      </c>
      <c r="I40" s="11">
        <v>0.31</v>
      </c>
      <c r="K40" s="71"/>
      <c r="L40" s="71"/>
      <c r="M40" s="71"/>
      <c r="N40" s="71"/>
    </row>
    <row r="41" spans="1:14" x14ac:dyDescent="0.3">
      <c r="A41" s="46" t="s">
        <v>122</v>
      </c>
    </row>
    <row r="42" spans="1:14" x14ac:dyDescent="0.3">
      <c r="A42" s="46" t="s">
        <v>24</v>
      </c>
    </row>
    <row r="43" spans="1:14" x14ac:dyDescent="0.3">
      <c r="A43" s="46" t="s">
        <v>28</v>
      </c>
    </row>
    <row r="45" spans="1:14" x14ac:dyDescent="0.3">
      <c r="A45" s="42" t="s">
        <v>178</v>
      </c>
    </row>
    <row r="46" spans="1:14" x14ac:dyDescent="0.3">
      <c r="A46" s="113" t="s">
        <v>80</v>
      </c>
      <c r="B46" s="93" t="s">
        <v>13</v>
      </c>
      <c r="C46" s="94"/>
      <c r="D46" s="97" t="s">
        <v>14</v>
      </c>
      <c r="E46" s="98"/>
      <c r="F46" s="98"/>
      <c r="G46" s="98"/>
      <c r="H46" s="98"/>
      <c r="I46" s="99"/>
    </row>
    <row r="47" spans="1:14" x14ac:dyDescent="0.3">
      <c r="A47" s="115"/>
      <c r="B47" s="95"/>
      <c r="C47" s="96"/>
      <c r="D47" s="97" t="s">
        <v>1</v>
      </c>
      <c r="E47" s="98"/>
      <c r="F47" s="99"/>
      <c r="G47" s="110" t="s">
        <v>2</v>
      </c>
      <c r="H47" s="111"/>
      <c r="I47" s="112"/>
    </row>
    <row r="48" spans="1:14" ht="14.25" customHeight="1" x14ac:dyDescent="0.3">
      <c r="A48" s="63"/>
      <c r="B48" s="10" t="s">
        <v>1</v>
      </c>
      <c r="C48" s="5" t="s">
        <v>2</v>
      </c>
      <c r="D48" s="10" t="s">
        <v>3</v>
      </c>
      <c r="E48" s="10" t="s">
        <v>4</v>
      </c>
      <c r="F48" s="10" t="s">
        <v>5</v>
      </c>
      <c r="G48" s="10" t="s">
        <v>67</v>
      </c>
      <c r="H48" s="10" t="s">
        <v>4</v>
      </c>
      <c r="I48" s="10" t="s">
        <v>5</v>
      </c>
    </row>
    <row r="49" spans="1:14" x14ac:dyDescent="0.3">
      <c r="A49" s="50">
        <v>1</v>
      </c>
      <c r="B49" s="47">
        <v>26060</v>
      </c>
      <c r="C49" s="11">
        <v>0.21</v>
      </c>
      <c r="D49" s="47">
        <v>25555</v>
      </c>
      <c r="E49" s="47">
        <v>23775</v>
      </c>
      <c r="F49" s="47">
        <v>1775</v>
      </c>
      <c r="G49" s="11">
        <v>0.21</v>
      </c>
      <c r="H49" s="11">
        <v>0.93</v>
      </c>
      <c r="I49" s="11">
        <v>7.0000000000000007E-2</v>
      </c>
      <c r="K49" s="71"/>
      <c r="L49" s="71"/>
      <c r="M49" s="71"/>
      <c r="N49" s="71"/>
    </row>
    <row r="50" spans="1:14" x14ac:dyDescent="0.3">
      <c r="A50" s="50">
        <v>2</v>
      </c>
      <c r="B50" s="47">
        <v>21405</v>
      </c>
      <c r="C50" s="11">
        <v>0.18</v>
      </c>
      <c r="D50" s="47">
        <v>21035</v>
      </c>
      <c r="E50" s="47">
        <v>19400</v>
      </c>
      <c r="F50" s="47">
        <v>1635</v>
      </c>
      <c r="G50" s="11">
        <v>0.18</v>
      </c>
      <c r="H50" s="11">
        <v>0.92</v>
      </c>
      <c r="I50" s="11">
        <v>0.08</v>
      </c>
      <c r="K50" s="71"/>
      <c r="L50" s="71"/>
      <c r="M50" s="71"/>
      <c r="N50" s="71"/>
    </row>
    <row r="51" spans="1:14" x14ac:dyDescent="0.3">
      <c r="A51" s="50">
        <v>3</v>
      </c>
      <c r="B51" s="47">
        <v>17240</v>
      </c>
      <c r="C51" s="11">
        <v>0.14000000000000001</v>
      </c>
      <c r="D51" s="47">
        <v>16900</v>
      </c>
      <c r="E51" s="47">
        <v>15380</v>
      </c>
      <c r="F51" s="47">
        <v>1520</v>
      </c>
      <c r="G51" s="11">
        <v>0.14000000000000001</v>
      </c>
      <c r="H51" s="11">
        <v>0.91</v>
      </c>
      <c r="I51" s="11">
        <v>0.09</v>
      </c>
      <c r="K51" s="71"/>
      <c r="L51" s="71"/>
      <c r="M51" s="71"/>
      <c r="N51" s="71"/>
    </row>
    <row r="52" spans="1:14" x14ac:dyDescent="0.3">
      <c r="A52" s="50">
        <v>4</v>
      </c>
      <c r="B52" s="47">
        <v>14240</v>
      </c>
      <c r="C52" s="11">
        <v>0.12</v>
      </c>
      <c r="D52" s="47">
        <v>13930</v>
      </c>
      <c r="E52" s="47">
        <v>12570</v>
      </c>
      <c r="F52" s="47">
        <v>1360</v>
      </c>
      <c r="G52" s="11">
        <v>0.12</v>
      </c>
      <c r="H52" s="11">
        <v>0.9</v>
      </c>
      <c r="I52" s="11">
        <v>0.1</v>
      </c>
      <c r="K52" s="71"/>
      <c r="L52" s="71"/>
      <c r="M52" s="71"/>
      <c r="N52" s="71"/>
    </row>
    <row r="53" spans="1:14" x14ac:dyDescent="0.3">
      <c r="A53" s="50">
        <v>5</v>
      </c>
      <c r="B53" s="47">
        <v>11490</v>
      </c>
      <c r="C53" s="11">
        <v>0.09</v>
      </c>
      <c r="D53" s="47">
        <v>11250</v>
      </c>
      <c r="E53" s="47">
        <v>10055</v>
      </c>
      <c r="F53" s="47">
        <v>1195</v>
      </c>
      <c r="G53" s="11">
        <v>0.09</v>
      </c>
      <c r="H53" s="11">
        <v>0.89</v>
      </c>
      <c r="I53" s="11">
        <v>0.11</v>
      </c>
      <c r="K53" s="71"/>
      <c r="L53" s="71"/>
      <c r="M53" s="71"/>
      <c r="N53" s="71"/>
    </row>
    <row r="54" spans="1:14" x14ac:dyDescent="0.3">
      <c r="A54" s="50">
        <v>6</v>
      </c>
      <c r="B54" s="47">
        <v>8860</v>
      </c>
      <c r="C54" s="11">
        <v>7.0000000000000007E-2</v>
      </c>
      <c r="D54" s="47">
        <v>8655</v>
      </c>
      <c r="E54" s="47">
        <v>7685</v>
      </c>
      <c r="F54" s="47">
        <v>970</v>
      </c>
      <c r="G54" s="11">
        <v>7.0000000000000007E-2</v>
      </c>
      <c r="H54" s="11">
        <v>0.89</v>
      </c>
      <c r="I54" s="11">
        <v>0.11</v>
      </c>
      <c r="K54" s="71"/>
      <c r="L54" s="71"/>
      <c r="M54" s="71"/>
      <c r="N54" s="71"/>
    </row>
    <row r="55" spans="1:14" x14ac:dyDescent="0.3">
      <c r="A55" s="50">
        <v>7</v>
      </c>
      <c r="B55" s="47">
        <v>7990</v>
      </c>
      <c r="C55" s="11">
        <v>7.0000000000000007E-2</v>
      </c>
      <c r="D55" s="47">
        <v>7800</v>
      </c>
      <c r="E55" s="47">
        <v>6795</v>
      </c>
      <c r="F55" s="47">
        <v>1005</v>
      </c>
      <c r="G55" s="11">
        <v>7.0000000000000007E-2</v>
      </c>
      <c r="H55" s="11">
        <v>0.87</v>
      </c>
      <c r="I55" s="11">
        <v>0.13</v>
      </c>
      <c r="K55" s="71"/>
      <c r="L55" s="71"/>
      <c r="M55" s="71"/>
      <c r="N55" s="71"/>
    </row>
    <row r="56" spans="1:14" x14ac:dyDescent="0.3">
      <c r="A56" s="50">
        <v>8</v>
      </c>
      <c r="B56" s="47">
        <v>6840</v>
      </c>
      <c r="C56" s="11">
        <v>0.06</v>
      </c>
      <c r="D56" s="47">
        <v>6660</v>
      </c>
      <c r="E56" s="47">
        <v>5670</v>
      </c>
      <c r="F56" s="47">
        <v>990</v>
      </c>
      <c r="G56" s="11">
        <v>0.06</v>
      </c>
      <c r="H56" s="11">
        <v>0.85</v>
      </c>
      <c r="I56" s="11">
        <v>0.15</v>
      </c>
      <c r="K56" s="71"/>
      <c r="L56" s="71"/>
      <c r="M56" s="71"/>
      <c r="N56" s="71"/>
    </row>
    <row r="57" spans="1:14" ht="15.75" customHeight="1" x14ac:dyDescent="0.3">
      <c r="A57" s="50">
        <v>9</v>
      </c>
      <c r="B57" s="47">
        <v>4895</v>
      </c>
      <c r="C57" s="11">
        <v>0.04</v>
      </c>
      <c r="D57" s="47">
        <v>4760</v>
      </c>
      <c r="E57" s="47">
        <v>4000</v>
      </c>
      <c r="F57" s="47">
        <v>760</v>
      </c>
      <c r="G57" s="11">
        <v>0.04</v>
      </c>
      <c r="H57" s="11">
        <v>0.84</v>
      </c>
      <c r="I57" s="11">
        <v>0.16</v>
      </c>
      <c r="K57" s="71"/>
      <c r="L57" s="71"/>
      <c r="M57" s="71"/>
      <c r="N57" s="71"/>
    </row>
    <row r="58" spans="1:14" x14ac:dyDescent="0.3">
      <c r="A58" s="50">
        <v>10</v>
      </c>
      <c r="B58" s="47">
        <v>2750</v>
      </c>
      <c r="C58" s="11">
        <v>0.02</v>
      </c>
      <c r="D58" s="47">
        <v>2675</v>
      </c>
      <c r="E58" s="47">
        <v>2210</v>
      </c>
      <c r="F58" s="47">
        <v>465</v>
      </c>
      <c r="G58" s="11">
        <v>0.02</v>
      </c>
      <c r="H58" s="11">
        <v>0.83</v>
      </c>
      <c r="I58" s="11">
        <v>0.17</v>
      </c>
      <c r="K58" s="71"/>
      <c r="L58" s="71"/>
      <c r="M58" s="71"/>
      <c r="N58" s="71"/>
    </row>
    <row r="59" spans="1:14" x14ac:dyDescent="0.3">
      <c r="A59" s="50" t="s">
        <v>91</v>
      </c>
      <c r="B59" s="47">
        <v>100</v>
      </c>
      <c r="C59" s="11">
        <v>0</v>
      </c>
      <c r="D59" s="47">
        <v>95</v>
      </c>
      <c r="E59" s="47">
        <v>90</v>
      </c>
      <c r="F59" s="47">
        <v>10</v>
      </c>
      <c r="G59" s="11">
        <v>0</v>
      </c>
      <c r="H59" s="11">
        <v>0.91</v>
      </c>
      <c r="I59" s="11">
        <v>0.09</v>
      </c>
      <c r="K59" s="71"/>
      <c r="L59" s="71"/>
      <c r="M59" s="71"/>
      <c r="N59" s="71"/>
    </row>
    <row r="60" spans="1:14" x14ac:dyDescent="0.3">
      <c r="A60" s="50" t="s">
        <v>92</v>
      </c>
      <c r="B60" s="47">
        <v>245</v>
      </c>
      <c r="C60" s="11">
        <v>0</v>
      </c>
      <c r="D60" s="47">
        <v>235</v>
      </c>
      <c r="E60" s="47">
        <v>160</v>
      </c>
      <c r="F60" s="47">
        <v>75</v>
      </c>
      <c r="G60" s="11">
        <v>0</v>
      </c>
      <c r="H60" s="11">
        <v>0.69</v>
      </c>
      <c r="I60" s="11">
        <v>0.31</v>
      </c>
      <c r="K60" s="71"/>
      <c r="L60" s="71"/>
      <c r="M60" s="71"/>
      <c r="N60" s="71"/>
    </row>
    <row r="61" spans="1:14" x14ac:dyDescent="0.3">
      <c r="A61" s="50" t="s">
        <v>3</v>
      </c>
      <c r="B61" s="47">
        <v>122125</v>
      </c>
      <c r="C61" s="11">
        <v>1</v>
      </c>
      <c r="D61" s="47">
        <v>119545</v>
      </c>
      <c r="E61" s="47">
        <v>107785</v>
      </c>
      <c r="F61" s="47">
        <v>11760</v>
      </c>
      <c r="G61" s="11">
        <v>1</v>
      </c>
      <c r="H61" s="11">
        <v>0.9</v>
      </c>
      <c r="I61" s="11">
        <v>0.1</v>
      </c>
      <c r="K61" s="71"/>
      <c r="L61" s="71"/>
      <c r="M61" s="71"/>
      <c r="N61" s="71"/>
    </row>
    <row r="62" spans="1:14" x14ac:dyDescent="0.3">
      <c r="A62" s="46" t="s">
        <v>122</v>
      </c>
    </row>
    <row r="63" spans="1:14" x14ac:dyDescent="0.3">
      <c r="A63" s="46" t="s">
        <v>24</v>
      </c>
    </row>
    <row r="64" spans="1:14" x14ac:dyDescent="0.3">
      <c r="A64" s="46" t="s">
        <v>28</v>
      </c>
    </row>
    <row r="66" spans="1:14" x14ac:dyDescent="0.3">
      <c r="A66" s="42" t="s">
        <v>174</v>
      </c>
    </row>
    <row r="67" spans="1:14" ht="15.75" customHeight="1" x14ac:dyDescent="0.3">
      <c r="A67" s="113" t="s">
        <v>80</v>
      </c>
      <c r="B67" s="93" t="s">
        <v>13</v>
      </c>
      <c r="C67" s="94"/>
      <c r="D67" s="97" t="s">
        <v>14</v>
      </c>
      <c r="E67" s="98"/>
      <c r="F67" s="98"/>
      <c r="G67" s="98"/>
      <c r="H67" s="98"/>
      <c r="I67" s="99"/>
    </row>
    <row r="68" spans="1:14" ht="15.75" customHeight="1" x14ac:dyDescent="0.3">
      <c r="A68" s="114"/>
      <c r="B68" s="95"/>
      <c r="C68" s="96"/>
      <c r="D68" s="97" t="s">
        <v>1</v>
      </c>
      <c r="E68" s="98"/>
      <c r="F68" s="99"/>
      <c r="G68" s="110" t="s">
        <v>2</v>
      </c>
      <c r="H68" s="111"/>
      <c r="I68" s="112"/>
    </row>
    <row r="69" spans="1:14" ht="15.75" customHeight="1" x14ac:dyDescent="0.3">
      <c r="A69" s="115"/>
      <c r="B69" s="10" t="s">
        <v>1</v>
      </c>
      <c r="C69" s="5" t="s">
        <v>2</v>
      </c>
      <c r="D69" s="10" t="s">
        <v>3</v>
      </c>
      <c r="E69" s="10" t="s">
        <v>4</v>
      </c>
      <c r="F69" s="10" t="s">
        <v>5</v>
      </c>
      <c r="G69" s="10" t="s">
        <v>67</v>
      </c>
      <c r="H69" s="10" t="s">
        <v>4</v>
      </c>
      <c r="I69" s="10" t="s">
        <v>5</v>
      </c>
    </row>
    <row r="70" spans="1:14" x14ac:dyDescent="0.3">
      <c r="A70" s="50">
        <v>1</v>
      </c>
      <c r="B70" s="47">
        <v>3065</v>
      </c>
      <c r="C70" s="11">
        <v>0.26</v>
      </c>
      <c r="D70" s="47">
        <v>2795</v>
      </c>
      <c r="E70" s="47">
        <v>2430</v>
      </c>
      <c r="F70" s="47">
        <v>365</v>
      </c>
      <c r="G70" s="11">
        <v>0.27</v>
      </c>
      <c r="H70" s="11">
        <v>0.87</v>
      </c>
      <c r="I70" s="11">
        <v>0.13</v>
      </c>
      <c r="K70" s="71"/>
      <c r="L70" s="71"/>
      <c r="M70" s="71"/>
      <c r="N70" s="71"/>
    </row>
    <row r="71" spans="1:14" x14ac:dyDescent="0.3">
      <c r="A71" s="50">
        <v>2</v>
      </c>
      <c r="B71" s="47">
        <v>2325</v>
      </c>
      <c r="C71" s="11">
        <v>0.2</v>
      </c>
      <c r="D71" s="47">
        <v>2070</v>
      </c>
      <c r="E71" s="47">
        <v>1720</v>
      </c>
      <c r="F71" s="47">
        <v>350</v>
      </c>
      <c r="G71" s="11">
        <v>0.2</v>
      </c>
      <c r="H71" s="11">
        <v>0.83</v>
      </c>
      <c r="I71" s="11">
        <v>0.17</v>
      </c>
      <c r="K71" s="71"/>
      <c r="L71" s="71"/>
      <c r="M71" s="71"/>
      <c r="N71" s="71"/>
    </row>
    <row r="72" spans="1:14" x14ac:dyDescent="0.3">
      <c r="A72" s="50">
        <v>3</v>
      </c>
      <c r="B72" s="47">
        <v>1685</v>
      </c>
      <c r="C72" s="11">
        <v>0.14000000000000001</v>
      </c>
      <c r="D72" s="47">
        <v>1490</v>
      </c>
      <c r="E72" s="47">
        <v>1210</v>
      </c>
      <c r="F72" s="47">
        <v>280</v>
      </c>
      <c r="G72" s="11">
        <v>0.14000000000000001</v>
      </c>
      <c r="H72" s="11">
        <v>0.81</v>
      </c>
      <c r="I72" s="11">
        <v>0.19</v>
      </c>
      <c r="K72" s="71"/>
      <c r="L72" s="71"/>
      <c r="M72" s="71"/>
      <c r="N72" s="71"/>
    </row>
    <row r="73" spans="1:14" x14ac:dyDescent="0.3">
      <c r="A73" s="50">
        <v>4</v>
      </c>
      <c r="B73" s="47">
        <v>1315</v>
      </c>
      <c r="C73" s="11">
        <v>0.11</v>
      </c>
      <c r="D73" s="47">
        <v>1155</v>
      </c>
      <c r="E73" s="47">
        <v>945</v>
      </c>
      <c r="F73" s="47">
        <v>210</v>
      </c>
      <c r="G73" s="11">
        <v>0.11</v>
      </c>
      <c r="H73" s="11">
        <v>0.82</v>
      </c>
      <c r="I73" s="11">
        <v>0.18</v>
      </c>
      <c r="K73" s="71"/>
      <c r="L73" s="71"/>
      <c r="M73" s="71"/>
      <c r="N73" s="71"/>
    </row>
    <row r="74" spans="1:14" x14ac:dyDescent="0.3">
      <c r="A74" s="50">
        <v>5</v>
      </c>
      <c r="B74" s="47">
        <v>960</v>
      </c>
      <c r="C74" s="11">
        <v>0.08</v>
      </c>
      <c r="D74" s="47">
        <v>835</v>
      </c>
      <c r="E74" s="47">
        <v>655</v>
      </c>
      <c r="F74" s="47">
        <v>180</v>
      </c>
      <c r="G74" s="11">
        <v>0.08</v>
      </c>
      <c r="H74" s="11">
        <v>0.78</v>
      </c>
      <c r="I74" s="11">
        <v>0.22</v>
      </c>
      <c r="K74" s="71"/>
      <c r="L74" s="71"/>
      <c r="M74" s="71"/>
      <c r="N74" s="71"/>
    </row>
    <row r="75" spans="1:14" ht="15.75" customHeight="1" x14ac:dyDescent="0.3">
      <c r="A75" s="50">
        <v>6</v>
      </c>
      <c r="B75" s="47">
        <v>740</v>
      </c>
      <c r="C75" s="11">
        <v>0.06</v>
      </c>
      <c r="D75" s="47">
        <v>620</v>
      </c>
      <c r="E75" s="47">
        <v>485</v>
      </c>
      <c r="F75" s="47">
        <v>135</v>
      </c>
      <c r="G75" s="11">
        <v>0.06</v>
      </c>
      <c r="H75" s="11">
        <v>0.78</v>
      </c>
      <c r="I75" s="11">
        <v>0.22</v>
      </c>
      <c r="K75" s="71"/>
      <c r="L75" s="71"/>
      <c r="M75" s="71"/>
      <c r="N75" s="71"/>
    </row>
    <row r="76" spans="1:14" x14ac:dyDescent="0.3">
      <c r="A76" s="50">
        <v>7</v>
      </c>
      <c r="B76" s="47">
        <v>560</v>
      </c>
      <c r="C76" s="11">
        <v>0.05</v>
      </c>
      <c r="D76" s="47">
        <v>475</v>
      </c>
      <c r="E76" s="47">
        <v>365</v>
      </c>
      <c r="F76" s="47">
        <v>110</v>
      </c>
      <c r="G76" s="11">
        <v>0.05</v>
      </c>
      <c r="H76" s="11">
        <v>0.77</v>
      </c>
      <c r="I76" s="11">
        <v>0.23</v>
      </c>
      <c r="K76" s="71"/>
      <c r="L76" s="71"/>
      <c r="M76" s="71"/>
      <c r="N76" s="71"/>
    </row>
    <row r="77" spans="1:14" x14ac:dyDescent="0.3">
      <c r="A77" s="50">
        <v>8</v>
      </c>
      <c r="B77" s="47">
        <v>440</v>
      </c>
      <c r="C77" s="11">
        <v>0.04</v>
      </c>
      <c r="D77" s="47">
        <v>375</v>
      </c>
      <c r="E77" s="47">
        <v>300</v>
      </c>
      <c r="F77" s="47">
        <v>75</v>
      </c>
      <c r="G77" s="11">
        <v>0.04</v>
      </c>
      <c r="H77" s="11">
        <v>0.8</v>
      </c>
      <c r="I77" s="11">
        <v>0.2</v>
      </c>
      <c r="K77" s="71"/>
      <c r="L77" s="71"/>
      <c r="M77" s="71"/>
      <c r="N77" s="71"/>
    </row>
    <row r="78" spans="1:14" x14ac:dyDescent="0.3">
      <c r="A78" s="50">
        <v>9</v>
      </c>
      <c r="B78" s="47">
        <v>295</v>
      </c>
      <c r="C78" s="11">
        <v>0.02</v>
      </c>
      <c r="D78" s="47">
        <v>255</v>
      </c>
      <c r="E78" s="47">
        <v>195</v>
      </c>
      <c r="F78" s="47">
        <v>55</v>
      </c>
      <c r="G78" s="11">
        <v>0.02</v>
      </c>
      <c r="H78" s="11">
        <v>0.78</v>
      </c>
      <c r="I78" s="11">
        <v>0.22</v>
      </c>
      <c r="K78" s="71"/>
      <c r="L78" s="71"/>
      <c r="M78" s="71"/>
      <c r="N78" s="71"/>
    </row>
    <row r="79" spans="1:14" x14ac:dyDescent="0.3">
      <c r="A79" s="50">
        <v>10</v>
      </c>
      <c r="B79" s="47">
        <v>155</v>
      </c>
      <c r="C79" s="11">
        <v>0.01</v>
      </c>
      <c r="D79" s="47">
        <v>125</v>
      </c>
      <c r="E79" s="47">
        <v>85</v>
      </c>
      <c r="F79" s="47">
        <v>40</v>
      </c>
      <c r="G79" s="11">
        <v>0.01</v>
      </c>
      <c r="H79" s="11">
        <v>0.69</v>
      </c>
      <c r="I79" s="11">
        <v>0.32</v>
      </c>
      <c r="K79" s="71"/>
      <c r="L79" s="71"/>
      <c r="M79" s="71"/>
      <c r="N79" s="71"/>
    </row>
    <row r="80" spans="1:14" x14ac:dyDescent="0.3">
      <c r="A80" s="50" t="s">
        <v>91</v>
      </c>
      <c r="B80" s="47">
        <v>5</v>
      </c>
      <c r="C80" s="11">
        <v>0</v>
      </c>
      <c r="D80" s="47">
        <v>5</v>
      </c>
      <c r="E80" s="47">
        <v>5</v>
      </c>
      <c r="F80" s="47">
        <v>0</v>
      </c>
      <c r="G80" s="11">
        <v>0</v>
      </c>
      <c r="H80" s="11" t="s">
        <v>192</v>
      </c>
      <c r="I80" s="11" t="s">
        <v>192</v>
      </c>
      <c r="K80" s="71"/>
      <c r="L80" s="71"/>
      <c r="M80" s="71"/>
      <c r="N80" s="71"/>
    </row>
    <row r="81" spans="1:14" x14ac:dyDescent="0.3">
      <c r="A81" s="50" t="s">
        <v>92</v>
      </c>
      <c r="B81" s="47">
        <v>310</v>
      </c>
      <c r="C81" s="11">
        <v>0.03</v>
      </c>
      <c r="D81" s="47">
        <v>285</v>
      </c>
      <c r="E81" s="47">
        <v>5</v>
      </c>
      <c r="F81" s="47">
        <v>280</v>
      </c>
      <c r="G81" s="11">
        <v>0.03</v>
      </c>
      <c r="H81" s="11" t="s">
        <v>192</v>
      </c>
      <c r="I81" s="11" t="s">
        <v>192</v>
      </c>
      <c r="K81" s="71"/>
      <c r="L81" s="71"/>
      <c r="M81" s="71"/>
      <c r="N81" s="71"/>
    </row>
    <row r="82" spans="1:14" x14ac:dyDescent="0.3">
      <c r="A82" s="50" t="s">
        <v>3</v>
      </c>
      <c r="B82" s="47">
        <v>11850</v>
      </c>
      <c r="C82" s="11">
        <v>1</v>
      </c>
      <c r="D82" s="47">
        <v>10490</v>
      </c>
      <c r="E82" s="47">
        <v>8400</v>
      </c>
      <c r="F82" s="47">
        <v>2090</v>
      </c>
      <c r="G82" s="11">
        <v>1</v>
      </c>
      <c r="H82" s="11">
        <v>0.8</v>
      </c>
      <c r="I82" s="11">
        <v>0.2</v>
      </c>
      <c r="K82" s="71"/>
      <c r="L82" s="71"/>
      <c r="M82" s="71"/>
      <c r="N82" s="71"/>
    </row>
    <row r="83" spans="1:14" x14ac:dyDescent="0.3">
      <c r="A83" s="46" t="s">
        <v>122</v>
      </c>
    </row>
    <row r="84" spans="1:14" x14ac:dyDescent="0.3">
      <c r="A84" s="46" t="s">
        <v>24</v>
      </c>
    </row>
    <row r="85" spans="1:14" x14ac:dyDescent="0.3">
      <c r="A85" s="46" t="s">
        <v>28</v>
      </c>
    </row>
    <row r="87" spans="1:14" x14ac:dyDescent="0.3">
      <c r="A87" s="42" t="s">
        <v>175</v>
      </c>
    </row>
    <row r="88" spans="1:14" ht="15.75" customHeight="1" x14ac:dyDescent="0.3">
      <c r="A88" s="113" t="s">
        <v>80</v>
      </c>
      <c r="B88" s="93" t="s">
        <v>13</v>
      </c>
      <c r="C88" s="94"/>
      <c r="D88" s="97" t="s">
        <v>14</v>
      </c>
      <c r="E88" s="98"/>
      <c r="F88" s="98"/>
      <c r="G88" s="98"/>
      <c r="H88" s="98"/>
      <c r="I88" s="99"/>
    </row>
    <row r="89" spans="1:14" ht="15.75" customHeight="1" x14ac:dyDescent="0.3">
      <c r="A89" s="114"/>
      <c r="B89" s="95"/>
      <c r="C89" s="96"/>
      <c r="D89" s="97" t="s">
        <v>1</v>
      </c>
      <c r="E89" s="98"/>
      <c r="F89" s="99"/>
      <c r="G89" s="110" t="s">
        <v>2</v>
      </c>
      <c r="H89" s="111"/>
      <c r="I89" s="112"/>
    </row>
    <row r="90" spans="1:14" ht="15.75" customHeight="1" x14ac:dyDescent="0.3">
      <c r="A90" s="115"/>
      <c r="B90" s="10" t="s">
        <v>1</v>
      </c>
      <c r="C90" s="5" t="s">
        <v>2</v>
      </c>
      <c r="D90" s="10" t="s">
        <v>3</v>
      </c>
      <c r="E90" s="10" t="s">
        <v>4</v>
      </c>
      <c r="F90" s="10" t="s">
        <v>5</v>
      </c>
      <c r="G90" s="10" t="s">
        <v>67</v>
      </c>
      <c r="H90" s="10" t="s">
        <v>4</v>
      </c>
      <c r="I90" s="10" t="s">
        <v>5</v>
      </c>
    </row>
    <row r="91" spans="1:14" x14ac:dyDescent="0.3">
      <c r="A91" s="50">
        <v>1</v>
      </c>
      <c r="B91" s="47">
        <v>1555</v>
      </c>
      <c r="C91" s="11">
        <v>0.26</v>
      </c>
      <c r="D91" s="47">
        <v>1455</v>
      </c>
      <c r="E91" s="47">
        <v>595</v>
      </c>
      <c r="F91" s="47">
        <v>860</v>
      </c>
      <c r="G91" s="11">
        <v>0.26</v>
      </c>
      <c r="H91" s="11">
        <v>0.41</v>
      </c>
      <c r="I91" s="11">
        <v>0.59</v>
      </c>
      <c r="K91" s="71"/>
      <c r="L91" s="71"/>
      <c r="M91" s="71"/>
      <c r="N91" s="71"/>
    </row>
    <row r="92" spans="1:14" x14ac:dyDescent="0.3">
      <c r="A92" s="50">
        <v>2</v>
      </c>
      <c r="B92" s="47">
        <v>1100</v>
      </c>
      <c r="C92" s="11">
        <v>0.18</v>
      </c>
      <c r="D92" s="47">
        <v>1035</v>
      </c>
      <c r="E92" s="47">
        <v>460</v>
      </c>
      <c r="F92" s="47">
        <v>580</v>
      </c>
      <c r="G92" s="11">
        <v>0.18</v>
      </c>
      <c r="H92" s="11">
        <v>0.44</v>
      </c>
      <c r="I92" s="11">
        <v>0.56000000000000005</v>
      </c>
      <c r="K92" s="71"/>
      <c r="L92" s="71"/>
      <c r="M92" s="71"/>
      <c r="N92" s="71"/>
    </row>
    <row r="93" spans="1:14" ht="15.75" customHeight="1" x14ac:dyDescent="0.3">
      <c r="A93" s="50">
        <v>3</v>
      </c>
      <c r="B93" s="47">
        <v>835</v>
      </c>
      <c r="C93" s="11">
        <v>0.14000000000000001</v>
      </c>
      <c r="D93" s="47">
        <v>770</v>
      </c>
      <c r="E93" s="47">
        <v>330</v>
      </c>
      <c r="F93" s="47">
        <v>440</v>
      </c>
      <c r="G93" s="11">
        <v>0.14000000000000001</v>
      </c>
      <c r="H93" s="11">
        <v>0.43</v>
      </c>
      <c r="I93" s="11">
        <v>0.56999999999999995</v>
      </c>
      <c r="K93" s="71"/>
      <c r="L93" s="71"/>
      <c r="M93" s="71"/>
      <c r="N93" s="71"/>
    </row>
    <row r="94" spans="1:14" x14ac:dyDescent="0.3">
      <c r="A94" s="50">
        <v>4</v>
      </c>
      <c r="B94" s="47">
        <v>650</v>
      </c>
      <c r="C94" s="11">
        <v>0.11</v>
      </c>
      <c r="D94" s="47">
        <v>605</v>
      </c>
      <c r="E94" s="47">
        <v>245</v>
      </c>
      <c r="F94" s="47">
        <v>360</v>
      </c>
      <c r="G94" s="11">
        <v>0.11</v>
      </c>
      <c r="H94" s="11">
        <v>0.4</v>
      </c>
      <c r="I94" s="11">
        <v>0.6</v>
      </c>
      <c r="K94" s="71"/>
      <c r="L94" s="71"/>
      <c r="M94" s="71"/>
      <c r="N94" s="71"/>
    </row>
    <row r="95" spans="1:14" x14ac:dyDescent="0.3">
      <c r="A95" s="50">
        <v>5</v>
      </c>
      <c r="B95" s="47">
        <v>490</v>
      </c>
      <c r="C95" s="11">
        <v>0.08</v>
      </c>
      <c r="D95" s="47">
        <v>460</v>
      </c>
      <c r="E95" s="47">
        <v>195</v>
      </c>
      <c r="F95" s="47">
        <v>265</v>
      </c>
      <c r="G95" s="11">
        <v>0.08</v>
      </c>
      <c r="H95" s="11">
        <v>0.43</v>
      </c>
      <c r="I95" s="11">
        <v>0.56999999999999995</v>
      </c>
      <c r="K95" s="71"/>
      <c r="L95" s="71"/>
      <c r="M95" s="71"/>
      <c r="N95" s="71"/>
    </row>
    <row r="96" spans="1:14" x14ac:dyDescent="0.3">
      <c r="A96" s="50">
        <v>6</v>
      </c>
      <c r="B96" s="47">
        <v>400</v>
      </c>
      <c r="C96" s="11">
        <v>7.0000000000000007E-2</v>
      </c>
      <c r="D96" s="47">
        <v>375</v>
      </c>
      <c r="E96" s="47">
        <v>165</v>
      </c>
      <c r="F96" s="47">
        <v>210</v>
      </c>
      <c r="G96" s="11">
        <v>7.0000000000000007E-2</v>
      </c>
      <c r="H96" s="11">
        <v>0.44</v>
      </c>
      <c r="I96" s="11">
        <v>0.56000000000000005</v>
      </c>
      <c r="K96" s="71"/>
      <c r="L96" s="71"/>
      <c r="M96" s="71"/>
      <c r="N96" s="71"/>
    </row>
    <row r="97" spans="1:14" x14ac:dyDescent="0.3">
      <c r="A97" s="50">
        <v>7</v>
      </c>
      <c r="B97" s="47">
        <v>295</v>
      </c>
      <c r="C97" s="11">
        <v>0.05</v>
      </c>
      <c r="D97" s="47">
        <v>280</v>
      </c>
      <c r="E97" s="47">
        <v>140</v>
      </c>
      <c r="F97" s="47">
        <v>145</v>
      </c>
      <c r="G97" s="11">
        <v>0.05</v>
      </c>
      <c r="H97" s="11">
        <v>0.49</v>
      </c>
      <c r="I97" s="11">
        <v>0.51</v>
      </c>
      <c r="K97" s="71"/>
      <c r="L97" s="71"/>
      <c r="M97" s="71"/>
      <c r="N97" s="71"/>
    </row>
    <row r="98" spans="1:14" x14ac:dyDescent="0.3">
      <c r="A98" s="50">
        <v>8</v>
      </c>
      <c r="B98" s="47">
        <v>300</v>
      </c>
      <c r="C98" s="11">
        <v>0.05</v>
      </c>
      <c r="D98" s="47">
        <v>290</v>
      </c>
      <c r="E98" s="47">
        <v>145</v>
      </c>
      <c r="F98" s="47">
        <v>145</v>
      </c>
      <c r="G98" s="11">
        <v>0.05</v>
      </c>
      <c r="H98" s="11">
        <v>0.51</v>
      </c>
      <c r="I98" s="11">
        <v>0.49</v>
      </c>
      <c r="K98" s="71"/>
      <c r="L98" s="71"/>
      <c r="M98" s="71"/>
      <c r="N98" s="71"/>
    </row>
    <row r="99" spans="1:14" x14ac:dyDescent="0.3">
      <c r="A99" s="50">
        <v>9</v>
      </c>
      <c r="B99" s="47">
        <v>230</v>
      </c>
      <c r="C99" s="11">
        <v>0.04</v>
      </c>
      <c r="D99" s="47">
        <v>215</v>
      </c>
      <c r="E99" s="47">
        <v>105</v>
      </c>
      <c r="F99" s="47">
        <v>110</v>
      </c>
      <c r="G99" s="11">
        <v>0.04</v>
      </c>
      <c r="H99" s="11">
        <v>0.48</v>
      </c>
      <c r="I99" s="11">
        <v>0.52</v>
      </c>
      <c r="K99" s="71"/>
      <c r="L99" s="71"/>
      <c r="M99" s="71"/>
      <c r="N99" s="71"/>
    </row>
    <row r="100" spans="1:14" x14ac:dyDescent="0.3">
      <c r="A100" s="50">
        <v>10</v>
      </c>
      <c r="B100" s="47">
        <v>155</v>
      </c>
      <c r="C100" s="11">
        <v>0.03</v>
      </c>
      <c r="D100" s="47">
        <v>155</v>
      </c>
      <c r="E100" s="47">
        <v>75</v>
      </c>
      <c r="F100" s="47">
        <v>80</v>
      </c>
      <c r="G100" s="11">
        <v>0.03</v>
      </c>
      <c r="H100" s="11">
        <v>0.48</v>
      </c>
      <c r="I100" s="11">
        <v>0.52</v>
      </c>
      <c r="K100" s="71"/>
      <c r="L100" s="71"/>
      <c r="M100" s="71"/>
      <c r="N100" s="71"/>
    </row>
    <row r="101" spans="1:14" x14ac:dyDescent="0.3">
      <c r="A101" s="50" t="s">
        <v>91</v>
      </c>
      <c r="B101" s="47" t="s">
        <v>192</v>
      </c>
      <c r="C101" s="11" t="s">
        <v>192</v>
      </c>
      <c r="D101" s="47" t="s">
        <v>192</v>
      </c>
      <c r="E101" s="47">
        <v>0</v>
      </c>
      <c r="F101" s="47" t="s">
        <v>192</v>
      </c>
      <c r="G101" s="11" t="s">
        <v>192</v>
      </c>
      <c r="H101" s="11" t="s">
        <v>192</v>
      </c>
      <c r="I101" s="11" t="s">
        <v>192</v>
      </c>
      <c r="K101" s="71"/>
      <c r="L101" s="71"/>
      <c r="M101" s="71"/>
      <c r="N101" s="71"/>
    </row>
    <row r="102" spans="1:14" x14ac:dyDescent="0.3">
      <c r="A102" s="50" t="s">
        <v>92</v>
      </c>
      <c r="B102" s="47">
        <v>20</v>
      </c>
      <c r="C102" s="11">
        <v>0</v>
      </c>
      <c r="D102" s="47">
        <v>15</v>
      </c>
      <c r="E102" s="47" t="s">
        <v>192</v>
      </c>
      <c r="F102" s="47">
        <v>15</v>
      </c>
      <c r="G102" s="11">
        <v>0</v>
      </c>
      <c r="H102" s="11" t="s">
        <v>192</v>
      </c>
      <c r="I102" s="11" t="s">
        <v>192</v>
      </c>
      <c r="K102" s="71"/>
      <c r="L102" s="71"/>
      <c r="M102" s="71"/>
      <c r="N102" s="71"/>
    </row>
    <row r="103" spans="1:14" x14ac:dyDescent="0.3">
      <c r="A103" s="50" t="s">
        <v>3</v>
      </c>
      <c r="B103" s="47">
        <v>6030</v>
      </c>
      <c r="C103" s="11">
        <v>1</v>
      </c>
      <c r="D103" s="47">
        <v>5665</v>
      </c>
      <c r="E103" s="47">
        <v>2455</v>
      </c>
      <c r="F103" s="47">
        <v>3210</v>
      </c>
      <c r="G103" s="11">
        <v>1</v>
      </c>
      <c r="H103" s="11">
        <v>0.43</v>
      </c>
      <c r="I103" s="11">
        <v>0.56999999999999995</v>
      </c>
      <c r="K103" s="71"/>
      <c r="L103" s="71"/>
      <c r="M103" s="71"/>
      <c r="N103" s="71"/>
    </row>
    <row r="104" spans="1:14" x14ac:dyDescent="0.3">
      <c r="A104" s="46" t="s">
        <v>122</v>
      </c>
    </row>
    <row r="105" spans="1:14" x14ac:dyDescent="0.3">
      <c r="A105" s="46" t="s">
        <v>24</v>
      </c>
    </row>
    <row r="106" spans="1:14" x14ac:dyDescent="0.3">
      <c r="A106" s="46" t="s">
        <v>28</v>
      </c>
    </row>
    <row r="108" spans="1:14" x14ac:dyDescent="0.3">
      <c r="A108" s="42" t="s">
        <v>176</v>
      </c>
    </row>
    <row r="109" spans="1:14" ht="15.75" customHeight="1" x14ac:dyDescent="0.3">
      <c r="A109" s="113" t="s">
        <v>80</v>
      </c>
      <c r="B109" s="93" t="s">
        <v>13</v>
      </c>
      <c r="C109" s="94"/>
      <c r="D109" s="97" t="s">
        <v>14</v>
      </c>
      <c r="E109" s="98"/>
      <c r="F109" s="98"/>
      <c r="G109" s="98"/>
      <c r="H109" s="98"/>
      <c r="I109" s="99"/>
    </row>
    <row r="110" spans="1:14" ht="15" customHeight="1" x14ac:dyDescent="0.3">
      <c r="A110" s="114"/>
      <c r="B110" s="95"/>
      <c r="C110" s="96"/>
      <c r="D110" s="97" t="s">
        <v>1</v>
      </c>
      <c r="E110" s="98"/>
      <c r="F110" s="99"/>
      <c r="G110" s="110" t="s">
        <v>2</v>
      </c>
      <c r="H110" s="111"/>
      <c r="I110" s="112"/>
    </row>
    <row r="111" spans="1:14" ht="15.75" customHeight="1" x14ac:dyDescent="0.3">
      <c r="A111" s="115"/>
      <c r="B111" s="10" t="s">
        <v>1</v>
      </c>
      <c r="C111" s="5" t="s">
        <v>2</v>
      </c>
      <c r="D111" s="10" t="s">
        <v>3</v>
      </c>
      <c r="E111" s="10" t="s">
        <v>4</v>
      </c>
      <c r="F111" s="10" t="s">
        <v>5</v>
      </c>
      <c r="G111" s="10" t="s">
        <v>67</v>
      </c>
      <c r="H111" s="10" t="s">
        <v>4</v>
      </c>
      <c r="I111" s="10" t="s">
        <v>5</v>
      </c>
    </row>
    <row r="112" spans="1:14" x14ac:dyDescent="0.3">
      <c r="A112" s="50">
        <v>1</v>
      </c>
      <c r="B112" s="47">
        <v>1040</v>
      </c>
      <c r="C112" s="11">
        <v>0.2</v>
      </c>
      <c r="D112" s="47">
        <v>970</v>
      </c>
      <c r="E112" s="47">
        <v>725</v>
      </c>
      <c r="F112" s="47">
        <v>245</v>
      </c>
      <c r="G112" s="11">
        <v>0.2</v>
      </c>
      <c r="H112" s="11">
        <v>0.75</v>
      </c>
      <c r="I112" s="11">
        <v>0.25</v>
      </c>
      <c r="K112" s="71"/>
      <c r="L112" s="71"/>
      <c r="M112" s="71"/>
      <c r="N112" s="71"/>
    </row>
    <row r="113" spans="1:14" x14ac:dyDescent="0.3">
      <c r="A113" s="50">
        <v>2</v>
      </c>
      <c r="B113" s="47">
        <v>825</v>
      </c>
      <c r="C113" s="11">
        <v>0.16</v>
      </c>
      <c r="D113" s="47">
        <v>755</v>
      </c>
      <c r="E113" s="47">
        <v>570</v>
      </c>
      <c r="F113" s="47">
        <v>185</v>
      </c>
      <c r="G113" s="11">
        <v>0.16</v>
      </c>
      <c r="H113" s="11">
        <v>0.76</v>
      </c>
      <c r="I113" s="11">
        <v>0.24</v>
      </c>
      <c r="K113" s="71"/>
      <c r="L113" s="71"/>
      <c r="M113" s="71"/>
      <c r="N113" s="71"/>
    </row>
    <row r="114" spans="1:14" x14ac:dyDescent="0.3">
      <c r="A114" s="50">
        <v>3</v>
      </c>
      <c r="B114" s="47">
        <v>690</v>
      </c>
      <c r="C114" s="11">
        <v>0.13</v>
      </c>
      <c r="D114" s="47">
        <v>645</v>
      </c>
      <c r="E114" s="47">
        <v>485</v>
      </c>
      <c r="F114" s="47">
        <v>160</v>
      </c>
      <c r="G114" s="11">
        <v>0.13</v>
      </c>
      <c r="H114" s="11">
        <v>0.75</v>
      </c>
      <c r="I114" s="11">
        <v>0.25</v>
      </c>
      <c r="K114" s="71"/>
      <c r="L114" s="71"/>
      <c r="M114" s="71"/>
      <c r="N114" s="71"/>
    </row>
    <row r="115" spans="1:14" x14ac:dyDescent="0.3">
      <c r="A115" s="50">
        <v>4</v>
      </c>
      <c r="B115" s="47">
        <v>595</v>
      </c>
      <c r="C115" s="11">
        <v>0.12</v>
      </c>
      <c r="D115" s="47">
        <v>550</v>
      </c>
      <c r="E115" s="47">
        <v>415</v>
      </c>
      <c r="F115" s="47">
        <v>135</v>
      </c>
      <c r="G115" s="11">
        <v>0.11</v>
      </c>
      <c r="H115" s="11">
        <v>0.75</v>
      </c>
      <c r="I115" s="11">
        <v>0.25</v>
      </c>
      <c r="K115" s="71"/>
      <c r="L115" s="71"/>
      <c r="M115" s="71"/>
      <c r="N115" s="71"/>
    </row>
    <row r="116" spans="1:14" x14ac:dyDescent="0.3">
      <c r="A116" s="50">
        <v>5</v>
      </c>
      <c r="B116" s="47">
        <v>485</v>
      </c>
      <c r="C116" s="11">
        <v>0.09</v>
      </c>
      <c r="D116" s="47">
        <v>455</v>
      </c>
      <c r="E116" s="47">
        <v>360</v>
      </c>
      <c r="F116" s="47">
        <v>95</v>
      </c>
      <c r="G116" s="11">
        <v>0.1</v>
      </c>
      <c r="H116" s="11">
        <v>0.79</v>
      </c>
      <c r="I116" s="11">
        <v>0.21</v>
      </c>
      <c r="K116" s="71"/>
      <c r="L116" s="71"/>
      <c r="M116" s="71"/>
      <c r="N116" s="71"/>
    </row>
    <row r="117" spans="1:14" x14ac:dyDescent="0.3">
      <c r="A117" s="50">
        <v>6</v>
      </c>
      <c r="B117" s="47">
        <v>400</v>
      </c>
      <c r="C117" s="11">
        <v>0.08</v>
      </c>
      <c r="D117" s="47">
        <v>365</v>
      </c>
      <c r="E117" s="47">
        <v>270</v>
      </c>
      <c r="F117" s="47">
        <v>95</v>
      </c>
      <c r="G117" s="11">
        <v>0.08</v>
      </c>
      <c r="H117" s="11">
        <v>0.74</v>
      </c>
      <c r="I117" s="11">
        <v>0.26</v>
      </c>
      <c r="K117" s="71"/>
      <c r="L117" s="71"/>
      <c r="M117" s="71"/>
      <c r="N117" s="71"/>
    </row>
    <row r="118" spans="1:14" x14ac:dyDescent="0.3">
      <c r="A118" s="50">
        <v>7</v>
      </c>
      <c r="B118" s="47">
        <v>330</v>
      </c>
      <c r="C118" s="11">
        <v>0.06</v>
      </c>
      <c r="D118" s="47">
        <v>310</v>
      </c>
      <c r="E118" s="47">
        <v>240</v>
      </c>
      <c r="F118" s="47">
        <v>70</v>
      </c>
      <c r="G118" s="11">
        <v>7.0000000000000007E-2</v>
      </c>
      <c r="H118" s="11">
        <v>0.78</v>
      </c>
      <c r="I118" s="11">
        <v>0.22</v>
      </c>
      <c r="K118" s="71"/>
      <c r="L118" s="71"/>
      <c r="M118" s="71"/>
      <c r="N118" s="71"/>
    </row>
    <row r="119" spans="1:14" x14ac:dyDescent="0.3">
      <c r="A119" s="50">
        <v>8</v>
      </c>
      <c r="B119" s="47">
        <v>330</v>
      </c>
      <c r="C119" s="11">
        <v>0.06</v>
      </c>
      <c r="D119" s="47">
        <v>320</v>
      </c>
      <c r="E119" s="47">
        <v>260</v>
      </c>
      <c r="F119" s="47">
        <v>60</v>
      </c>
      <c r="G119" s="11">
        <v>7.0000000000000007E-2</v>
      </c>
      <c r="H119" s="11">
        <v>0.81</v>
      </c>
      <c r="I119" s="11">
        <v>0.19</v>
      </c>
      <c r="K119" s="71"/>
      <c r="L119" s="71"/>
      <c r="M119" s="71"/>
      <c r="N119" s="71"/>
    </row>
    <row r="120" spans="1:14" x14ac:dyDescent="0.3">
      <c r="A120" s="50">
        <v>9</v>
      </c>
      <c r="B120" s="47">
        <v>260</v>
      </c>
      <c r="C120" s="11">
        <v>0.05</v>
      </c>
      <c r="D120" s="47">
        <v>245</v>
      </c>
      <c r="E120" s="47">
        <v>195</v>
      </c>
      <c r="F120" s="47">
        <v>45</v>
      </c>
      <c r="G120" s="11">
        <v>0.05</v>
      </c>
      <c r="H120" s="11">
        <v>0.81</v>
      </c>
      <c r="I120" s="11">
        <v>0.19</v>
      </c>
      <c r="K120" s="71"/>
      <c r="L120" s="71"/>
      <c r="M120" s="71"/>
      <c r="N120" s="71"/>
    </row>
    <row r="121" spans="1:14" x14ac:dyDescent="0.3">
      <c r="A121" s="50">
        <v>10</v>
      </c>
      <c r="B121" s="47">
        <v>180</v>
      </c>
      <c r="C121" s="11">
        <v>0.04</v>
      </c>
      <c r="D121" s="47">
        <v>170</v>
      </c>
      <c r="E121" s="47">
        <v>140</v>
      </c>
      <c r="F121" s="47">
        <v>30</v>
      </c>
      <c r="G121" s="11">
        <v>0.04</v>
      </c>
      <c r="H121" s="11">
        <v>0.83</v>
      </c>
      <c r="I121" s="11">
        <v>0.17</v>
      </c>
      <c r="K121" s="71"/>
      <c r="L121" s="71"/>
      <c r="M121" s="71"/>
      <c r="N121" s="71"/>
    </row>
    <row r="122" spans="1:14" x14ac:dyDescent="0.3">
      <c r="A122" s="50" t="s">
        <v>91</v>
      </c>
      <c r="B122" s="47">
        <v>5</v>
      </c>
      <c r="C122" s="11">
        <v>0</v>
      </c>
      <c r="D122" s="47" t="s">
        <v>192</v>
      </c>
      <c r="E122" s="47" t="s">
        <v>192</v>
      </c>
      <c r="F122" s="47">
        <v>0</v>
      </c>
      <c r="G122" s="11" t="s">
        <v>192</v>
      </c>
      <c r="H122" s="11" t="s">
        <v>192</v>
      </c>
      <c r="I122" s="11" t="s">
        <v>192</v>
      </c>
      <c r="K122" s="71"/>
      <c r="L122" s="71"/>
      <c r="M122" s="71"/>
      <c r="N122" s="71"/>
    </row>
    <row r="123" spans="1:14" x14ac:dyDescent="0.3">
      <c r="A123" s="50" t="s">
        <v>92</v>
      </c>
      <c r="B123" s="47" t="s">
        <v>192</v>
      </c>
      <c r="C123" s="11" t="s">
        <v>192</v>
      </c>
      <c r="D123" s="47" t="s">
        <v>192</v>
      </c>
      <c r="E123" s="47">
        <v>0</v>
      </c>
      <c r="F123" s="47" t="s">
        <v>192</v>
      </c>
      <c r="G123" s="11" t="s">
        <v>192</v>
      </c>
      <c r="H123" s="11" t="s">
        <v>192</v>
      </c>
      <c r="I123" s="11" t="s">
        <v>192</v>
      </c>
      <c r="K123" s="71"/>
      <c r="L123" s="71"/>
      <c r="M123" s="71"/>
      <c r="N123" s="71"/>
    </row>
    <row r="124" spans="1:14" x14ac:dyDescent="0.3">
      <c r="A124" s="50" t="s">
        <v>3</v>
      </c>
      <c r="B124" s="47">
        <v>5135</v>
      </c>
      <c r="C124" s="11">
        <v>1</v>
      </c>
      <c r="D124" s="47">
        <v>4780</v>
      </c>
      <c r="E124" s="47">
        <v>3665</v>
      </c>
      <c r="F124" s="47">
        <v>1115</v>
      </c>
      <c r="G124" s="11">
        <v>1</v>
      </c>
      <c r="H124" s="11">
        <v>0.77</v>
      </c>
      <c r="I124" s="11">
        <v>0.23</v>
      </c>
      <c r="K124" s="71"/>
      <c r="L124" s="71"/>
      <c r="M124" s="71"/>
      <c r="N124" s="71"/>
    </row>
    <row r="125" spans="1:14" x14ac:dyDescent="0.3">
      <c r="A125" s="46" t="s">
        <v>122</v>
      </c>
    </row>
    <row r="126" spans="1:14" x14ac:dyDescent="0.3">
      <c r="A126" s="46" t="s">
        <v>24</v>
      </c>
    </row>
    <row r="127" spans="1:14" x14ac:dyDescent="0.3">
      <c r="A127" s="46" t="s">
        <v>28</v>
      </c>
    </row>
    <row r="129" spans="1:14" x14ac:dyDescent="0.3">
      <c r="A129" s="42" t="s">
        <v>209</v>
      </c>
    </row>
    <row r="130" spans="1:14" ht="15.75" customHeight="1" x14ac:dyDescent="0.3">
      <c r="A130" s="113" t="s">
        <v>80</v>
      </c>
      <c r="B130" s="93" t="s">
        <v>13</v>
      </c>
      <c r="C130" s="94"/>
      <c r="D130" s="97" t="s">
        <v>14</v>
      </c>
      <c r="E130" s="98"/>
      <c r="F130" s="98"/>
      <c r="G130" s="98"/>
      <c r="H130" s="98"/>
      <c r="I130" s="99"/>
    </row>
    <row r="131" spans="1:14" ht="15" customHeight="1" x14ac:dyDescent="0.3">
      <c r="A131" s="114"/>
      <c r="B131" s="95"/>
      <c r="C131" s="96"/>
      <c r="D131" s="97" t="s">
        <v>1</v>
      </c>
      <c r="E131" s="98"/>
      <c r="F131" s="99"/>
      <c r="G131" s="110" t="s">
        <v>2</v>
      </c>
      <c r="H131" s="111"/>
      <c r="I131" s="112"/>
    </row>
    <row r="132" spans="1:14" ht="15.75" customHeight="1" x14ac:dyDescent="0.3">
      <c r="A132" s="115"/>
      <c r="B132" s="10" t="s">
        <v>1</v>
      </c>
      <c r="C132" s="5" t="s">
        <v>2</v>
      </c>
      <c r="D132" s="10" t="s">
        <v>3</v>
      </c>
      <c r="E132" s="10" t="s">
        <v>4</v>
      </c>
      <c r="F132" s="10" t="s">
        <v>5</v>
      </c>
      <c r="G132" s="10" t="s">
        <v>67</v>
      </c>
      <c r="H132" s="10" t="s">
        <v>4</v>
      </c>
      <c r="I132" s="10" t="s">
        <v>5</v>
      </c>
    </row>
    <row r="133" spans="1:14" x14ac:dyDescent="0.3">
      <c r="A133" s="50">
        <v>1</v>
      </c>
      <c r="B133" s="47">
        <v>1620</v>
      </c>
      <c r="C133" s="11">
        <v>0.15</v>
      </c>
      <c r="D133" s="47">
        <v>1390</v>
      </c>
      <c r="E133" s="47">
        <v>1210</v>
      </c>
      <c r="F133" s="47">
        <v>175</v>
      </c>
      <c r="G133" s="11">
        <v>0.15</v>
      </c>
      <c r="H133" s="11">
        <v>0.87</v>
      </c>
      <c r="I133" s="11">
        <v>0.13</v>
      </c>
      <c r="K133" s="71"/>
      <c r="L133" s="71"/>
      <c r="M133" s="71"/>
      <c r="N133" s="71"/>
    </row>
    <row r="134" spans="1:14" x14ac:dyDescent="0.3">
      <c r="A134" s="50">
        <v>2</v>
      </c>
      <c r="B134" s="47">
        <v>1375</v>
      </c>
      <c r="C134" s="11">
        <v>0.12</v>
      </c>
      <c r="D134" s="47">
        <v>1170</v>
      </c>
      <c r="E134" s="47">
        <v>1040</v>
      </c>
      <c r="F134" s="47">
        <v>130</v>
      </c>
      <c r="G134" s="11">
        <v>0.13</v>
      </c>
      <c r="H134" s="11">
        <v>0.89</v>
      </c>
      <c r="I134" s="11">
        <v>0.11</v>
      </c>
      <c r="K134" s="71"/>
      <c r="L134" s="71"/>
      <c r="M134" s="71"/>
      <c r="N134" s="71"/>
    </row>
    <row r="135" spans="1:14" x14ac:dyDescent="0.3">
      <c r="A135" s="50">
        <v>3</v>
      </c>
      <c r="B135" s="47">
        <v>1315</v>
      </c>
      <c r="C135" s="11">
        <v>0.12</v>
      </c>
      <c r="D135" s="47">
        <v>1085</v>
      </c>
      <c r="E135" s="47">
        <v>995</v>
      </c>
      <c r="F135" s="47">
        <v>90</v>
      </c>
      <c r="G135" s="11">
        <v>0.12</v>
      </c>
      <c r="H135" s="11">
        <v>0.92</v>
      </c>
      <c r="I135" s="11">
        <v>0.08</v>
      </c>
      <c r="K135" s="71"/>
      <c r="L135" s="71"/>
      <c r="M135" s="71"/>
      <c r="N135" s="71"/>
    </row>
    <row r="136" spans="1:14" x14ac:dyDescent="0.3">
      <c r="A136" s="50">
        <v>4</v>
      </c>
      <c r="B136" s="47">
        <v>1200</v>
      </c>
      <c r="C136" s="11">
        <v>0.11</v>
      </c>
      <c r="D136" s="47">
        <v>990</v>
      </c>
      <c r="E136" s="47">
        <v>895</v>
      </c>
      <c r="F136" s="47">
        <v>95</v>
      </c>
      <c r="G136" s="11">
        <v>0.11</v>
      </c>
      <c r="H136" s="11">
        <v>0.9</v>
      </c>
      <c r="I136" s="11">
        <v>0.1</v>
      </c>
      <c r="K136" s="71"/>
      <c r="L136" s="71"/>
      <c r="M136" s="71"/>
      <c r="N136" s="71"/>
    </row>
    <row r="137" spans="1:14" x14ac:dyDescent="0.3">
      <c r="A137" s="50">
        <v>5</v>
      </c>
      <c r="B137" s="47">
        <v>1030</v>
      </c>
      <c r="C137" s="11">
        <v>0.09</v>
      </c>
      <c r="D137" s="47">
        <v>835</v>
      </c>
      <c r="E137" s="47">
        <v>755</v>
      </c>
      <c r="F137" s="47">
        <v>80</v>
      </c>
      <c r="G137" s="11">
        <v>0.09</v>
      </c>
      <c r="H137" s="11">
        <v>0.9</v>
      </c>
      <c r="I137" s="11">
        <v>0.1</v>
      </c>
      <c r="K137" s="71"/>
      <c r="L137" s="71"/>
      <c r="M137" s="71"/>
      <c r="N137" s="71"/>
    </row>
    <row r="138" spans="1:14" x14ac:dyDescent="0.3">
      <c r="A138" s="50">
        <v>6</v>
      </c>
      <c r="B138" s="47">
        <v>915</v>
      </c>
      <c r="C138" s="11">
        <v>0.08</v>
      </c>
      <c r="D138" s="47">
        <v>750</v>
      </c>
      <c r="E138" s="47">
        <v>695</v>
      </c>
      <c r="F138" s="47">
        <v>50</v>
      </c>
      <c r="G138" s="11">
        <v>0.08</v>
      </c>
      <c r="H138" s="11">
        <v>0.93</v>
      </c>
      <c r="I138" s="11">
        <v>7.0000000000000007E-2</v>
      </c>
      <c r="K138" s="71"/>
      <c r="L138" s="71"/>
      <c r="M138" s="71"/>
      <c r="N138" s="71"/>
    </row>
    <row r="139" spans="1:14" x14ac:dyDescent="0.3">
      <c r="A139" s="50">
        <v>7</v>
      </c>
      <c r="B139" s="47">
        <v>970</v>
      </c>
      <c r="C139" s="11">
        <v>0.09</v>
      </c>
      <c r="D139" s="47">
        <v>770</v>
      </c>
      <c r="E139" s="47">
        <v>705</v>
      </c>
      <c r="F139" s="47">
        <v>65</v>
      </c>
      <c r="G139" s="11">
        <v>0.09</v>
      </c>
      <c r="H139" s="11">
        <v>0.92</v>
      </c>
      <c r="I139" s="11">
        <v>0.08</v>
      </c>
      <c r="K139" s="71"/>
      <c r="L139" s="71"/>
      <c r="M139" s="71"/>
      <c r="N139" s="71"/>
    </row>
    <row r="140" spans="1:14" x14ac:dyDescent="0.3">
      <c r="A140" s="50">
        <v>8</v>
      </c>
      <c r="B140" s="47">
        <v>1060</v>
      </c>
      <c r="C140" s="11">
        <v>0.1</v>
      </c>
      <c r="D140" s="47">
        <v>810</v>
      </c>
      <c r="E140" s="47">
        <v>750</v>
      </c>
      <c r="F140" s="47">
        <v>60</v>
      </c>
      <c r="G140" s="11">
        <v>0.09</v>
      </c>
      <c r="H140" s="11">
        <v>0.93</v>
      </c>
      <c r="I140" s="11">
        <v>7.0000000000000007E-2</v>
      </c>
      <c r="K140" s="71"/>
      <c r="L140" s="71"/>
      <c r="M140" s="71"/>
      <c r="N140" s="71"/>
    </row>
    <row r="141" spans="1:14" x14ac:dyDescent="0.3">
      <c r="A141" s="50">
        <v>9</v>
      </c>
      <c r="B141" s="47">
        <v>900</v>
      </c>
      <c r="C141" s="11">
        <v>0.08</v>
      </c>
      <c r="D141" s="47">
        <v>680</v>
      </c>
      <c r="E141" s="47">
        <v>645</v>
      </c>
      <c r="F141" s="47">
        <v>40</v>
      </c>
      <c r="G141" s="11">
        <v>0.08</v>
      </c>
      <c r="H141" s="11">
        <v>0.94</v>
      </c>
      <c r="I141" s="11">
        <v>0.06</v>
      </c>
      <c r="K141" s="71"/>
      <c r="L141" s="71"/>
      <c r="M141" s="71"/>
      <c r="N141" s="71"/>
    </row>
    <row r="142" spans="1:14" x14ac:dyDescent="0.3">
      <c r="A142" s="50">
        <v>10</v>
      </c>
      <c r="B142" s="47">
        <v>630</v>
      </c>
      <c r="C142" s="11">
        <v>0.06</v>
      </c>
      <c r="D142" s="47">
        <v>490</v>
      </c>
      <c r="E142" s="47">
        <v>460</v>
      </c>
      <c r="F142" s="47">
        <v>30</v>
      </c>
      <c r="G142" s="11">
        <v>0.05</v>
      </c>
      <c r="H142" s="11">
        <v>0.94</v>
      </c>
      <c r="I142" s="11">
        <v>0.06</v>
      </c>
      <c r="K142" s="71"/>
      <c r="L142" s="71"/>
      <c r="M142" s="71"/>
      <c r="N142" s="71"/>
    </row>
    <row r="143" spans="1:14" x14ac:dyDescent="0.3">
      <c r="A143" s="50" t="s">
        <v>91</v>
      </c>
      <c r="B143" s="47">
        <v>15</v>
      </c>
      <c r="C143" s="11">
        <v>0</v>
      </c>
      <c r="D143" s="47">
        <v>15</v>
      </c>
      <c r="E143" s="47">
        <v>15</v>
      </c>
      <c r="F143" s="47" t="s">
        <v>192</v>
      </c>
      <c r="G143" s="11">
        <v>0</v>
      </c>
      <c r="H143" s="11" t="s">
        <v>192</v>
      </c>
      <c r="I143" s="11" t="s">
        <v>192</v>
      </c>
      <c r="K143" s="71"/>
      <c r="L143" s="71"/>
      <c r="M143" s="71"/>
      <c r="N143" s="71"/>
    </row>
    <row r="144" spans="1:14" x14ac:dyDescent="0.3">
      <c r="A144" s="50" t="s">
        <v>92</v>
      </c>
      <c r="B144" s="47">
        <v>25</v>
      </c>
      <c r="C144" s="11">
        <v>0</v>
      </c>
      <c r="D144" s="47">
        <v>20</v>
      </c>
      <c r="E144" s="47">
        <v>15</v>
      </c>
      <c r="F144" s="47" t="s">
        <v>192</v>
      </c>
      <c r="G144" s="11">
        <v>0</v>
      </c>
      <c r="H144" s="11" t="s">
        <v>192</v>
      </c>
      <c r="I144" s="11" t="s">
        <v>192</v>
      </c>
      <c r="K144" s="71"/>
      <c r="L144" s="71"/>
      <c r="M144" s="71"/>
      <c r="N144" s="71"/>
    </row>
    <row r="145" spans="1:14" x14ac:dyDescent="0.3">
      <c r="A145" s="50" t="s">
        <v>3</v>
      </c>
      <c r="B145" s="47">
        <v>11050</v>
      </c>
      <c r="C145" s="11">
        <v>1</v>
      </c>
      <c r="D145" s="47">
        <v>9000</v>
      </c>
      <c r="E145" s="47">
        <v>8180</v>
      </c>
      <c r="F145" s="47">
        <v>820</v>
      </c>
      <c r="G145" s="11">
        <v>1</v>
      </c>
      <c r="H145" s="11">
        <v>0.91</v>
      </c>
      <c r="I145" s="11">
        <v>0.09</v>
      </c>
      <c r="K145" s="71"/>
      <c r="L145" s="71"/>
      <c r="M145" s="71"/>
      <c r="N145" s="71"/>
    </row>
    <row r="146" spans="1:14" x14ac:dyDescent="0.3">
      <c r="A146" s="46" t="s">
        <v>122</v>
      </c>
    </row>
    <row r="147" spans="1:14" x14ac:dyDescent="0.3">
      <c r="A147" s="46" t="s">
        <v>24</v>
      </c>
    </row>
    <row r="148" spans="1:14" x14ac:dyDescent="0.3">
      <c r="A148" s="46" t="s">
        <v>28</v>
      </c>
    </row>
    <row r="150" spans="1:14" x14ac:dyDescent="0.3">
      <c r="A150" s="42" t="s">
        <v>210</v>
      </c>
    </row>
    <row r="151" spans="1:14" ht="15.75" customHeight="1" x14ac:dyDescent="0.3">
      <c r="A151" s="113" t="s">
        <v>80</v>
      </c>
      <c r="B151" s="93" t="s">
        <v>13</v>
      </c>
      <c r="C151" s="94"/>
      <c r="D151" s="97" t="s">
        <v>14</v>
      </c>
      <c r="E151" s="98"/>
      <c r="F151" s="98"/>
      <c r="G151" s="98"/>
      <c r="H151" s="98"/>
      <c r="I151" s="99"/>
    </row>
    <row r="152" spans="1:14" ht="15" customHeight="1" x14ac:dyDescent="0.3">
      <c r="A152" s="114"/>
      <c r="B152" s="95"/>
      <c r="C152" s="96"/>
      <c r="D152" s="97" t="s">
        <v>1</v>
      </c>
      <c r="E152" s="98"/>
      <c r="F152" s="99"/>
      <c r="G152" s="110" t="s">
        <v>2</v>
      </c>
      <c r="H152" s="111"/>
      <c r="I152" s="112"/>
    </row>
    <row r="153" spans="1:14" ht="15.75" customHeight="1" x14ac:dyDescent="0.3">
      <c r="A153" s="115"/>
      <c r="B153" s="10" t="s">
        <v>1</v>
      </c>
      <c r="C153" s="5" t="s">
        <v>2</v>
      </c>
      <c r="D153" s="10" t="s">
        <v>3</v>
      </c>
      <c r="E153" s="10" t="s">
        <v>4</v>
      </c>
      <c r="F153" s="10" t="s">
        <v>5</v>
      </c>
      <c r="G153" s="10" t="s">
        <v>67</v>
      </c>
      <c r="H153" s="10" t="s">
        <v>4</v>
      </c>
      <c r="I153" s="10" t="s">
        <v>5</v>
      </c>
    </row>
    <row r="154" spans="1:14" x14ac:dyDescent="0.3">
      <c r="A154" s="50">
        <v>1</v>
      </c>
      <c r="B154" s="47">
        <v>6440</v>
      </c>
      <c r="C154" s="11">
        <v>0.17</v>
      </c>
      <c r="D154" s="47">
        <v>3710</v>
      </c>
      <c r="E154" s="47">
        <v>2425</v>
      </c>
      <c r="F154" s="47">
        <v>1285</v>
      </c>
      <c r="G154" s="11">
        <v>0.16</v>
      </c>
      <c r="H154" s="11">
        <v>0.65</v>
      </c>
      <c r="I154" s="11">
        <v>0.35</v>
      </c>
      <c r="K154" s="71"/>
      <c r="L154" s="71"/>
      <c r="M154" s="71"/>
      <c r="N154" s="71"/>
    </row>
    <row r="155" spans="1:14" x14ac:dyDescent="0.3">
      <c r="A155" s="50">
        <v>2</v>
      </c>
      <c r="B155" s="47">
        <v>5790</v>
      </c>
      <c r="C155" s="11">
        <v>0.15</v>
      </c>
      <c r="D155" s="47">
        <v>3370</v>
      </c>
      <c r="E155" s="47">
        <v>2225</v>
      </c>
      <c r="F155" s="47">
        <v>1145</v>
      </c>
      <c r="G155" s="11">
        <v>0.15</v>
      </c>
      <c r="H155" s="11">
        <v>0.66</v>
      </c>
      <c r="I155" s="11">
        <v>0.34</v>
      </c>
      <c r="K155" s="71"/>
      <c r="L155" s="71"/>
      <c r="M155" s="71"/>
      <c r="N155" s="71"/>
    </row>
    <row r="156" spans="1:14" x14ac:dyDescent="0.3">
      <c r="A156" s="50">
        <v>3</v>
      </c>
      <c r="B156" s="47">
        <v>5000</v>
      </c>
      <c r="C156" s="11">
        <v>0.13</v>
      </c>
      <c r="D156" s="47">
        <v>2930</v>
      </c>
      <c r="E156" s="47">
        <v>1950</v>
      </c>
      <c r="F156" s="47">
        <v>985</v>
      </c>
      <c r="G156" s="11">
        <v>0.13</v>
      </c>
      <c r="H156" s="11">
        <v>0.66</v>
      </c>
      <c r="I156" s="11">
        <v>0.34</v>
      </c>
      <c r="K156" s="71"/>
      <c r="L156" s="71"/>
      <c r="M156" s="71"/>
      <c r="N156" s="71"/>
    </row>
    <row r="157" spans="1:14" x14ac:dyDescent="0.3">
      <c r="A157" s="50">
        <v>4</v>
      </c>
      <c r="B157" s="47">
        <v>4430</v>
      </c>
      <c r="C157" s="11">
        <v>0.11</v>
      </c>
      <c r="D157" s="47">
        <v>2645</v>
      </c>
      <c r="E157" s="47">
        <v>1760</v>
      </c>
      <c r="F157" s="47">
        <v>880</v>
      </c>
      <c r="G157" s="11">
        <v>0.12</v>
      </c>
      <c r="H157" s="11">
        <v>0.67</v>
      </c>
      <c r="I157" s="11">
        <v>0.33</v>
      </c>
      <c r="K157" s="71"/>
      <c r="L157" s="71"/>
      <c r="M157" s="71"/>
      <c r="N157" s="71"/>
    </row>
    <row r="158" spans="1:14" x14ac:dyDescent="0.3">
      <c r="A158" s="50">
        <v>5</v>
      </c>
      <c r="B158" s="47">
        <v>3840</v>
      </c>
      <c r="C158" s="11">
        <v>0.1</v>
      </c>
      <c r="D158" s="47">
        <v>2215</v>
      </c>
      <c r="E158" s="47">
        <v>1480</v>
      </c>
      <c r="F158" s="47">
        <v>735</v>
      </c>
      <c r="G158" s="11">
        <v>0.1</v>
      </c>
      <c r="H158" s="11">
        <v>0.67</v>
      </c>
      <c r="I158" s="11">
        <v>0.33</v>
      </c>
      <c r="K158" s="71"/>
      <c r="L158" s="71"/>
      <c r="M158" s="71"/>
      <c r="N158" s="71"/>
    </row>
    <row r="159" spans="1:14" x14ac:dyDescent="0.3">
      <c r="A159" s="50">
        <v>6</v>
      </c>
      <c r="B159" s="47">
        <v>3345</v>
      </c>
      <c r="C159" s="11">
        <v>0.09</v>
      </c>
      <c r="D159" s="47">
        <v>1940</v>
      </c>
      <c r="E159" s="47">
        <v>1310</v>
      </c>
      <c r="F159" s="47">
        <v>630</v>
      </c>
      <c r="G159" s="11">
        <v>0.09</v>
      </c>
      <c r="H159" s="11">
        <v>0.68</v>
      </c>
      <c r="I159" s="11">
        <v>0.32</v>
      </c>
      <c r="K159" s="71"/>
      <c r="L159" s="71"/>
      <c r="M159" s="71"/>
      <c r="N159" s="71"/>
    </row>
    <row r="160" spans="1:14" x14ac:dyDescent="0.3">
      <c r="A160" s="50">
        <v>7</v>
      </c>
      <c r="B160" s="47">
        <v>3100</v>
      </c>
      <c r="C160" s="11">
        <v>0.08</v>
      </c>
      <c r="D160" s="47">
        <v>1775</v>
      </c>
      <c r="E160" s="47">
        <v>1195</v>
      </c>
      <c r="F160" s="47">
        <v>575</v>
      </c>
      <c r="G160" s="11">
        <v>0.08</v>
      </c>
      <c r="H160" s="11">
        <v>0.67</v>
      </c>
      <c r="I160" s="11">
        <v>0.33</v>
      </c>
      <c r="K160" s="71"/>
      <c r="L160" s="71"/>
      <c r="M160" s="71"/>
      <c r="N160" s="71"/>
    </row>
    <row r="161" spans="1:14" x14ac:dyDescent="0.3">
      <c r="A161" s="50">
        <v>8</v>
      </c>
      <c r="B161" s="47">
        <v>2880</v>
      </c>
      <c r="C161" s="11">
        <v>7.0000000000000007E-2</v>
      </c>
      <c r="D161" s="47">
        <v>1660</v>
      </c>
      <c r="E161" s="47">
        <v>1125</v>
      </c>
      <c r="F161" s="47">
        <v>535</v>
      </c>
      <c r="G161" s="11">
        <v>7.0000000000000007E-2</v>
      </c>
      <c r="H161" s="11">
        <v>0.68</v>
      </c>
      <c r="I161" s="11">
        <v>0.32</v>
      </c>
      <c r="K161" s="71"/>
      <c r="L161" s="71"/>
      <c r="M161" s="71"/>
      <c r="N161" s="71"/>
    </row>
    <row r="162" spans="1:14" x14ac:dyDescent="0.3">
      <c r="A162" s="50">
        <v>9</v>
      </c>
      <c r="B162" s="47">
        <v>2240</v>
      </c>
      <c r="C162" s="11">
        <v>0.06</v>
      </c>
      <c r="D162" s="47">
        <v>1285</v>
      </c>
      <c r="E162" s="47">
        <v>855</v>
      </c>
      <c r="F162" s="47">
        <v>435</v>
      </c>
      <c r="G162" s="11">
        <v>0.06</v>
      </c>
      <c r="H162" s="11">
        <v>0.66</v>
      </c>
      <c r="I162" s="11">
        <v>0.34</v>
      </c>
      <c r="K162" s="71"/>
      <c r="L162" s="71"/>
      <c r="M162" s="71"/>
      <c r="N162" s="71"/>
    </row>
    <row r="163" spans="1:14" x14ac:dyDescent="0.3">
      <c r="A163" s="50">
        <v>10</v>
      </c>
      <c r="B163" s="47">
        <v>1490</v>
      </c>
      <c r="C163" s="11">
        <v>0.04</v>
      </c>
      <c r="D163" s="47">
        <v>870</v>
      </c>
      <c r="E163" s="47">
        <v>585</v>
      </c>
      <c r="F163" s="47">
        <v>285</v>
      </c>
      <c r="G163" s="11">
        <v>0.04</v>
      </c>
      <c r="H163" s="11">
        <v>0.67</v>
      </c>
      <c r="I163" s="11">
        <v>0.33</v>
      </c>
      <c r="K163" s="71"/>
      <c r="L163" s="71"/>
      <c r="M163" s="71"/>
      <c r="N163" s="71"/>
    </row>
    <row r="164" spans="1:14" x14ac:dyDescent="0.3">
      <c r="A164" s="50" t="s">
        <v>91</v>
      </c>
      <c r="B164" s="47">
        <v>25</v>
      </c>
      <c r="C164" s="11">
        <v>0</v>
      </c>
      <c r="D164" s="47">
        <v>15</v>
      </c>
      <c r="E164" s="47">
        <v>10</v>
      </c>
      <c r="F164" s="47">
        <v>5</v>
      </c>
      <c r="G164" s="11">
        <v>0</v>
      </c>
      <c r="H164" s="11">
        <v>0.62</v>
      </c>
      <c r="I164" s="11">
        <v>0.38</v>
      </c>
      <c r="K164" s="71"/>
      <c r="L164" s="71"/>
      <c r="M164" s="71"/>
      <c r="N164" s="71"/>
    </row>
    <row r="165" spans="1:14" x14ac:dyDescent="0.3">
      <c r="A165" s="50" t="s">
        <v>92</v>
      </c>
      <c r="B165" s="47">
        <v>285</v>
      </c>
      <c r="C165" s="11">
        <v>0.01</v>
      </c>
      <c r="D165" s="47">
        <v>110</v>
      </c>
      <c r="E165" s="47">
        <v>60</v>
      </c>
      <c r="F165" s="47">
        <v>50</v>
      </c>
      <c r="G165" s="11">
        <v>0</v>
      </c>
      <c r="H165" s="11">
        <v>0.55000000000000004</v>
      </c>
      <c r="I165" s="11">
        <v>0.45</v>
      </c>
      <c r="K165" s="71"/>
      <c r="L165" s="71"/>
      <c r="M165" s="71"/>
      <c r="N165" s="71"/>
    </row>
    <row r="166" spans="1:14" x14ac:dyDescent="0.3">
      <c r="A166" s="50" t="s">
        <v>3</v>
      </c>
      <c r="B166" s="47">
        <v>38865</v>
      </c>
      <c r="C166" s="11">
        <v>1</v>
      </c>
      <c r="D166" s="47">
        <v>22535</v>
      </c>
      <c r="E166" s="47">
        <v>14985</v>
      </c>
      <c r="F166" s="47">
        <v>7550</v>
      </c>
      <c r="G166" s="11">
        <v>1</v>
      </c>
      <c r="H166" s="11">
        <v>0.67</v>
      </c>
      <c r="I166" s="11">
        <v>0.33</v>
      </c>
      <c r="K166" s="71"/>
      <c r="L166" s="71"/>
      <c r="M166" s="71"/>
      <c r="N166" s="71"/>
    </row>
    <row r="167" spans="1:14" x14ac:dyDescent="0.3">
      <c r="A167" s="46" t="s">
        <v>122</v>
      </c>
    </row>
    <row r="168" spans="1:14" x14ac:dyDescent="0.3">
      <c r="A168" s="46" t="s">
        <v>24</v>
      </c>
    </row>
    <row r="169" spans="1:14" x14ac:dyDescent="0.3">
      <c r="A169" s="46" t="s">
        <v>28</v>
      </c>
    </row>
  </sheetData>
  <mergeCells count="42">
    <mergeCell ref="D68:F68"/>
    <mergeCell ref="G68:I68"/>
    <mergeCell ref="D67:I67"/>
    <mergeCell ref="B67:C68"/>
    <mergeCell ref="A67:A69"/>
    <mergeCell ref="D47:F47"/>
    <mergeCell ref="G47:I47"/>
    <mergeCell ref="D46:I46"/>
    <mergeCell ref="B46:C47"/>
    <mergeCell ref="A46:A47"/>
    <mergeCell ref="A109:A111"/>
    <mergeCell ref="B109:C110"/>
    <mergeCell ref="D109:I109"/>
    <mergeCell ref="D110:F110"/>
    <mergeCell ref="G110:I110"/>
    <mergeCell ref="A88:A90"/>
    <mergeCell ref="B88:C89"/>
    <mergeCell ref="D88:I88"/>
    <mergeCell ref="D89:F89"/>
    <mergeCell ref="G89:I89"/>
    <mergeCell ref="A25:A27"/>
    <mergeCell ref="B25:C26"/>
    <mergeCell ref="D25:I25"/>
    <mergeCell ref="J25:K25"/>
    <mergeCell ref="D26:F26"/>
    <mergeCell ref="G26:I26"/>
    <mergeCell ref="J26:K26"/>
    <mergeCell ref="A4:A6"/>
    <mergeCell ref="B4:C5"/>
    <mergeCell ref="D4:I4"/>
    <mergeCell ref="D5:F5"/>
    <mergeCell ref="G5:I5"/>
    <mergeCell ref="A130:A132"/>
    <mergeCell ref="B130:C131"/>
    <mergeCell ref="D130:I130"/>
    <mergeCell ref="D131:F131"/>
    <mergeCell ref="G131:I131"/>
    <mergeCell ref="A151:A153"/>
    <mergeCell ref="B151:C152"/>
    <mergeCell ref="D151:I151"/>
    <mergeCell ref="D152:F152"/>
    <mergeCell ref="G152:I152"/>
  </mergeCells>
  <conditionalFormatting sqref="G7:I19 C7:C19 G28:I40 C28:C40 G49:I61 C49:C61 G70:I82 C70:C82 G91:I103 C91:C103 G112:I124 C112:C124">
    <cfRule type="dataBar" priority="1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{DC95D649-81EF-4BDF-97B6-8CB267EE7E21}</x14:id>
        </ext>
      </extLst>
    </cfRule>
  </conditionalFormatting>
  <conditionalFormatting sqref="G133:I145 C133:C14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{00909825-62FA-45B2-BFDC-F91D2E5A8AE9}</x14:id>
        </ext>
      </extLst>
    </cfRule>
  </conditionalFormatting>
  <conditionalFormatting sqref="G154:I166 C154:C16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{ADE7FB9F-FD13-475B-BD69-3BA3D1AACDC5}</x14:id>
        </ext>
      </extLst>
    </cfRule>
  </conditionalFormatting>
  <hyperlinks>
    <hyperlink ref="J1" location="Contents!A1" display="Back to Contents" xr:uid="{00000000-0004-0000-1100-000000000000}"/>
    <hyperlink ref="A2" r:id="rId1" display="https://www.gov.scot/collections/scottish-index-of-multiple-deprivation-2020/" xr:uid="{00000000-0004-0000-1100-000001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95D649-81EF-4BDF-97B6-8CB267EE7E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G7:I19 C7:C19 G28:I40 C28:C40 G49:I61 C49:C61 G70:I82 C70:C82 G91:I103 C91:C103 G112:I124 C112:C124</xm:sqref>
        </x14:conditionalFormatting>
        <x14:conditionalFormatting xmlns:xm="http://schemas.microsoft.com/office/excel/2006/main">
          <x14:cfRule type="dataBar" id="{00909825-62FA-45B2-BFDC-F91D2E5A8AE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G133:I145 C133:C145</xm:sqref>
        </x14:conditionalFormatting>
        <x14:conditionalFormatting xmlns:xm="http://schemas.microsoft.com/office/excel/2006/main">
          <x14:cfRule type="dataBar" id="{ADE7FB9F-FD13-475B-BD69-3BA3D1AACD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G154:I166 C154:C166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0"/>
  <sheetViews>
    <sheetView workbookViewId="0"/>
  </sheetViews>
  <sheetFormatPr defaultColWidth="9.109375" defaultRowHeight="14.4" x14ac:dyDescent="0.3"/>
  <cols>
    <col min="1" max="16384" width="9.109375" style="24"/>
  </cols>
  <sheetData>
    <row r="1" spans="1:9" s="29" customFormat="1" ht="13.8" x14ac:dyDescent="0.25">
      <c r="A1" s="89" t="s">
        <v>237</v>
      </c>
      <c r="I1" s="23" t="s">
        <v>106</v>
      </c>
    </row>
    <row r="22" spans="1:9" x14ac:dyDescent="0.3">
      <c r="A22" s="89" t="s">
        <v>238</v>
      </c>
    </row>
    <row r="23" spans="1:9" x14ac:dyDescent="0.3">
      <c r="A23" s="32"/>
      <c r="B23" s="29"/>
      <c r="C23" s="29"/>
      <c r="D23" s="29"/>
      <c r="E23" s="29"/>
      <c r="F23" s="29"/>
      <c r="G23" s="29"/>
      <c r="H23" s="29"/>
      <c r="I23" s="29"/>
    </row>
    <row r="24" spans="1:9" x14ac:dyDescent="0.3">
      <c r="A24" s="28"/>
      <c r="B24" s="29"/>
      <c r="C24" s="29"/>
      <c r="D24" s="29"/>
      <c r="E24" s="29"/>
      <c r="F24" s="29"/>
      <c r="G24" s="29"/>
      <c r="H24" s="29"/>
      <c r="I24" s="29"/>
    </row>
    <row r="25" spans="1:9" x14ac:dyDescent="0.3">
      <c r="A25" s="32"/>
      <c r="B25" s="29"/>
      <c r="C25" s="29"/>
      <c r="D25" s="29"/>
      <c r="E25" s="29"/>
      <c r="F25" s="29"/>
      <c r="G25" s="29"/>
      <c r="H25" s="29"/>
      <c r="I25" s="29"/>
    </row>
    <row r="26" spans="1:9" x14ac:dyDescent="0.3">
      <c r="A26" s="32"/>
      <c r="B26" s="29"/>
      <c r="C26" s="29"/>
      <c r="D26" s="29"/>
      <c r="E26" s="29"/>
      <c r="F26" s="29"/>
      <c r="G26" s="29"/>
      <c r="H26" s="29"/>
      <c r="I26" s="29"/>
    </row>
    <row r="27" spans="1:9" x14ac:dyDescent="0.3">
      <c r="A27" s="28"/>
      <c r="B27" s="29"/>
      <c r="C27" s="29"/>
      <c r="D27" s="29"/>
      <c r="E27" s="29"/>
      <c r="F27" s="29"/>
      <c r="G27" s="29"/>
      <c r="H27" s="29"/>
      <c r="I27" s="29"/>
    </row>
    <row r="28" spans="1:9" x14ac:dyDescent="0.3">
      <c r="A28" s="28"/>
      <c r="B28" s="29"/>
      <c r="C28" s="29"/>
      <c r="D28" s="29"/>
      <c r="E28" s="29"/>
      <c r="F28" s="29"/>
      <c r="G28" s="29"/>
      <c r="H28" s="29"/>
      <c r="I28" s="29"/>
    </row>
    <row r="29" spans="1:9" x14ac:dyDescent="0.3">
      <c r="A29" s="28"/>
      <c r="B29" s="29"/>
      <c r="C29" s="29"/>
      <c r="D29" s="29"/>
      <c r="E29" s="29"/>
      <c r="F29" s="29"/>
      <c r="G29" s="29"/>
      <c r="H29" s="29"/>
      <c r="I29" s="29"/>
    </row>
    <row r="30" spans="1:9" x14ac:dyDescent="0.3">
      <c r="A30" s="28"/>
      <c r="B30" s="29"/>
      <c r="C30" s="29"/>
      <c r="D30" s="29"/>
      <c r="E30" s="29"/>
      <c r="F30" s="29"/>
      <c r="G30" s="29"/>
      <c r="H30" s="29"/>
      <c r="I30" s="29"/>
    </row>
    <row r="31" spans="1:9" x14ac:dyDescent="0.3">
      <c r="A31" s="28"/>
      <c r="B31" s="29"/>
      <c r="C31" s="29"/>
      <c r="D31" s="29"/>
      <c r="E31" s="29"/>
      <c r="F31" s="29"/>
      <c r="G31" s="29"/>
      <c r="H31" s="29"/>
      <c r="I31" s="29"/>
    </row>
    <row r="32" spans="1:9" x14ac:dyDescent="0.3">
      <c r="A32" s="28"/>
      <c r="B32" s="29"/>
      <c r="C32" s="29"/>
      <c r="D32" s="29"/>
      <c r="E32" s="29"/>
      <c r="F32" s="29"/>
      <c r="G32" s="29"/>
      <c r="H32" s="29"/>
      <c r="I32" s="29"/>
    </row>
    <row r="33" spans="1:9" x14ac:dyDescent="0.3">
      <c r="A33" s="28"/>
      <c r="B33" s="29"/>
      <c r="C33" s="29"/>
      <c r="D33" s="29"/>
      <c r="E33" s="29"/>
      <c r="F33" s="29"/>
      <c r="G33" s="29"/>
      <c r="H33" s="29"/>
      <c r="I33" s="29"/>
    </row>
    <row r="34" spans="1:9" x14ac:dyDescent="0.3">
      <c r="A34" s="28"/>
      <c r="B34" s="29"/>
      <c r="C34" s="29"/>
      <c r="D34" s="29"/>
      <c r="E34" s="29"/>
      <c r="F34" s="29"/>
      <c r="G34" s="29"/>
      <c r="H34" s="29"/>
      <c r="I34" s="29"/>
    </row>
    <row r="35" spans="1:9" x14ac:dyDescent="0.3">
      <c r="A35" s="28"/>
      <c r="B35" s="29"/>
      <c r="C35" s="29"/>
      <c r="D35" s="29"/>
      <c r="E35" s="29"/>
      <c r="F35" s="29"/>
      <c r="G35" s="29"/>
      <c r="H35" s="29"/>
      <c r="I35" s="29"/>
    </row>
    <row r="36" spans="1:9" x14ac:dyDescent="0.3">
      <c r="A36" s="28"/>
      <c r="B36" s="29"/>
      <c r="C36" s="29"/>
      <c r="D36" s="29"/>
      <c r="E36" s="29"/>
      <c r="F36" s="29"/>
      <c r="G36" s="29"/>
      <c r="H36" s="29"/>
      <c r="I36" s="29"/>
    </row>
    <row r="37" spans="1:9" x14ac:dyDescent="0.3">
      <c r="A37" s="28"/>
      <c r="B37" s="29"/>
      <c r="C37" s="29"/>
      <c r="D37" s="29"/>
      <c r="E37" s="29"/>
      <c r="F37" s="29"/>
      <c r="G37" s="29"/>
      <c r="H37" s="29"/>
      <c r="I37" s="29"/>
    </row>
    <row r="38" spans="1:9" x14ac:dyDescent="0.3">
      <c r="A38" s="28"/>
      <c r="B38" s="29"/>
      <c r="C38" s="29"/>
      <c r="D38" s="29"/>
      <c r="E38" s="29"/>
      <c r="F38" s="29"/>
      <c r="G38" s="29"/>
      <c r="H38" s="29"/>
      <c r="I38" s="29"/>
    </row>
    <row r="39" spans="1:9" x14ac:dyDescent="0.3">
      <c r="A39" s="28"/>
      <c r="B39" s="29"/>
      <c r="C39" s="29"/>
      <c r="D39" s="29"/>
      <c r="E39" s="29"/>
      <c r="F39" s="29"/>
      <c r="G39" s="29"/>
      <c r="H39" s="29"/>
      <c r="I39" s="29"/>
    </row>
    <row r="40" spans="1:9" x14ac:dyDescent="0.3">
      <c r="A40" s="28"/>
      <c r="B40" s="29"/>
      <c r="C40" s="29"/>
      <c r="D40" s="29"/>
      <c r="E40" s="29"/>
      <c r="F40" s="29"/>
      <c r="G40" s="29"/>
      <c r="H40" s="29"/>
      <c r="I40" s="29"/>
    </row>
  </sheetData>
  <hyperlinks>
    <hyperlink ref="I1" location="Contents!A1" display="Back to Contents" xr:uid="{00000000-0004-0000-12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8"/>
  <sheetViews>
    <sheetView zoomScaleNormal="100" workbookViewId="0"/>
  </sheetViews>
  <sheetFormatPr defaultColWidth="9.109375" defaultRowHeight="13.2" x14ac:dyDescent="0.25"/>
  <cols>
    <col min="1" max="1" width="28.5546875" style="4" customWidth="1"/>
    <col min="2" max="2" width="10.5546875" style="4" bestFit="1" customWidth="1"/>
    <col min="3" max="3" width="11.44140625" style="4" bestFit="1" customWidth="1"/>
    <col min="4" max="9" width="9.5546875" style="4" customWidth="1"/>
    <col min="10" max="12" width="10.5546875" style="4" bestFit="1" customWidth="1"/>
    <col min="13" max="14" width="9.109375" style="4"/>
    <col min="15" max="15" width="9.109375" style="4" customWidth="1"/>
    <col min="16" max="16" width="12.109375" style="4" customWidth="1"/>
    <col min="17" max="16384" width="9.109375" style="4"/>
  </cols>
  <sheetData>
    <row r="1" spans="1:16" ht="15.75" customHeight="1" x14ac:dyDescent="0.25">
      <c r="A1" s="42" t="s">
        <v>61</v>
      </c>
      <c r="I1" s="43" t="s">
        <v>106</v>
      </c>
    </row>
    <row r="2" spans="1:16" ht="15" customHeight="1" x14ac:dyDescent="0.25">
      <c r="A2" s="42"/>
    </row>
    <row r="3" spans="1:16" x14ac:dyDescent="0.25">
      <c r="A3" s="101" t="s">
        <v>12</v>
      </c>
      <c r="B3" s="93" t="s">
        <v>13</v>
      </c>
      <c r="C3" s="94"/>
      <c r="D3" s="102" t="s">
        <v>14</v>
      </c>
      <c r="E3" s="102"/>
      <c r="F3" s="102"/>
      <c r="G3" s="102"/>
      <c r="H3" s="102"/>
      <c r="I3" s="102"/>
    </row>
    <row r="4" spans="1:16" ht="15" customHeight="1" x14ac:dyDescent="0.25">
      <c r="A4" s="101"/>
      <c r="B4" s="95"/>
      <c r="C4" s="96"/>
      <c r="D4" s="102" t="s">
        <v>1</v>
      </c>
      <c r="E4" s="102"/>
      <c r="F4" s="102"/>
      <c r="G4" s="102" t="s">
        <v>2</v>
      </c>
      <c r="H4" s="102"/>
      <c r="I4" s="102"/>
    </row>
    <row r="5" spans="1:16" ht="15" customHeight="1" x14ac:dyDescent="0.25">
      <c r="A5" s="101"/>
      <c r="B5" s="10" t="s">
        <v>1</v>
      </c>
      <c r="C5" s="10" t="s">
        <v>2</v>
      </c>
      <c r="D5" s="10" t="s">
        <v>3</v>
      </c>
      <c r="E5" s="44" t="s">
        <v>4</v>
      </c>
      <c r="F5" s="44" t="s">
        <v>5</v>
      </c>
      <c r="G5" s="10" t="s">
        <v>67</v>
      </c>
      <c r="H5" s="44" t="s">
        <v>4</v>
      </c>
      <c r="I5" s="44" t="s">
        <v>5</v>
      </c>
    </row>
    <row r="6" spans="1:16" ht="15" customHeight="1" x14ac:dyDescent="0.25">
      <c r="A6" s="1" t="s">
        <v>19</v>
      </c>
      <c r="B6" s="45">
        <v>223585</v>
      </c>
      <c r="C6" s="74">
        <v>0.87</v>
      </c>
      <c r="D6" s="45">
        <v>201090</v>
      </c>
      <c r="E6" s="45">
        <v>163180</v>
      </c>
      <c r="F6" s="45">
        <v>37910</v>
      </c>
      <c r="G6" s="74">
        <v>0.87</v>
      </c>
      <c r="H6" s="74">
        <v>0.81</v>
      </c>
      <c r="I6" s="74">
        <v>0.19</v>
      </c>
      <c r="J6" s="70"/>
      <c r="K6" s="70"/>
      <c r="L6" s="70"/>
      <c r="M6" s="70"/>
      <c r="N6" s="70"/>
      <c r="O6" s="70"/>
      <c r="P6" s="70"/>
    </row>
    <row r="7" spans="1:16" ht="15" customHeight="1" x14ac:dyDescent="0.25">
      <c r="A7" s="1" t="s">
        <v>18</v>
      </c>
      <c r="B7" s="45">
        <v>2035</v>
      </c>
      <c r="C7" s="74">
        <v>0.01</v>
      </c>
      <c r="D7" s="45">
        <v>1815</v>
      </c>
      <c r="E7" s="45">
        <v>1370</v>
      </c>
      <c r="F7" s="45">
        <v>445</v>
      </c>
      <c r="G7" s="74">
        <v>0.01</v>
      </c>
      <c r="H7" s="74">
        <v>0.75</v>
      </c>
      <c r="I7" s="74">
        <v>0.25</v>
      </c>
      <c r="J7" s="70"/>
      <c r="K7" s="70"/>
      <c r="L7" s="70"/>
      <c r="M7" s="70"/>
      <c r="N7" s="70"/>
      <c r="O7" s="70"/>
      <c r="P7" s="70"/>
    </row>
    <row r="8" spans="1:16" ht="15" customHeight="1" x14ac:dyDescent="0.25">
      <c r="A8" s="1" t="s">
        <v>16</v>
      </c>
      <c r="B8" s="45">
        <v>8295</v>
      </c>
      <c r="C8" s="74">
        <v>0.03</v>
      </c>
      <c r="D8" s="45">
        <v>7620</v>
      </c>
      <c r="E8" s="45">
        <v>5590</v>
      </c>
      <c r="F8" s="45">
        <v>2030</v>
      </c>
      <c r="G8" s="74">
        <v>0.03</v>
      </c>
      <c r="H8" s="74">
        <v>0.73</v>
      </c>
      <c r="I8" s="74">
        <v>0.27</v>
      </c>
      <c r="J8" s="70"/>
      <c r="K8" s="70"/>
      <c r="L8" s="70"/>
      <c r="M8" s="70"/>
      <c r="N8" s="70"/>
      <c r="O8" s="70"/>
      <c r="P8" s="70"/>
    </row>
    <row r="9" spans="1:16" ht="15" customHeight="1" x14ac:dyDescent="0.25">
      <c r="A9" s="1" t="s">
        <v>15</v>
      </c>
      <c r="B9" s="45">
        <v>3240</v>
      </c>
      <c r="C9" s="74">
        <v>0.01</v>
      </c>
      <c r="D9" s="45">
        <v>3030</v>
      </c>
      <c r="E9" s="45">
        <v>2200</v>
      </c>
      <c r="F9" s="45">
        <v>825</v>
      </c>
      <c r="G9" s="74">
        <v>0.01</v>
      </c>
      <c r="H9" s="74">
        <v>0.73</v>
      </c>
      <c r="I9" s="74">
        <v>0.27</v>
      </c>
      <c r="J9" s="70"/>
      <c r="K9" s="70"/>
      <c r="L9" s="70"/>
      <c r="M9" s="70"/>
      <c r="N9" s="70"/>
      <c r="O9" s="70"/>
      <c r="P9" s="70"/>
    </row>
    <row r="10" spans="1:16" ht="15" customHeight="1" x14ac:dyDescent="0.25">
      <c r="A10" s="1" t="s">
        <v>17</v>
      </c>
      <c r="B10" s="45">
        <v>370</v>
      </c>
      <c r="C10" s="74">
        <v>0</v>
      </c>
      <c r="D10" s="45">
        <v>335</v>
      </c>
      <c r="E10" s="45">
        <v>245</v>
      </c>
      <c r="F10" s="45">
        <v>90</v>
      </c>
      <c r="G10" s="74">
        <v>0</v>
      </c>
      <c r="H10" s="74">
        <v>0.74</v>
      </c>
      <c r="I10" s="74">
        <v>0.26</v>
      </c>
      <c r="J10" s="70"/>
      <c r="K10" s="70"/>
      <c r="L10" s="70"/>
      <c r="M10" s="70"/>
      <c r="N10" s="70"/>
      <c r="O10" s="70"/>
      <c r="P10" s="70"/>
    </row>
    <row r="11" spans="1:16" ht="15" customHeight="1" x14ac:dyDescent="0.25">
      <c r="A11" s="1" t="s">
        <v>88</v>
      </c>
      <c r="B11" s="45">
        <v>2180</v>
      </c>
      <c r="C11" s="74">
        <v>0.01</v>
      </c>
      <c r="D11" s="45">
        <v>1980</v>
      </c>
      <c r="E11" s="45">
        <v>1480</v>
      </c>
      <c r="F11" s="45">
        <v>500</v>
      </c>
      <c r="G11" s="74">
        <v>0.01</v>
      </c>
      <c r="H11" s="74">
        <v>0.75</v>
      </c>
      <c r="I11" s="74">
        <v>0.25</v>
      </c>
      <c r="J11" s="70"/>
      <c r="K11" s="70"/>
      <c r="L11" s="70"/>
      <c r="M11" s="70"/>
      <c r="N11" s="70"/>
      <c r="O11" s="70"/>
      <c r="P11" s="70"/>
    </row>
    <row r="12" spans="1:16" ht="15" customHeight="1" x14ac:dyDescent="0.25">
      <c r="A12" s="1" t="s">
        <v>20</v>
      </c>
      <c r="B12" s="45">
        <v>16915</v>
      </c>
      <c r="C12" s="74">
        <v>7.0000000000000007E-2</v>
      </c>
      <c r="D12" s="45">
        <v>15570</v>
      </c>
      <c r="E12" s="45">
        <v>12665</v>
      </c>
      <c r="F12" s="45">
        <v>2905</v>
      </c>
      <c r="G12" s="74">
        <v>7.0000000000000007E-2</v>
      </c>
      <c r="H12" s="74">
        <v>0.81</v>
      </c>
      <c r="I12" s="74">
        <v>0.19</v>
      </c>
      <c r="J12" s="70"/>
      <c r="K12" s="70"/>
      <c r="L12" s="70"/>
      <c r="M12" s="70"/>
      <c r="N12" s="70"/>
      <c r="O12" s="70"/>
      <c r="P12" s="70"/>
    </row>
    <row r="13" spans="1:16" ht="15" customHeight="1" x14ac:dyDescent="0.25">
      <c r="A13" s="1" t="s">
        <v>11</v>
      </c>
      <c r="B13" s="73" t="s">
        <v>192</v>
      </c>
      <c r="C13" s="74" t="s">
        <v>192</v>
      </c>
      <c r="D13" s="45" t="s">
        <v>192</v>
      </c>
      <c r="E13" s="45" t="s">
        <v>192</v>
      </c>
      <c r="F13" s="45">
        <v>0</v>
      </c>
      <c r="G13" s="74" t="s">
        <v>192</v>
      </c>
      <c r="H13" s="74" t="s">
        <v>192</v>
      </c>
      <c r="I13" s="74" t="s">
        <v>192</v>
      </c>
      <c r="J13" s="70"/>
      <c r="K13" s="70"/>
      <c r="L13" s="70"/>
      <c r="M13" s="70"/>
      <c r="N13" s="70"/>
      <c r="O13" s="70"/>
      <c r="P13" s="70"/>
    </row>
    <row r="14" spans="1:16" ht="15.75" customHeight="1" x14ac:dyDescent="0.25">
      <c r="A14" s="1" t="s">
        <v>3</v>
      </c>
      <c r="B14" s="45">
        <v>256625</v>
      </c>
      <c r="C14" s="74">
        <v>1</v>
      </c>
      <c r="D14" s="45">
        <v>231435</v>
      </c>
      <c r="E14" s="45">
        <v>186735</v>
      </c>
      <c r="F14" s="45">
        <v>44700</v>
      </c>
      <c r="G14" s="74">
        <v>1</v>
      </c>
      <c r="H14" s="74">
        <v>0.81</v>
      </c>
      <c r="I14" s="74">
        <v>0.19</v>
      </c>
      <c r="J14" s="70"/>
      <c r="K14" s="70"/>
      <c r="L14" s="70"/>
      <c r="M14" s="70"/>
      <c r="N14" s="70"/>
      <c r="O14" s="70"/>
      <c r="P14" s="70"/>
    </row>
    <row r="15" spans="1:16" x14ac:dyDescent="0.25">
      <c r="A15" s="46" t="s">
        <v>24</v>
      </c>
    </row>
    <row r="16" spans="1:16" x14ac:dyDescent="0.25">
      <c r="A16" s="46" t="s">
        <v>28</v>
      </c>
    </row>
    <row r="18" spans="1:19" ht="13.8" x14ac:dyDescent="0.25">
      <c r="A18" s="42" t="s">
        <v>134</v>
      </c>
    </row>
    <row r="19" spans="1:19" ht="12.75" customHeight="1" x14ac:dyDescent="0.3">
      <c r="A19" s="101" t="s">
        <v>12</v>
      </c>
      <c r="B19" s="93" t="s">
        <v>13</v>
      </c>
      <c r="C19" s="94"/>
      <c r="D19" s="102" t="s">
        <v>14</v>
      </c>
      <c r="E19" s="102"/>
      <c r="F19" s="102"/>
      <c r="G19" s="102"/>
      <c r="H19" s="102"/>
      <c r="I19" s="102"/>
      <c r="J19"/>
      <c r="K19"/>
      <c r="L19"/>
      <c r="M19"/>
      <c r="N19"/>
      <c r="O19"/>
    </row>
    <row r="20" spans="1:19" ht="12.75" customHeight="1" x14ac:dyDescent="0.3">
      <c r="A20" s="101"/>
      <c r="B20" s="95"/>
      <c r="C20" s="96"/>
      <c r="D20" s="102" t="s">
        <v>1</v>
      </c>
      <c r="E20" s="102"/>
      <c r="F20" s="102"/>
      <c r="G20" s="102" t="s">
        <v>2</v>
      </c>
      <c r="H20" s="102"/>
      <c r="I20" s="102"/>
      <c r="J20"/>
      <c r="K20"/>
      <c r="L20"/>
      <c r="M20"/>
      <c r="N20"/>
      <c r="O20"/>
    </row>
    <row r="21" spans="1:19" ht="15.75" customHeight="1" x14ac:dyDescent="0.3">
      <c r="A21" s="101"/>
      <c r="B21" s="10" t="s">
        <v>1</v>
      </c>
      <c r="C21" s="10" t="s">
        <v>2</v>
      </c>
      <c r="D21" s="10" t="s">
        <v>3</v>
      </c>
      <c r="E21" s="44" t="s">
        <v>4</v>
      </c>
      <c r="F21" s="44" t="s">
        <v>5</v>
      </c>
      <c r="G21" s="10" t="s">
        <v>67</v>
      </c>
      <c r="H21" s="44" t="s">
        <v>4</v>
      </c>
      <c r="I21" s="44" t="s">
        <v>5</v>
      </c>
      <c r="J21"/>
      <c r="K21"/>
      <c r="L21"/>
      <c r="M21"/>
      <c r="N21"/>
      <c r="O21"/>
    </row>
    <row r="22" spans="1:19" ht="14.4" x14ac:dyDescent="0.3">
      <c r="A22" s="1" t="s">
        <v>19</v>
      </c>
      <c r="B22" s="45">
        <v>51990</v>
      </c>
      <c r="C22" s="74">
        <v>0.84</v>
      </c>
      <c r="D22" s="45">
        <v>50265</v>
      </c>
      <c r="E22" s="45">
        <v>35230</v>
      </c>
      <c r="F22" s="45">
        <v>15035</v>
      </c>
      <c r="G22" s="74">
        <v>0.85</v>
      </c>
      <c r="H22" s="74">
        <v>0.7</v>
      </c>
      <c r="I22" s="74">
        <v>0.3</v>
      </c>
      <c r="J22"/>
      <c r="K22" s="71"/>
      <c r="L22" s="71"/>
      <c r="M22" s="71"/>
      <c r="N22" s="71"/>
      <c r="O22"/>
    </row>
    <row r="23" spans="1:19" ht="14.4" x14ac:dyDescent="0.3">
      <c r="A23" s="1" t="s">
        <v>18</v>
      </c>
      <c r="B23" s="45">
        <v>540</v>
      </c>
      <c r="C23" s="74">
        <v>0.01</v>
      </c>
      <c r="D23" s="45">
        <v>520</v>
      </c>
      <c r="E23" s="45">
        <v>340</v>
      </c>
      <c r="F23" s="45">
        <v>175</v>
      </c>
      <c r="G23" s="74">
        <v>0.01</v>
      </c>
      <c r="H23" s="74">
        <v>0.66</v>
      </c>
      <c r="I23" s="74">
        <v>0.34</v>
      </c>
      <c r="J23"/>
      <c r="K23" s="71"/>
      <c r="L23" s="71"/>
      <c r="M23" s="71"/>
      <c r="N23" s="71"/>
      <c r="O23"/>
    </row>
    <row r="24" spans="1:19" ht="14.4" x14ac:dyDescent="0.3">
      <c r="A24" s="1" t="s">
        <v>16</v>
      </c>
      <c r="B24" s="45">
        <v>2630</v>
      </c>
      <c r="C24" s="74">
        <v>0.04</v>
      </c>
      <c r="D24" s="45">
        <v>2490</v>
      </c>
      <c r="E24" s="45">
        <v>1440</v>
      </c>
      <c r="F24" s="45">
        <v>1050</v>
      </c>
      <c r="G24" s="74">
        <v>0.04</v>
      </c>
      <c r="H24" s="74">
        <v>0.57999999999999996</v>
      </c>
      <c r="I24" s="74">
        <v>0.42</v>
      </c>
      <c r="J24"/>
      <c r="K24" s="71"/>
      <c r="L24" s="71"/>
      <c r="M24" s="71"/>
      <c r="N24" s="71"/>
      <c r="O24"/>
    </row>
    <row r="25" spans="1:19" ht="14.4" x14ac:dyDescent="0.3">
      <c r="A25" s="1" t="s">
        <v>15</v>
      </c>
      <c r="B25" s="45">
        <v>1205</v>
      </c>
      <c r="C25" s="74">
        <v>0.02</v>
      </c>
      <c r="D25" s="45">
        <v>1145</v>
      </c>
      <c r="E25" s="45">
        <v>695</v>
      </c>
      <c r="F25" s="45">
        <v>450</v>
      </c>
      <c r="G25" s="74">
        <v>0.02</v>
      </c>
      <c r="H25" s="74">
        <v>0.61</v>
      </c>
      <c r="I25" s="74">
        <v>0.39</v>
      </c>
      <c r="J25"/>
      <c r="K25" s="71"/>
      <c r="L25" s="71"/>
      <c r="M25" s="71"/>
      <c r="N25" s="71"/>
      <c r="O25"/>
    </row>
    <row r="26" spans="1:19" ht="14.4" x14ac:dyDescent="0.3">
      <c r="A26" s="1" t="s">
        <v>17</v>
      </c>
      <c r="B26" s="45">
        <v>105</v>
      </c>
      <c r="C26" s="74">
        <v>0</v>
      </c>
      <c r="D26" s="45">
        <v>100</v>
      </c>
      <c r="E26" s="45">
        <v>60</v>
      </c>
      <c r="F26" s="45">
        <v>40</v>
      </c>
      <c r="G26" s="74">
        <v>0</v>
      </c>
      <c r="H26" s="74">
        <v>0.57999999999999996</v>
      </c>
      <c r="I26" s="74">
        <v>0.42</v>
      </c>
      <c r="J26"/>
      <c r="K26" s="71"/>
      <c r="L26" s="71"/>
      <c r="M26" s="71"/>
      <c r="N26" s="71"/>
      <c r="O26"/>
    </row>
    <row r="27" spans="1:19" ht="14.4" x14ac:dyDescent="0.3">
      <c r="A27" s="1" t="s">
        <v>88</v>
      </c>
      <c r="B27" s="45">
        <v>780</v>
      </c>
      <c r="C27" s="74">
        <v>0.01</v>
      </c>
      <c r="D27" s="45">
        <v>745</v>
      </c>
      <c r="E27" s="45">
        <v>485</v>
      </c>
      <c r="F27" s="45">
        <v>260</v>
      </c>
      <c r="G27" s="74">
        <v>0.01</v>
      </c>
      <c r="H27" s="74">
        <v>0.65</v>
      </c>
      <c r="I27" s="74">
        <v>0.35</v>
      </c>
      <c r="J27"/>
      <c r="K27" s="71"/>
      <c r="L27" s="71"/>
      <c r="M27" s="71"/>
      <c r="N27" s="71"/>
      <c r="O27"/>
    </row>
    <row r="28" spans="1:19" ht="15.75" customHeight="1" x14ac:dyDescent="0.3">
      <c r="A28" s="1" t="s">
        <v>20</v>
      </c>
      <c r="B28" s="45">
        <v>4320</v>
      </c>
      <c r="C28" s="74">
        <v>7.0000000000000007E-2</v>
      </c>
      <c r="D28" s="45">
        <v>4155</v>
      </c>
      <c r="E28" s="45">
        <v>3020</v>
      </c>
      <c r="F28" s="45">
        <v>1140</v>
      </c>
      <c r="G28" s="74">
        <v>7.0000000000000007E-2</v>
      </c>
      <c r="H28" s="74">
        <v>0.73</v>
      </c>
      <c r="I28" s="74">
        <v>0.27</v>
      </c>
      <c r="J28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14.4" x14ac:dyDescent="0.3">
      <c r="A29" s="1" t="s">
        <v>11</v>
      </c>
      <c r="B29" s="73">
        <v>0</v>
      </c>
      <c r="C29" s="74">
        <v>0</v>
      </c>
      <c r="D29" s="45">
        <v>0</v>
      </c>
      <c r="E29" s="45">
        <v>0</v>
      </c>
      <c r="F29" s="45">
        <v>0</v>
      </c>
      <c r="G29" s="74">
        <v>0</v>
      </c>
      <c r="H29" s="74">
        <v>0</v>
      </c>
      <c r="I29" s="74">
        <v>0</v>
      </c>
      <c r="J29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14.4" x14ac:dyDescent="0.3">
      <c r="A30" s="1" t="s">
        <v>3</v>
      </c>
      <c r="B30" s="45">
        <v>61565</v>
      </c>
      <c r="C30" s="74">
        <v>1</v>
      </c>
      <c r="D30" s="45">
        <v>59420</v>
      </c>
      <c r="E30" s="45">
        <v>41265</v>
      </c>
      <c r="F30" s="45">
        <v>18150</v>
      </c>
      <c r="G30" s="74">
        <v>1</v>
      </c>
      <c r="H30" s="74">
        <v>0.69</v>
      </c>
      <c r="I30" s="74">
        <v>0.31</v>
      </c>
      <c r="J30"/>
      <c r="K30" s="71"/>
      <c r="L30" s="71"/>
      <c r="M30" s="71"/>
      <c r="N30" s="71"/>
      <c r="O30" s="71"/>
      <c r="P30" s="71"/>
      <c r="Q30" s="71"/>
      <c r="R30" s="71"/>
      <c r="S30" s="71"/>
    </row>
    <row r="31" spans="1:19" ht="14.4" x14ac:dyDescent="0.3">
      <c r="A31" s="46" t="s">
        <v>24</v>
      </c>
      <c r="L31" s="71"/>
      <c r="M31" s="71"/>
      <c r="N31" s="71"/>
      <c r="O31" s="71"/>
      <c r="P31" s="71"/>
      <c r="Q31" s="71"/>
      <c r="R31" s="71"/>
      <c r="S31" s="71"/>
    </row>
    <row r="32" spans="1:19" ht="14.4" x14ac:dyDescent="0.3">
      <c r="A32" s="46" t="s">
        <v>28</v>
      </c>
      <c r="L32" s="71"/>
      <c r="M32" s="71"/>
      <c r="N32" s="71"/>
      <c r="O32" s="71"/>
      <c r="P32" s="71"/>
      <c r="Q32" s="71"/>
      <c r="R32" s="71"/>
      <c r="S32" s="71"/>
    </row>
    <row r="33" spans="1:19" ht="14.4" x14ac:dyDescent="0.3">
      <c r="L33" s="71"/>
      <c r="M33" s="71"/>
      <c r="N33" s="71"/>
      <c r="O33" s="71"/>
      <c r="P33" s="71"/>
      <c r="Q33" s="71"/>
      <c r="R33" s="71"/>
      <c r="S33" s="71"/>
    </row>
    <row r="34" spans="1:19" ht="15.75" customHeight="1" x14ac:dyDescent="0.3">
      <c r="A34" s="42" t="s">
        <v>135</v>
      </c>
      <c r="L34" s="71"/>
      <c r="M34" s="71"/>
      <c r="N34" s="71"/>
      <c r="O34" s="71"/>
      <c r="P34" s="71"/>
      <c r="Q34" s="71"/>
      <c r="R34" s="71"/>
      <c r="S34" s="71"/>
    </row>
    <row r="35" spans="1:19" ht="14.4" x14ac:dyDescent="0.3">
      <c r="A35" s="91" t="s">
        <v>12</v>
      </c>
      <c r="B35" s="93" t="s">
        <v>13</v>
      </c>
      <c r="C35" s="94"/>
      <c r="D35" s="97" t="s">
        <v>14</v>
      </c>
      <c r="E35" s="98"/>
      <c r="F35" s="98"/>
      <c r="G35" s="98"/>
      <c r="H35" s="98"/>
      <c r="I35" s="99"/>
      <c r="J35"/>
      <c r="K35"/>
      <c r="L35" s="71"/>
      <c r="M35" s="71"/>
      <c r="N35" s="71"/>
      <c r="O35" s="71"/>
      <c r="P35" s="71"/>
      <c r="Q35" s="71"/>
      <c r="R35" s="71"/>
      <c r="S35" s="71"/>
    </row>
    <row r="36" spans="1:19" ht="14.4" x14ac:dyDescent="0.3">
      <c r="A36" s="92"/>
      <c r="B36" s="95"/>
      <c r="C36" s="96"/>
      <c r="D36" s="97" t="s">
        <v>1</v>
      </c>
      <c r="E36" s="98"/>
      <c r="F36" s="99"/>
      <c r="G36" s="97" t="s">
        <v>2</v>
      </c>
      <c r="H36" s="98"/>
      <c r="I36" s="99"/>
      <c r="J36"/>
      <c r="K36"/>
      <c r="L36" s="71"/>
      <c r="M36" s="71"/>
      <c r="N36" s="71"/>
      <c r="O36" s="71"/>
      <c r="P36" s="71"/>
      <c r="Q36" s="71"/>
      <c r="R36" s="71"/>
      <c r="S36" s="71"/>
    </row>
    <row r="37" spans="1:19" ht="15.75" customHeight="1" x14ac:dyDescent="0.3">
      <c r="A37" s="100"/>
      <c r="B37" s="10" t="s">
        <v>1</v>
      </c>
      <c r="C37" s="10" t="s">
        <v>2</v>
      </c>
      <c r="D37" s="10" t="s">
        <v>3</v>
      </c>
      <c r="E37" s="44" t="s">
        <v>4</v>
      </c>
      <c r="F37" s="44" t="s">
        <v>5</v>
      </c>
      <c r="G37" s="10" t="s">
        <v>67</v>
      </c>
      <c r="H37" s="44" t="s">
        <v>4</v>
      </c>
      <c r="I37" s="44" t="s">
        <v>5</v>
      </c>
      <c r="J37"/>
      <c r="K37"/>
      <c r="L37"/>
      <c r="M37"/>
      <c r="N37"/>
      <c r="O37"/>
    </row>
    <row r="38" spans="1:19" ht="15.75" customHeight="1" x14ac:dyDescent="0.3">
      <c r="A38" s="1" t="s">
        <v>19</v>
      </c>
      <c r="B38" s="45">
        <v>105665</v>
      </c>
      <c r="C38" s="74">
        <v>0.87</v>
      </c>
      <c r="D38" s="45">
        <v>103760</v>
      </c>
      <c r="E38" s="45">
        <v>94310</v>
      </c>
      <c r="F38" s="45">
        <v>9450</v>
      </c>
      <c r="G38" s="74">
        <v>0.87</v>
      </c>
      <c r="H38" s="74">
        <v>0.91</v>
      </c>
      <c r="I38" s="74">
        <v>0.09</v>
      </c>
      <c r="J38"/>
      <c r="K38" s="71"/>
      <c r="L38" s="71"/>
      <c r="M38" s="71"/>
      <c r="N38" s="71"/>
      <c r="O38"/>
    </row>
    <row r="39" spans="1:19" ht="15.75" customHeight="1" x14ac:dyDescent="0.3">
      <c r="A39" s="1" t="s">
        <v>18</v>
      </c>
      <c r="B39" s="45">
        <v>825</v>
      </c>
      <c r="C39" s="74">
        <v>0.01</v>
      </c>
      <c r="D39" s="45">
        <v>805</v>
      </c>
      <c r="E39" s="45">
        <v>710</v>
      </c>
      <c r="F39" s="45">
        <v>100</v>
      </c>
      <c r="G39" s="74">
        <v>0.01</v>
      </c>
      <c r="H39" s="74">
        <v>0.88</v>
      </c>
      <c r="I39" s="74">
        <v>0.12</v>
      </c>
      <c r="J39"/>
      <c r="K39" s="71"/>
      <c r="L39" s="71"/>
      <c r="M39" s="71"/>
      <c r="N39" s="71"/>
      <c r="O39"/>
    </row>
    <row r="40" spans="1:19" ht="15.75" customHeight="1" x14ac:dyDescent="0.3">
      <c r="A40" s="1" t="s">
        <v>16</v>
      </c>
      <c r="B40" s="45">
        <v>4380</v>
      </c>
      <c r="C40" s="74">
        <v>0.04</v>
      </c>
      <c r="D40" s="45">
        <v>4215</v>
      </c>
      <c r="E40" s="45">
        <v>3530</v>
      </c>
      <c r="F40" s="45">
        <v>680</v>
      </c>
      <c r="G40" s="74">
        <v>0.04</v>
      </c>
      <c r="H40" s="74">
        <v>0.84</v>
      </c>
      <c r="I40" s="74">
        <v>0.16</v>
      </c>
      <c r="J40"/>
      <c r="K40" s="71"/>
      <c r="L40" s="71"/>
      <c r="M40" s="71"/>
      <c r="N40" s="71"/>
      <c r="O40"/>
    </row>
    <row r="41" spans="1:19" ht="14.4" x14ac:dyDescent="0.3">
      <c r="A41" s="1" t="s">
        <v>15</v>
      </c>
      <c r="B41" s="45">
        <v>1755</v>
      </c>
      <c r="C41" s="74">
        <v>0.01</v>
      </c>
      <c r="D41" s="45">
        <v>1685</v>
      </c>
      <c r="E41" s="45">
        <v>1395</v>
      </c>
      <c r="F41" s="45">
        <v>290</v>
      </c>
      <c r="G41" s="74">
        <v>0.01</v>
      </c>
      <c r="H41" s="74">
        <v>0.83</v>
      </c>
      <c r="I41" s="74">
        <v>0.17</v>
      </c>
      <c r="J41"/>
      <c r="K41" s="71"/>
      <c r="L41" s="71"/>
      <c r="M41" s="71"/>
      <c r="N41" s="71"/>
      <c r="O41"/>
    </row>
    <row r="42" spans="1:19" ht="15.75" customHeight="1" x14ac:dyDescent="0.3">
      <c r="A42" s="1" t="s">
        <v>17</v>
      </c>
      <c r="B42" s="45">
        <v>170</v>
      </c>
      <c r="C42" s="74">
        <v>0</v>
      </c>
      <c r="D42" s="45">
        <v>165</v>
      </c>
      <c r="E42" s="45">
        <v>150</v>
      </c>
      <c r="F42" s="45">
        <v>15</v>
      </c>
      <c r="G42" s="74">
        <v>0</v>
      </c>
      <c r="H42" s="74">
        <v>0.91</v>
      </c>
      <c r="I42" s="74">
        <v>0.09</v>
      </c>
      <c r="J42"/>
      <c r="K42" s="71"/>
      <c r="L42" s="71"/>
      <c r="M42" s="71"/>
      <c r="N42" s="71"/>
      <c r="O42"/>
    </row>
    <row r="43" spans="1:19" ht="14.4" x14ac:dyDescent="0.3">
      <c r="A43" s="1" t="s">
        <v>88</v>
      </c>
      <c r="B43" s="45">
        <v>1105</v>
      </c>
      <c r="C43" s="74">
        <v>0.01</v>
      </c>
      <c r="D43" s="45">
        <v>1040</v>
      </c>
      <c r="E43" s="45">
        <v>875</v>
      </c>
      <c r="F43" s="45">
        <v>165</v>
      </c>
      <c r="G43" s="74">
        <v>0.01</v>
      </c>
      <c r="H43" s="74">
        <v>0.84</v>
      </c>
      <c r="I43" s="74">
        <v>0.16</v>
      </c>
      <c r="J43"/>
      <c r="K43" s="71"/>
      <c r="L43" s="71"/>
      <c r="M43" s="71"/>
      <c r="N43" s="71"/>
      <c r="O43"/>
    </row>
    <row r="44" spans="1:19" ht="14.4" x14ac:dyDescent="0.3">
      <c r="A44" s="1" t="s">
        <v>20</v>
      </c>
      <c r="B44" s="45">
        <v>8220</v>
      </c>
      <c r="C44" s="74">
        <v>7.0000000000000007E-2</v>
      </c>
      <c r="D44" s="45">
        <v>7875</v>
      </c>
      <c r="E44" s="45">
        <v>6810</v>
      </c>
      <c r="F44" s="45">
        <v>1065</v>
      </c>
      <c r="G44" s="74">
        <v>7.0000000000000007E-2</v>
      </c>
      <c r="H44" s="74">
        <v>0.86</v>
      </c>
      <c r="I44" s="74">
        <v>0.14000000000000001</v>
      </c>
      <c r="J44"/>
      <c r="K44" s="71"/>
      <c r="L44" s="71"/>
      <c r="M44" s="71"/>
      <c r="N44" s="71"/>
      <c r="O44"/>
    </row>
    <row r="45" spans="1:19" ht="14.4" x14ac:dyDescent="0.3">
      <c r="A45" s="1" t="s">
        <v>11</v>
      </c>
      <c r="B45" s="73" t="s">
        <v>192</v>
      </c>
      <c r="C45" s="74" t="s">
        <v>192</v>
      </c>
      <c r="D45" s="45" t="s">
        <v>192</v>
      </c>
      <c r="E45" s="45" t="s">
        <v>192</v>
      </c>
      <c r="F45" s="45">
        <v>0</v>
      </c>
      <c r="G45" s="74" t="s">
        <v>192</v>
      </c>
      <c r="H45" s="74" t="s">
        <v>192</v>
      </c>
      <c r="I45" s="74" t="s">
        <v>192</v>
      </c>
      <c r="J45"/>
      <c r="K45" s="71"/>
      <c r="L45" s="71"/>
      <c r="M45" s="71"/>
      <c r="N45" s="71"/>
      <c r="O45"/>
    </row>
    <row r="46" spans="1:19" ht="14.4" x14ac:dyDescent="0.3">
      <c r="A46" s="1" t="s">
        <v>3</v>
      </c>
      <c r="B46" s="45">
        <v>122125</v>
      </c>
      <c r="C46" s="74">
        <v>1</v>
      </c>
      <c r="D46" s="45">
        <v>119545</v>
      </c>
      <c r="E46" s="45">
        <v>107785</v>
      </c>
      <c r="F46" s="45">
        <v>11760</v>
      </c>
      <c r="G46" s="74">
        <v>1</v>
      </c>
      <c r="H46" s="74">
        <v>0.9</v>
      </c>
      <c r="I46" s="74">
        <v>0.1</v>
      </c>
      <c r="J46"/>
      <c r="K46" s="71"/>
      <c r="L46" s="71"/>
      <c r="M46" s="71"/>
      <c r="N46" s="71"/>
      <c r="O46"/>
    </row>
    <row r="47" spans="1:19" x14ac:dyDescent="0.25">
      <c r="A47" s="46" t="s">
        <v>24</v>
      </c>
    </row>
    <row r="48" spans="1:19" x14ac:dyDescent="0.25">
      <c r="A48" s="46" t="s">
        <v>28</v>
      </c>
    </row>
    <row r="50" spans="1:15" ht="13.8" x14ac:dyDescent="0.25">
      <c r="A50" s="42" t="s">
        <v>136</v>
      </c>
    </row>
    <row r="51" spans="1:15" ht="15.75" customHeight="1" x14ac:dyDescent="0.3">
      <c r="A51" s="91" t="s">
        <v>12</v>
      </c>
      <c r="B51" s="93" t="s">
        <v>13</v>
      </c>
      <c r="C51" s="94"/>
      <c r="D51" s="97" t="s">
        <v>14</v>
      </c>
      <c r="E51" s="98"/>
      <c r="F51" s="98"/>
      <c r="G51" s="98"/>
      <c r="H51" s="98"/>
      <c r="I51" s="99"/>
      <c r="J51"/>
      <c r="K51"/>
      <c r="L51"/>
      <c r="M51"/>
      <c r="N51"/>
      <c r="O51"/>
    </row>
    <row r="52" spans="1:15" ht="15.75" customHeight="1" x14ac:dyDescent="0.3">
      <c r="A52" s="92"/>
      <c r="B52" s="95"/>
      <c r="C52" s="96"/>
      <c r="D52" s="97" t="s">
        <v>1</v>
      </c>
      <c r="E52" s="98"/>
      <c r="F52" s="99"/>
      <c r="G52" s="97" t="s">
        <v>2</v>
      </c>
      <c r="H52" s="98"/>
      <c r="I52" s="99"/>
      <c r="J52"/>
      <c r="K52"/>
      <c r="L52"/>
      <c r="M52"/>
      <c r="N52"/>
      <c r="O52"/>
    </row>
    <row r="53" spans="1:15" ht="15.75" customHeight="1" x14ac:dyDescent="0.3">
      <c r="A53" s="100"/>
      <c r="B53" s="10" t="s">
        <v>1</v>
      </c>
      <c r="C53" s="10" t="s">
        <v>2</v>
      </c>
      <c r="D53" s="10" t="s">
        <v>3</v>
      </c>
      <c r="E53" s="44" t="s">
        <v>4</v>
      </c>
      <c r="F53" s="44" t="s">
        <v>5</v>
      </c>
      <c r="G53" s="10" t="s">
        <v>67</v>
      </c>
      <c r="H53" s="44" t="s">
        <v>4</v>
      </c>
      <c r="I53" s="44" t="s">
        <v>5</v>
      </c>
      <c r="J53"/>
      <c r="K53"/>
      <c r="L53"/>
      <c r="M53"/>
      <c r="N53"/>
      <c r="O53"/>
    </row>
    <row r="54" spans="1:15" ht="14.4" x14ac:dyDescent="0.3">
      <c r="A54" s="1" t="s">
        <v>19</v>
      </c>
      <c r="B54" s="45">
        <v>8820</v>
      </c>
      <c r="C54" s="74">
        <v>0.74</v>
      </c>
      <c r="D54" s="45">
        <v>7770</v>
      </c>
      <c r="E54" s="45">
        <v>6170</v>
      </c>
      <c r="F54" s="45">
        <v>1600</v>
      </c>
      <c r="G54" s="74">
        <v>0.74</v>
      </c>
      <c r="H54" s="74">
        <v>0.79</v>
      </c>
      <c r="I54" s="74">
        <v>0.21</v>
      </c>
      <c r="J54"/>
      <c r="K54" s="71"/>
      <c r="L54" s="71"/>
      <c r="M54" s="71"/>
      <c r="N54" s="71"/>
      <c r="O54"/>
    </row>
    <row r="55" spans="1:15" ht="14.4" x14ac:dyDescent="0.3">
      <c r="A55" s="1" t="s">
        <v>18</v>
      </c>
      <c r="B55" s="45">
        <v>50</v>
      </c>
      <c r="C55" s="74">
        <v>0</v>
      </c>
      <c r="D55" s="45">
        <v>45</v>
      </c>
      <c r="E55" s="45">
        <v>30</v>
      </c>
      <c r="F55" s="45">
        <v>15</v>
      </c>
      <c r="G55" s="74">
        <v>0</v>
      </c>
      <c r="H55" s="74">
        <v>0.7</v>
      </c>
      <c r="I55" s="74">
        <v>0.3</v>
      </c>
      <c r="J55"/>
      <c r="K55" s="71"/>
      <c r="L55" s="71"/>
      <c r="M55" s="71"/>
      <c r="N55" s="71"/>
      <c r="O55"/>
    </row>
    <row r="56" spans="1:15" ht="15.75" customHeight="1" x14ac:dyDescent="0.3">
      <c r="A56" s="1" t="s">
        <v>16</v>
      </c>
      <c r="B56" s="45">
        <v>130</v>
      </c>
      <c r="C56" s="74">
        <v>0.01</v>
      </c>
      <c r="D56" s="45">
        <v>115</v>
      </c>
      <c r="E56" s="45">
        <v>65</v>
      </c>
      <c r="F56" s="45">
        <v>50</v>
      </c>
      <c r="G56" s="74">
        <v>0.01</v>
      </c>
      <c r="H56" s="74">
        <v>0.56999999999999995</v>
      </c>
      <c r="I56" s="74">
        <v>0.43</v>
      </c>
      <c r="J56"/>
      <c r="K56" s="71"/>
      <c r="L56" s="71"/>
      <c r="M56" s="71"/>
      <c r="N56" s="71"/>
      <c r="O56"/>
    </row>
    <row r="57" spans="1:15" ht="14.4" x14ac:dyDescent="0.3">
      <c r="A57" s="1" t="s">
        <v>15</v>
      </c>
      <c r="B57" s="45">
        <v>25</v>
      </c>
      <c r="C57" s="74">
        <v>0</v>
      </c>
      <c r="D57" s="45">
        <v>25</v>
      </c>
      <c r="E57" s="45">
        <v>5</v>
      </c>
      <c r="F57" s="45">
        <v>20</v>
      </c>
      <c r="G57" s="74">
        <v>0</v>
      </c>
      <c r="H57" s="74" t="s">
        <v>192</v>
      </c>
      <c r="I57" s="74" t="s">
        <v>192</v>
      </c>
      <c r="J57"/>
      <c r="K57" s="71"/>
      <c r="L57" s="71"/>
      <c r="M57" s="71"/>
      <c r="N57" s="71"/>
      <c r="O57"/>
    </row>
    <row r="58" spans="1:15" ht="14.4" x14ac:dyDescent="0.3">
      <c r="A58" s="1" t="s">
        <v>17</v>
      </c>
      <c r="B58" s="45">
        <v>15</v>
      </c>
      <c r="C58" s="74">
        <v>0</v>
      </c>
      <c r="D58" s="45">
        <v>15</v>
      </c>
      <c r="E58" s="45">
        <v>5</v>
      </c>
      <c r="F58" s="45">
        <v>10</v>
      </c>
      <c r="G58" s="74">
        <v>0</v>
      </c>
      <c r="H58" s="74" t="s">
        <v>192</v>
      </c>
      <c r="I58" s="74" t="s">
        <v>192</v>
      </c>
      <c r="J58"/>
      <c r="K58" s="71"/>
      <c r="L58" s="71"/>
      <c r="M58" s="71"/>
      <c r="N58" s="71"/>
      <c r="O58"/>
    </row>
    <row r="59" spans="1:15" ht="14.4" x14ac:dyDescent="0.3">
      <c r="A59" s="1" t="s">
        <v>88</v>
      </c>
      <c r="B59" s="45">
        <v>35</v>
      </c>
      <c r="C59" s="74">
        <v>0</v>
      </c>
      <c r="D59" s="45">
        <v>30</v>
      </c>
      <c r="E59" s="45">
        <v>15</v>
      </c>
      <c r="F59" s="45">
        <v>10</v>
      </c>
      <c r="G59" s="74">
        <v>0</v>
      </c>
      <c r="H59" s="74">
        <v>0.59</v>
      </c>
      <c r="I59" s="74">
        <v>0.41</v>
      </c>
      <c r="J59"/>
      <c r="K59" s="71"/>
      <c r="L59" s="71"/>
      <c r="M59" s="71"/>
      <c r="N59" s="71"/>
      <c r="O59"/>
    </row>
    <row r="60" spans="1:15" ht="14.4" x14ac:dyDescent="0.3">
      <c r="A60" s="1" t="s">
        <v>20</v>
      </c>
      <c r="B60" s="45">
        <v>2770</v>
      </c>
      <c r="C60" s="74">
        <v>0.23</v>
      </c>
      <c r="D60" s="45">
        <v>2490</v>
      </c>
      <c r="E60" s="45">
        <v>2105</v>
      </c>
      <c r="F60" s="45">
        <v>385</v>
      </c>
      <c r="G60" s="74">
        <v>0.24</v>
      </c>
      <c r="H60" s="74">
        <v>0.85</v>
      </c>
      <c r="I60" s="74">
        <v>0.15</v>
      </c>
      <c r="J60"/>
      <c r="K60" s="71"/>
      <c r="L60" s="71"/>
      <c r="M60" s="71"/>
      <c r="N60" s="71"/>
      <c r="O60"/>
    </row>
    <row r="61" spans="1:15" ht="14.4" x14ac:dyDescent="0.3">
      <c r="A61" s="1" t="s">
        <v>11</v>
      </c>
      <c r="B61" s="73">
        <v>0</v>
      </c>
      <c r="C61" s="74">
        <v>0</v>
      </c>
      <c r="D61" s="45">
        <v>0</v>
      </c>
      <c r="E61" s="45">
        <v>0</v>
      </c>
      <c r="F61" s="45">
        <v>0</v>
      </c>
      <c r="G61" s="74">
        <v>0</v>
      </c>
      <c r="H61" s="74">
        <v>0</v>
      </c>
      <c r="I61" s="74">
        <v>0</v>
      </c>
      <c r="J61"/>
      <c r="K61" s="71"/>
      <c r="L61" s="71"/>
      <c r="M61" s="71"/>
      <c r="N61" s="71"/>
      <c r="O61"/>
    </row>
    <row r="62" spans="1:15" ht="14.4" x14ac:dyDescent="0.3">
      <c r="A62" s="1" t="s">
        <v>3</v>
      </c>
      <c r="B62" s="45">
        <v>11850</v>
      </c>
      <c r="C62" s="74">
        <v>1</v>
      </c>
      <c r="D62" s="45">
        <v>10490</v>
      </c>
      <c r="E62" s="45">
        <v>8400</v>
      </c>
      <c r="F62" s="45">
        <v>2090</v>
      </c>
      <c r="G62" s="74">
        <v>1</v>
      </c>
      <c r="H62" s="74">
        <v>0.8</v>
      </c>
      <c r="I62" s="74">
        <v>0.2</v>
      </c>
      <c r="J62"/>
      <c r="K62" s="71"/>
      <c r="L62" s="71"/>
      <c r="M62" s="71"/>
      <c r="N62" s="71"/>
      <c r="O62"/>
    </row>
    <row r="63" spans="1:15" x14ac:dyDescent="0.25">
      <c r="A63" s="46" t="s">
        <v>24</v>
      </c>
    </row>
    <row r="64" spans="1:15" x14ac:dyDescent="0.25">
      <c r="A64" s="46" t="s">
        <v>28</v>
      </c>
    </row>
    <row r="66" spans="1:15" ht="13.8" x14ac:dyDescent="0.25">
      <c r="A66" s="42" t="s">
        <v>137</v>
      </c>
    </row>
    <row r="67" spans="1:15" ht="15.75" customHeight="1" x14ac:dyDescent="0.3">
      <c r="A67" s="91" t="s">
        <v>12</v>
      </c>
      <c r="B67" s="93" t="s">
        <v>13</v>
      </c>
      <c r="C67" s="94"/>
      <c r="D67" s="97" t="s">
        <v>14</v>
      </c>
      <c r="E67" s="98"/>
      <c r="F67" s="98"/>
      <c r="G67" s="98"/>
      <c r="H67" s="98"/>
      <c r="I67" s="99"/>
      <c r="J67"/>
      <c r="K67"/>
      <c r="L67"/>
      <c r="M67"/>
      <c r="N67"/>
      <c r="O67"/>
    </row>
    <row r="68" spans="1:15" ht="15.75" customHeight="1" x14ac:dyDescent="0.3">
      <c r="A68" s="92"/>
      <c r="B68" s="95"/>
      <c r="C68" s="96"/>
      <c r="D68" s="97" t="s">
        <v>1</v>
      </c>
      <c r="E68" s="98"/>
      <c r="F68" s="99"/>
      <c r="G68" s="97" t="s">
        <v>2</v>
      </c>
      <c r="H68" s="98"/>
      <c r="I68" s="99"/>
      <c r="J68"/>
      <c r="K68"/>
      <c r="L68"/>
      <c r="M68"/>
      <c r="N68"/>
      <c r="O68"/>
    </row>
    <row r="69" spans="1:15" ht="15.75" customHeight="1" x14ac:dyDescent="0.3">
      <c r="A69" s="100"/>
      <c r="B69" s="10" t="s">
        <v>1</v>
      </c>
      <c r="C69" s="10" t="s">
        <v>2</v>
      </c>
      <c r="D69" s="10" t="s">
        <v>3</v>
      </c>
      <c r="E69" s="44" t="s">
        <v>4</v>
      </c>
      <c r="F69" s="44" t="s">
        <v>5</v>
      </c>
      <c r="G69" s="10" t="s">
        <v>67</v>
      </c>
      <c r="H69" s="44" t="s">
        <v>4</v>
      </c>
      <c r="I69" s="44" t="s">
        <v>5</v>
      </c>
      <c r="J69"/>
      <c r="K69"/>
      <c r="L69"/>
      <c r="M69"/>
      <c r="N69"/>
      <c r="O69"/>
    </row>
    <row r="70" spans="1:15" ht="15.75" customHeight="1" x14ac:dyDescent="0.3">
      <c r="A70" s="1" t="s">
        <v>19</v>
      </c>
      <c r="B70" s="45">
        <v>5545</v>
      </c>
      <c r="C70" s="74">
        <v>0.92</v>
      </c>
      <c r="D70" s="45">
        <v>5205</v>
      </c>
      <c r="E70" s="45">
        <v>2285</v>
      </c>
      <c r="F70" s="45">
        <v>2925</v>
      </c>
      <c r="G70" s="74">
        <v>0.92</v>
      </c>
      <c r="H70" s="74">
        <v>0.44</v>
      </c>
      <c r="I70" s="74">
        <v>0.56000000000000005</v>
      </c>
      <c r="J70"/>
      <c r="K70" s="71"/>
      <c r="L70" s="71"/>
      <c r="M70" s="71"/>
      <c r="N70" s="71"/>
      <c r="O70"/>
    </row>
    <row r="71" spans="1:15" ht="14.4" x14ac:dyDescent="0.3">
      <c r="A71" s="1" t="s">
        <v>18</v>
      </c>
      <c r="B71" s="45">
        <v>85</v>
      </c>
      <c r="C71" s="74">
        <v>0.01</v>
      </c>
      <c r="D71" s="45">
        <v>80</v>
      </c>
      <c r="E71" s="45">
        <v>30</v>
      </c>
      <c r="F71" s="45">
        <v>50</v>
      </c>
      <c r="G71" s="74">
        <v>0.01</v>
      </c>
      <c r="H71" s="74">
        <v>0.4</v>
      </c>
      <c r="I71" s="74">
        <v>0.6</v>
      </c>
      <c r="J71"/>
      <c r="K71" s="71"/>
      <c r="L71" s="71"/>
      <c r="M71" s="71"/>
      <c r="N71" s="71"/>
      <c r="O71"/>
    </row>
    <row r="72" spans="1:15" ht="14.4" x14ac:dyDescent="0.3">
      <c r="A72" s="1" t="s">
        <v>16</v>
      </c>
      <c r="B72" s="45">
        <v>115</v>
      </c>
      <c r="C72" s="74">
        <v>0.02</v>
      </c>
      <c r="D72" s="45">
        <v>110</v>
      </c>
      <c r="E72" s="45">
        <v>40</v>
      </c>
      <c r="F72" s="45">
        <v>70</v>
      </c>
      <c r="G72" s="74">
        <v>0.02</v>
      </c>
      <c r="H72" s="74">
        <v>0.37</v>
      </c>
      <c r="I72" s="74">
        <v>0.63</v>
      </c>
      <c r="J72"/>
      <c r="K72" s="71"/>
      <c r="L72" s="71"/>
      <c r="M72" s="71"/>
      <c r="N72" s="71"/>
      <c r="O72"/>
    </row>
    <row r="73" spans="1:15" ht="14.4" x14ac:dyDescent="0.3">
      <c r="A73" s="1" t="s">
        <v>15</v>
      </c>
      <c r="B73" s="45">
        <v>35</v>
      </c>
      <c r="C73" s="74">
        <v>0.01</v>
      </c>
      <c r="D73" s="45">
        <v>30</v>
      </c>
      <c r="E73" s="45">
        <v>5</v>
      </c>
      <c r="F73" s="45">
        <v>25</v>
      </c>
      <c r="G73" s="74">
        <v>0.01</v>
      </c>
      <c r="H73" s="74">
        <v>0.22</v>
      </c>
      <c r="I73" s="74">
        <v>0.78</v>
      </c>
      <c r="J73"/>
      <c r="K73" s="71"/>
      <c r="L73" s="71"/>
      <c r="M73" s="71"/>
      <c r="N73" s="71"/>
      <c r="O73"/>
    </row>
    <row r="74" spans="1:15" ht="14.4" x14ac:dyDescent="0.3">
      <c r="A74" s="1" t="s">
        <v>17</v>
      </c>
      <c r="B74" s="45">
        <v>15</v>
      </c>
      <c r="C74" s="74">
        <v>0</v>
      </c>
      <c r="D74" s="45">
        <v>15</v>
      </c>
      <c r="E74" s="45">
        <v>5</v>
      </c>
      <c r="F74" s="45">
        <v>5</v>
      </c>
      <c r="G74" s="74">
        <v>0</v>
      </c>
      <c r="H74" s="74">
        <v>0.46</v>
      </c>
      <c r="I74" s="74">
        <v>0.54</v>
      </c>
      <c r="J74"/>
      <c r="K74" s="71"/>
      <c r="L74" s="71"/>
      <c r="M74" s="71"/>
      <c r="N74" s="71"/>
      <c r="O74"/>
    </row>
    <row r="75" spans="1:15" ht="14.4" x14ac:dyDescent="0.3">
      <c r="A75" s="1" t="s">
        <v>88</v>
      </c>
      <c r="B75" s="45">
        <v>25</v>
      </c>
      <c r="C75" s="74">
        <v>0</v>
      </c>
      <c r="D75" s="45">
        <v>25</v>
      </c>
      <c r="E75" s="45">
        <v>10</v>
      </c>
      <c r="F75" s="45">
        <v>15</v>
      </c>
      <c r="G75" s="74">
        <v>0</v>
      </c>
      <c r="H75" s="74">
        <v>0.36</v>
      </c>
      <c r="I75" s="74">
        <v>0.64</v>
      </c>
      <c r="J75"/>
      <c r="K75" s="71"/>
      <c r="L75" s="71"/>
      <c r="M75" s="71"/>
      <c r="N75" s="71"/>
      <c r="O75"/>
    </row>
    <row r="76" spans="1:15" ht="14.4" x14ac:dyDescent="0.3">
      <c r="A76" s="1" t="s">
        <v>20</v>
      </c>
      <c r="B76" s="45">
        <v>215</v>
      </c>
      <c r="C76" s="74">
        <v>0.04</v>
      </c>
      <c r="D76" s="45">
        <v>195</v>
      </c>
      <c r="E76" s="45">
        <v>75</v>
      </c>
      <c r="F76" s="45">
        <v>120</v>
      </c>
      <c r="G76" s="74">
        <v>0.03</v>
      </c>
      <c r="H76" s="74">
        <v>0.39</v>
      </c>
      <c r="I76" s="74">
        <v>0.61</v>
      </c>
      <c r="J76"/>
      <c r="K76" s="71"/>
      <c r="L76" s="71"/>
      <c r="M76" s="71"/>
      <c r="N76" s="71"/>
      <c r="O76"/>
    </row>
    <row r="77" spans="1:15" ht="14.4" x14ac:dyDescent="0.3">
      <c r="A77" s="1" t="s">
        <v>11</v>
      </c>
      <c r="B77" s="73">
        <v>0</v>
      </c>
      <c r="C77" s="74">
        <v>0</v>
      </c>
      <c r="D77" s="45">
        <v>0</v>
      </c>
      <c r="E77" s="45">
        <v>0</v>
      </c>
      <c r="F77" s="45">
        <v>0</v>
      </c>
      <c r="G77" s="74">
        <v>0</v>
      </c>
      <c r="H77" s="74">
        <v>0</v>
      </c>
      <c r="I77" s="74">
        <v>0</v>
      </c>
      <c r="J77"/>
      <c r="K77" s="71"/>
      <c r="L77" s="71"/>
      <c r="M77" s="71"/>
      <c r="N77" s="71"/>
      <c r="O77"/>
    </row>
    <row r="78" spans="1:15" ht="14.4" x14ac:dyDescent="0.3">
      <c r="A78" s="1" t="s">
        <v>3</v>
      </c>
      <c r="B78" s="45">
        <v>6030</v>
      </c>
      <c r="C78" s="74">
        <v>1</v>
      </c>
      <c r="D78" s="45">
        <v>5665</v>
      </c>
      <c r="E78" s="45">
        <v>2455</v>
      </c>
      <c r="F78" s="45">
        <v>3210</v>
      </c>
      <c r="G78" s="74">
        <v>1</v>
      </c>
      <c r="H78" s="74">
        <v>0.43</v>
      </c>
      <c r="I78" s="74">
        <v>0.56999999999999995</v>
      </c>
      <c r="J78"/>
      <c r="K78" s="71"/>
      <c r="L78" s="71"/>
      <c r="M78" s="71"/>
      <c r="N78" s="71"/>
      <c r="O78"/>
    </row>
    <row r="79" spans="1:15" x14ac:dyDescent="0.25">
      <c r="A79" s="46" t="s">
        <v>24</v>
      </c>
    </row>
    <row r="80" spans="1:15" x14ac:dyDescent="0.25">
      <c r="A80" s="46" t="s">
        <v>28</v>
      </c>
    </row>
    <row r="82" spans="1:15" ht="13.8" x14ac:dyDescent="0.25">
      <c r="A82" s="42" t="s">
        <v>138</v>
      </c>
    </row>
    <row r="83" spans="1:15" ht="15" customHeight="1" x14ac:dyDescent="0.3">
      <c r="A83" s="91" t="s">
        <v>12</v>
      </c>
      <c r="B83" s="93" t="s">
        <v>13</v>
      </c>
      <c r="C83" s="94"/>
      <c r="D83" s="97" t="s">
        <v>14</v>
      </c>
      <c r="E83" s="98"/>
      <c r="F83" s="98"/>
      <c r="G83" s="98"/>
      <c r="H83" s="98"/>
      <c r="I83" s="99"/>
      <c r="L83"/>
      <c r="M83"/>
      <c r="N83"/>
      <c r="O83"/>
    </row>
    <row r="84" spans="1:15" ht="15.75" customHeight="1" x14ac:dyDescent="0.3">
      <c r="A84" s="92"/>
      <c r="B84" s="95"/>
      <c r="C84" s="96"/>
      <c r="D84" s="97" t="s">
        <v>1</v>
      </c>
      <c r="E84" s="98"/>
      <c r="F84" s="99"/>
      <c r="G84" s="97" t="s">
        <v>2</v>
      </c>
      <c r="H84" s="98"/>
      <c r="I84" s="99"/>
      <c r="L84"/>
      <c r="M84"/>
      <c r="N84"/>
      <c r="O84"/>
    </row>
    <row r="85" spans="1:15" ht="15.75" customHeight="1" x14ac:dyDescent="0.3">
      <c r="A85" s="51"/>
      <c r="B85" s="10" t="s">
        <v>1</v>
      </c>
      <c r="C85" s="10" t="s">
        <v>2</v>
      </c>
      <c r="D85" s="10" t="s">
        <v>3</v>
      </c>
      <c r="E85" s="44" t="s">
        <v>4</v>
      </c>
      <c r="F85" s="44" t="s">
        <v>5</v>
      </c>
      <c r="G85" s="10" t="s">
        <v>67</v>
      </c>
      <c r="H85" s="44" t="s">
        <v>4</v>
      </c>
      <c r="I85" s="44" t="s">
        <v>5</v>
      </c>
      <c r="L85"/>
      <c r="M85"/>
      <c r="N85"/>
      <c r="O85"/>
    </row>
    <row r="86" spans="1:15" ht="14.4" x14ac:dyDescent="0.3">
      <c r="A86" s="1" t="s">
        <v>19</v>
      </c>
      <c r="B86" s="45">
        <v>4520</v>
      </c>
      <c r="C86" s="74">
        <v>0.88</v>
      </c>
      <c r="D86" s="45">
        <v>4215</v>
      </c>
      <c r="E86" s="45">
        <v>3240</v>
      </c>
      <c r="F86" s="45">
        <v>975</v>
      </c>
      <c r="G86" s="74">
        <v>0.88</v>
      </c>
      <c r="H86" s="74">
        <v>0.77</v>
      </c>
      <c r="I86" s="74">
        <v>0.23</v>
      </c>
      <c r="K86" s="71"/>
      <c r="L86" s="71"/>
      <c r="M86" s="71"/>
      <c r="N86" s="71"/>
      <c r="O86"/>
    </row>
    <row r="87" spans="1:15" ht="14.4" x14ac:dyDescent="0.3">
      <c r="A87" s="1" t="s">
        <v>18</v>
      </c>
      <c r="B87" s="45">
        <v>100</v>
      </c>
      <c r="C87" s="74">
        <v>0.02</v>
      </c>
      <c r="D87" s="45">
        <v>85</v>
      </c>
      <c r="E87" s="45">
        <v>65</v>
      </c>
      <c r="F87" s="45">
        <v>20</v>
      </c>
      <c r="G87" s="74">
        <v>0.02</v>
      </c>
      <c r="H87" s="74">
        <v>0.74</v>
      </c>
      <c r="I87" s="74">
        <v>0.26</v>
      </c>
      <c r="K87" s="71"/>
      <c r="L87" s="71"/>
      <c r="M87" s="71"/>
      <c r="N87" s="71"/>
      <c r="O87"/>
    </row>
    <row r="88" spans="1:15" ht="14.4" x14ac:dyDescent="0.3">
      <c r="A88" s="1" t="s">
        <v>16</v>
      </c>
      <c r="B88" s="45">
        <v>215</v>
      </c>
      <c r="C88" s="74">
        <v>0.04</v>
      </c>
      <c r="D88" s="45">
        <v>200</v>
      </c>
      <c r="E88" s="45">
        <v>150</v>
      </c>
      <c r="F88" s="45">
        <v>50</v>
      </c>
      <c r="G88" s="74">
        <v>0.04</v>
      </c>
      <c r="H88" s="74">
        <v>0.75</v>
      </c>
      <c r="I88" s="74">
        <v>0.25</v>
      </c>
      <c r="K88" s="71"/>
      <c r="L88" s="71"/>
      <c r="M88" s="71"/>
      <c r="N88" s="71"/>
      <c r="O88"/>
    </row>
    <row r="89" spans="1:15" ht="14.4" x14ac:dyDescent="0.3">
      <c r="A89" s="1" t="s">
        <v>15</v>
      </c>
      <c r="B89" s="45">
        <v>35</v>
      </c>
      <c r="C89" s="74">
        <v>0.01</v>
      </c>
      <c r="D89" s="45">
        <v>35</v>
      </c>
      <c r="E89" s="45">
        <v>25</v>
      </c>
      <c r="F89" s="45">
        <v>10</v>
      </c>
      <c r="G89" s="74">
        <v>0.01</v>
      </c>
      <c r="H89" s="74">
        <v>0.71</v>
      </c>
      <c r="I89" s="74">
        <v>0.28999999999999998</v>
      </c>
      <c r="K89" s="71"/>
      <c r="L89" s="71"/>
      <c r="M89" s="71"/>
      <c r="N89" s="71"/>
      <c r="O89"/>
    </row>
    <row r="90" spans="1:15" ht="14.4" x14ac:dyDescent="0.3">
      <c r="A90" s="1" t="s">
        <v>17</v>
      </c>
      <c r="B90" s="45">
        <v>10</v>
      </c>
      <c r="C90" s="74">
        <v>0</v>
      </c>
      <c r="D90" s="45">
        <v>10</v>
      </c>
      <c r="E90" s="45">
        <v>5</v>
      </c>
      <c r="F90" s="45" t="s">
        <v>192</v>
      </c>
      <c r="G90" s="74">
        <v>0</v>
      </c>
      <c r="H90" s="74" t="s">
        <v>192</v>
      </c>
      <c r="I90" s="74" t="s">
        <v>192</v>
      </c>
      <c r="K90" s="71"/>
      <c r="L90" s="71"/>
      <c r="M90" s="71"/>
      <c r="N90" s="71"/>
      <c r="O90"/>
    </row>
    <row r="91" spans="1:15" ht="14.4" x14ac:dyDescent="0.3">
      <c r="A91" s="1" t="s">
        <v>88</v>
      </c>
      <c r="B91" s="45">
        <v>35</v>
      </c>
      <c r="C91" s="74">
        <v>0.01</v>
      </c>
      <c r="D91" s="45">
        <v>35</v>
      </c>
      <c r="E91" s="45">
        <v>20</v>
      </c>
      <c r="F91" s="45">
        <v>10</v>
      </c>
      <c r="G91" s="74">
        <v>0.01</v>
      </c>
      <c r="H91" s="74">
        <v>0.65</v>
      </c>
      <c r="I91" s="74">
        <v>0.35</v>
      </c>
      <c r="K91" s="71"/>
      <c r="L91" s="71"/>
      <c r="M91" s="71"/>
      <c r="N91" s="71"/>
      <c r="O91"/>
    </row>
    <row r="92" spans="1:15" ht="14.4" x14ac:dyDescent="0.3">
      <c r="A92" s="1" t="s">
        <v>20</v>
      </c>
      <c r="B92" s="45">
        <v>220</v>
      </c>
      <c r="C92" s="74">
        <v>0.04</v>
      </c>
      <c r="D92" s="45">
        <v>200</v>
      </c>
      <c r="E92" s="45">
        <v>155</v>
      </c>
      <c r="F92" s="45">
        <v>45</v>
      </c>
      <c r="G92" s="74">
        <v>0.04</v>
      </c>
      <c r="H92" s="74">
        <v>0.78</v>
      </c>
      <c r="I92" s="74">
        <v>0.22</v>
      </c>
      <c r="K92" s="71"/>
      <c r="L92" s="71"/>
      <c r="M92" s="71"/>
      <c r="N92" s="71"/>
      <c r="O92"/>
    </row>
    <row r="93" spans="1:15" ht="14.4" x14ac:dyDescent="0.3">
      <c r="A93" s="1" t="s">
        <v>11</v>
      </c>
      <c r="B93" s="73">
        <v>0</v>
      </c>
      <c r="C93" s="74">
        <v>0</v>
      </c>
      <c r="D93" s="45">
        <v>0</v>
      </c>
      <c r="E93" s="45">
        <v>0</v>
      </c>
      <c r="F93" s="45">
        <v>0</v>
      </c>
      <c r="G93" s="74">
        <v>0</v>
      </c>
      <c r="H93" s="74">
        <v>0</v>
      </c>
      <c r="I93" s="74">
        <v>0</v>
      </c>
      <c r="K93" s="71"/>
      <c r="L93" s="71"/>
      <c r="M93" s="71"/>
      <c r="N93" s="71"/>
      <c r="O93"/>
    </row>
    <row r="94" spans="1:15" ht="14.4" x14ac:dyDescent="0.3">
      <c r="A94" s="1" t="s">
        <v>3</v>
      </c>
      <c r="B94" s="45">
        <v>5135</v>
      </c>
      <c r="C94" s="74">
        <v>1</v>
      </c>
      <c r="D94" s="45">
        <v>4780</v>
      </c>
      <c r="E94" s="45">
        <v>3665</v>
      </c>
      <c r="F94" s="45">
        <v>1115</v>
      </c>
      <c r="G94" s="74">
        <v>1</v>
      </c>
      <c r="H94" s="74">
        <v>0.77</v>
      </c>
      <c r="I94" s="74">
        <v>0.23</v>
      </c>
      <c r="K94" s="71"/>
      <c r="L94" s="71"/>
      <c r="M94" s="71"/>
      <c r="N94" s="71"/>
      <c r="O94"/>
    </row>
    <row r="95" spans="1:15" x14ac:dyDescent="0.25">
      <c r="A95" s="46" t="s">
        <v>24</v>
      </c>
    </row>
    <row r="96" spans="1:15" x14ac:dyDescent="0.25">
      <c r="A96" s="46" t="s">
        <v>28</v>
      </c>
    </row>
    <row r="98" spans="1:15" ht="13.8" x14ac:dyDescent="0.25">
      <c r="A98" s="42" t="s">
        <v>193</v>
      </c>
    </row>
    <row r="99" spans="1:15" ht="15" customHeight="1" x14ac:dyDescent="0.3">
      <c r="A99" s="91" t="s">
        <v>12</v>
      </c>
      <c r="B99" s="93" t="s">
        <v>13</v>
      </c>
      <c r="C99" s="94"/>
      <c r="D99" s="97" t="s">
        <v>14</v>
      </c>
      <c r="E99" s="98"/>
      <c r="F99" s="98"/>
      <c r="G99" s="98"/>
      <c r="H99" s="98"/>
      <c r="I99" s="99"/>
      <c r="L99"/>
      <c r="M99"/>
      <c r="N99"/>
      <c r="O99"/>
    </row>
    <row r="100" spans="1:15" ht="15.75" customHeight="1" x14ac:dyDescent="0.3">
      <c r="A100" s="92"/>
      <c r="B100" s="95"/>
      <c r="C100" s="96"/>
      <c r="D100" s="97" t="s">
        <v>1</v>
      </c>
      <c r="E100" s="98"/>
      <c r="F100" s="99"/>
      <c r="G100" s="97" t="s">
        <v>2</v>
      </c>
      <c r="H100" s="98"/>
      <c r="I100" s="99"/>
      <c r="L100"/>
      <c r="M100"/>
      <c r="N100"/>
      <c r="O100"/>
    </row>
    <row r="101" spans="1:15" ht="15.75" customHeight="1" x14ac:dyDescent="0.3">
      <c r="A101" s="51"/>
      <c r="B101" s="10" t="s">
        <v>1</v>
      </c>
      <c r="C101" s="10" t="s">
        <v>2</v>
      </c>
      <c r="D101" s="10" t="s">
        <v>3</v>
      </c>
      <c r="E101" s="44" t="s">
        <v>4</v>
      </c>
      <c r="F101" s="44" t="s">
        <v>5</v>
      </c>
      <c r="G101" s="10" t="s">
        <v>67</v>
      </c>
      <c r="H101" s="44" t="s">
        <v>4</v>
      </c>
      <c r="I101" s="44" t="s">
        <v>5</v>
      </c>
      <c r="L101"/>
      <c r="M101"/>
      <c r="N101"/>
      <c r="O101"/>
    </row>
    <row r="102" spans="1:15" ht="14.4" x14ac:dyDescent="0.3">
      <c r="A102" s="1" t="s">
        <v>19</v>
      </c>
      <c r="B102" s="45">
        <v>10340</v>
      </c>
      <c r="C102" s="74">
        <v>0.94</v>
      </c>
      <c r="D102" s="45">
        <v>8450</v>
      </c>
      <c r="E102" s="45">
        <v>7685</v>
      </c>
      <c r="F102" s="45">
        <v>765</v>
      </c>
      <c r="G102" s="74">
        <v>0.94</v>
      </c>
      <c r="H102" s="74">
        <v>0.91</v>
      </c>
      <c r="I102" s="74">
        <v>0.09</v>
      </c>
      <c r="K102" s="71"/>
      <c r="L102" s="71"/>
      <c r="M102" s="71"/>
      <c r="N102" s="71"/>
      <c r="O102"/>
    </row>
    <row r="103" spans="1:15" ht="14.4" x14ac:dyDescent="0.3">
      <c r="A103" s="1" t="s">
        <v>18</v>
      </c>
      <c r="B103" s="45">
        <v>95</v>
      </c>
      <c r="C103" s="74">
        <v>0.01</v>
      </c>
      <c r="D103" s="45">
        <v>80</v>
      </c>
      <c r="E103" s="45">
        <v>70</v>
      </c>
      <c r="F103" s="45">
        <v>10</v>
      </c>
      <c r="G103" s="74">
        <v>0.01</v>
      </c>
      <c r="H103" s="74">
        <v>0.9</v>
      </c>
      <c r="I103" s="74">
        <v>0.1</v>
      </c>
      <c r="K103" s="71"/>
      <c r="L103" s="71"/>
      <c r="M103" s="71"/>
      <c r="N103" s="71"/>
      <c r="O103"/>
    </row>
    <row r="104" spans="1:15" ht="14.4" x14ac:dyDescent="0.3">
      <c r="A104" s="1" t="s">
        <v>16</v>
      </c>
      <c r="B104" s="45">
        <v>235</v>
      </c>
      <c r="C104" s="74">
        <v>0.02</v>
      </c>
      <c r="D104" s="45">
        <v>175</v>
      </c>
      <c r="E104" s="45">
        <v>155</v>
      </c>
      <c r="F104" s="45">
        <v>20</v>
      </c>
      <c r="G104" s="74">
        <v>0.02</v>
      </c>
      <c r="H104" s="74">
        <v>0.89</v>
      </c>
      <c r="I104" s="74">
        <v>0.11</v>
      </c>
      <c r="K104" s="71"/>
      <c r="L104" s="71"/>
      <c r="M104" s="71"/>
      <c r="N104" s="71"/>
      <c r="O104"/>
    </row>
    <row r="105" spans="1:15" ht="14.4" x14ac:dyDescent="0.3">
      <c r="A105" s="1" t="s">
        <v>15</v>
      </c>
      <c r="B105" s="45">
        <v>75</v>
      </c>
      <c r="C105" s="74">
        <v>0.01</v>
      </c>
      <c r="D105" s="45">
        <v>55</v>
      </c>
      <c r="E105" s="45">
        <v>50</v>
      </c>
      <c r="F105" s="45">
        <v>5</v>
      </c>
      <c r="G105" s="74">
        <v>0.01</v>
      </c>
      <c r="H105" s="74" t="s">
        <v>192</v>
      </c>
      <c r="I105" s="74" t="s">
        <v>192</v>
      </c>
      <c r="K105" s="71"/>
      <c r="L105" s="71"/>
      <c r="M105" s="71"/>
      <c r="N105" s="71"/>
      <c r="O105"/>
    </row>
    <row r="106" spans="1:15" ht="14.4" x14ac:dyDescent="0.3">
      <c r="A106" s="1" t="s">
        <v>17</v>
      </c>
      <c r="B106" s="45">
        <v>10</v>
      </c>
      <c r="C106" s="74">
        <v>0</v>
      </c>
      <c r="D106" s="45">
        <v>10</v>
      </c>
      <c r="E106" s="45">
        <v>5</v>
      </c>
      <c r="F106" s="45" t="s">
        <v>192</v>
      </c>
      <c r="G106" s="74">
        <v>0</v>
      </c>
      <c r="H106" s="74" t="s">
        <v>192</v>
      </c>
      <c r="I106" s="74" t="s">
        <v>192</v>
      </c>
      <c r="K106" s="71"/>
      <c r="L106" s="71"/>
      <c r="M106" s="71"/>
      <c r="N106" s="71"/>
      <c r="O106"/>
    </row>
    <row r="107" spans="1:15" ht="14.4" x14ac:dyDescent="0.3">
      <c r="A107" s="1" t="s">
        <v>88</v>
      </c>
      <c r="B107" s="45">
        <v>40</v>
      </c>
      <c r="C107" s="74">
        <v>0</v>
      </c>
      <c r="D107" s="45">
        <v>30</v>
      </c>
      <c r="E107" s="45">
        <v>25</v>
      </c>
      <c r="F107" s="45">
        <v>5</v>
      </c>
      <c r="G107" s="74">
        <v>0</v>
      </c>
      <c r="H107" s="74">
        <v>0.83</v>
      </c>
      <c r="I107" s="74">
        <v>0.17</v>
      </c>
      <c r="K107" s="71"/>
      <c r="L107" s="71"/>
      <c r="M107" s="71"/>
      <c r="N107" s="71"/>
      <c r="O107"/>
    </row>
    <row r="108" spans="1:15" ht="14.4" x14ac:dyDescent="0.3">
      <c r="A108" s="1" t="s">
        <v>20</v>
      </c>
      <c r="B108" s="45">
        <v>260</v>
      </c>
      <c r="C108" s="74">
        <v>0.02</v>
      </c>
      <c r="D108" s="45">
        <v>205</v>
      </c>
      <c r="E108" s="45">
        <v>190</v>
      </c>
      <c r="F108" s="45">
        <v>15</v>
      </c>
      <c r="G108" s="74">
        <v>0.02</v>
      </c>
      <c r="H108" s="74">
        <v>0.92</v>
      </c>
      <c r="I108" s="74">
        <v>0.08</v>
      </c>
      <c r="K108" s="71"/>
      <c r="L108" s="71"/>
      <c r="M108" s="71"/>
      <c r="N108" s="71"/>
      <c r="O108"/>
    </row>
    <row r="109" spans="1:15" ht="14.4" x14ac:dyDescent="0.3">
      <c r="A109" s="1" t="s">
        <v>11</v>
      </c>
      <c r="B109" s="73">
        <v>0</v>
      </c>
      <c r="C109" s="74">
        <v>0</v>
      </c>
      <c r="D109" s="45">
        <v>0</v>
      </c>
      <c r="E109" s="45">
        <v>0</v>
      </c>
      <c r="F109" s="45">
        <v>0</v>
      </c>
      <c r="G109" s="74">
        <v>0</v>
      </c>
      <c r="H109" s="74">
        <v>0</v>
      </c>
      <c r="I109" s="74">
        <v>0</v>
      </c>
      <c r="K109" s="71"/>
      <c r="L109" s="71"/>
      <c r="M109" s="71"/>
      <c r="N109" s="71"/>
      <c r="O109"/>
    </row>
    <row r="110" spans="1:15" ht="14.4" x14ac:dyDescent="0.3">
      <c r="A110" s="1" t="s">
        <v>3</v>
      </c>
      <c r="B110" s="45">
        <v>11050</v>
      </c>
      <c r="C110" s="74">
        <v>1</v>
      </c>
      <c r="D110" s="45">
        <v>9000</v>
      </c>
      <c r="E110" s="45">
        <v>8180</v>
      </c>
      <c r="F110" s="45">
        <v>820</v>
      </c>
      <c r="G110" s="74">
        <v>1</v>
      </c>
      <c r="H110" s="74">
        <v>0.91</v>
      </c>
      <c r="I110" s="74">
        <v>0.09</v>
      </c>
      <c r="K110" s="71"/>
      <c r="L110" s="71"/>
      <c r="M110" s="71"/>
      <c r="N110" s="71"/>
      <c r="O110"/>
    </row>
    <row r="111" spans="1:15" x14ac:dyDescent="0.25">
      <c r="A111" s="46" t="s">
        <v>24</v>
      </c>
    </row>
    <row r="112" spans="1:15" x14ac:dyDescent="0.25">
      <c r="A112" s="46" t="s">
        <v>28</v>
      </c>
    </row>
    <row r="114" spans="1:15" ht="13.8" x14ac:dyDescent="0.25">
      <c r="A114" s="42" t="s">
        <v>194</v>
      </c>
    </row>
    <row r="115" spans="1:15" ht="15" customHeight="1" x14ac:dyDescent="0.3">
      <c r="A115" s="91" t="s">
        <v>12</v>
      </c>
      <c r="B115" s="93" t="s">
        <v>13</v>
      </c>
      <c r="C115" s="94"/>
      <c r="D115" s="97" t="s">
        <v>14</v>
      </c>
      <c r="E115" s="98"/>
      <c r="F115" s="98"/>
      <c r="G115" s="98"/>
      <c r="H115" s="98"/>
      <c r="I115" s="99"/>
      <c r="L115"/>
      <c r="M115"/>
      <c r="N115"/>
      <c r="O115"/>
    </row>
    <row r="116" spans="1:15" ht="15.75" customHeight="1" x14ac:dyDescent="0.3">
      <c r="A116" s="92"/>
      <c r="B116" s="95"/>
      <c r="C116" s="96"/>
      <c r="D116" s="97" t="s">
        <v>1</v>
      </c>
      <c r="E116" s="98"/>
      <c r="F116" s="99"/>
      <c r="G116" s="97" t="s">
        <v>2</v>
      </c>
      <c r="H116" s="98"/>
      <c r="I116" s="99"/>
      <c r="L116"/>
      <c r="M116"/>
      <c r="N116"/>
      <c r="O116"/>
    </row>
    <row r="117" spans="1:15" ht="15.75" customHeight="1" x14ac:dyDescent="0.3">
      <c r="A117" s="51"/>
      <c r="B117" s="10" t="s">
        <v>1</v>
      </c>
      <c r="C117" s="10" t="s">
        <v>2</v>
      </c>
      <c r="D117" s="10" t="s">
        <v>3</v>
      </c>
      <c r="E117" s="44" t="s">
        <v>4</v>
      </c>
      <c r="F117" s="44" t="s">
        <v>5</v>
      </c>
      <c r="G117" s="10" t="s">
        <v>67</v>
      </c>
      <c r="H117" s="44" t="s">
        <v>4</v>
      </c>
      <c r="I117" s="44" t="s">
        <v>5</v>
      </c>
      <c r="L117"/>
      <c r="M117"/>
      <c r="N117"/>
      <c r="O117"/>
    </row>
    <row r="118" spans="1:15" ht="14.4" x14ac:dyDescent="0.3">
      <c r="A118" s="1" t="s">
        <v>19</v>
      </c>
      <c r="B118" s="45">
        <v>36710</v>
      </c>
      <c r="C118" s="74">
        <v>0.94</v>
      </c>
      <c r="D118" s="45">
        <v>21420</v>
      </c>
      <c r="E118" s="45">
        <v>14265</v>
      </c>
      <c r="F118" s="45">
        <v>7155</v>
      </c>
      <c r="G118" s="74">
        <v>0.95</v>
      </c>
      <c r="H118" s="74">
        <v>0.67</v>
      </c>
      <c r="I118" s="74">
        <v>0.33</v>
      </c>
      <c r="K118" s="71"/>
      <c r="L118" s="71"/>
      <c r="M118" s="71"/>
      <c r="N118" s="71"/>
      <c r="O118"/>
    </row>
    <row r="119" spans="1:15" ht="14.4" x14ac:dyDescent="0.3">
      <c r="A119" s="1" t="s">
        <v>18</v>
      </c>
      <c r="B119" s="45">
        <v>340</v>
      </c>
      <c r="C119" s="74">
        <v>0.01</v>
      </c>
      <c r="D119" s="45">
        <v>200</v>
      </c>
      <c r="E119" s="45">
        <v>120</v>
      </c>
      <c r="F119" s="45">
        <v>80</v>
      </c>
      <c r="G119" s="74">
        <v>0.01</v>
      </c>
      <c r="H119" s="74">
        <v>0.61</v>
      </c>
      <c r="I119" s="74">
        <v>0.39</v>
      </c>
      <c r="K119" s="71"/>
      <c r="L119" s="71"/>
      <c r="M119" s="71"/>
      <c r="N119" s="71"/>
      <c r="O119"/>
    </row>
    <row r="120" spans="1:15" ht="14.4" x14ac:dyDescent="0.3">
      <c r="A120" s="1" t="s">
        <v>16</v>
      </c>
      <c r="B120" s="45">
        <v>590</v>
      </c>
      <c r="C120" s="74">
        <v>0.02</v>
      </c>
      <c r="D120" s="45">
        <v>315</v>
      </c>
      <c r="E120" s="45">
        <v>205</v>
      </c>
      <c r="F120" s="45">
        <v>110</v>
      </c>
      <c r="G120" s="74">
        <v>0.01</v>
      </c>
      <c r="H120" s="74">
        <v>0.65</v>
      </c>
      <c r="I120" s="74">
        <v>0.35</v>
      </c>
      <c r="K120" s="71"/>
      <c r="L120" s="71"/>
      <c r="M120" s="71"/>
      <c r="N120" s="71"/>
      <c r="O120"/>
    </row>
    <row r="121" spans="1:15" ht="14.4" x14ac:dyDescent="0.3">
      <c r="A121" s="1" t="s">
        <v>15</v>
      </c>
      <c r="B121" s="45">
        <v>110</v>
      </c>
      <c r="C121" s="74">
        <v>0</v>
      </c>
      <c r="D121" s="45">
        <v>50</v>
      </c>
      <c r="E121" s="45">
        <v>25</v>
      </c>
      <c r="F121" s="45">
        <v>25</v>
      </c>
      <c r="G121" s="74">
        <v>0</v>
      </c>
      <c r="H121" s="74">
        <v>0.48</v>
      </c>
      <c r="I121" s="74">
        <v>0.52</v>
      </c>
      <c r="K121" s="71"/>
      <c r="L121" s="71"/>
      <c r="M121" s="71"/>
      <c r="N121" s="71"/>
      <c r="O121"/>
    </row>
    <row r="122" spans="1:15" ht="14.4" x14ac:dyDescent="0.3">
      <c r="A122" s="1" t="s">
        <v>17</v>
      </c>
      <c r="B122" s="45">
        <v>50</v>
      </c>
      <c r="C122" s="74">
        <v>0</v>
      </c>
      <c r="D122" s="45">
        <v>20</v>
      </c>
      <c r="E122" s="45">
        <v>15</v>
      </c>
      <c r="F122" s="45">
        <v>10</v>
      </c>
      <c r="G122" s="74">
        <v>0</v>
      </c>
      <c r="H122" s="74">
        <v>0.64</v>
      </c>
      <c r="I122" s="74">
        <v>0.36</v>
      </c>
      <c r="K122" s="71"/>
      <c r="L122" s="71"/>
      <c r="M122" s="71"/>
      <c r="N122" s="71"/>
      <c r="O122"/>
    </row>
    <row r="123" spans="1:15" ht="14.4" x14ac:dyDescent="0.3">
      <c r="A123" s="1" t="s">
        <v>88</v>
      </c>
      <c r="B123" s="45">
        <v>155</v>
      </c>
      <c r="C123" s="74">
        <v>0</v>
      </c>
      <c r="D123" s="45">
        <v>75</v>
      </c>
      <c r="E123" s="45">
        <v>50</v>
      </c>
      <c r="F123" s="45">
        <v>25</v>
      </c>
      <c r="G123" s="74">
        <v>0</v>
      </c>
      <c r="H123" s="74">
        <v>0.64</v>
      </c>
      <c r="I123" s="74">
        <v>0.36</v>
      </c>
      <c r="K123" s="71"/>
      <c r="L123" s="71"/>
      <c r="M123" s="71"/>
      <c r="N123" s="71"/>
      <c r="O123"/>
    </row>
    <row r="124" spans="1:15" ht="14.4" x14ac:dyDescent="0.3">
      <c r="A124" s="1" t="s">
        <v>20</v>
      </c>
      <c r="B124" s="45">
        <v>910</v>
      </c>
      <c r="C124" s="74">
        <v>0.02</v>
      </c>
      <c r="D124" s="45">
        <v>445</v>
      </c>
      <c r="E124" s="45">
        <v>305</v>
      </c>
      <c r="F124" s="45">
        <v>140</v>
      </c>
      <c r="G124" s="74">
        <v>0.02</v>
      </c>
      <c r="H124" s="74">
        <v>0.68</v>
      </c>
      <c r="I124" s="74">
        <v>0.32</v>
      </c>
      <c r="K124" s="71"/>
      <c r="L124" s="71"/>
      <c r="M124" s="71"/>
      <c r="N124" s="71"/>
      <c r="O124"/>
    </row>
    <row r="125" spans="1:15" ht="14.4" x14ac:dyDescent="0.3">
      <c r="A125" s="1" t="s">
        <v>11</v>
      </c>
      <c r="B125" s="73">
        <v>0</v>
      </c>
      <c r="C125" s="74">
        <v>0</v>
      </c>
      <c r="D125" s="45">
        <v>0</v>
      </c>
      <c r="E125" s="45">
        <v>0</v>
      </c>
      <c r="F125" s="45">
        <v>0</v>
      </c>
      <c r="G125" s="74">
        <v>0</v>
      </c>
      <c r="H125" s="74">
        <v>0</v>
      </c>
      <c r="I125" s="74">
        <v>0</v>
      </c>
      <c r="K125" s="71"/>
      <c r="L125" s="71"/>
      <c r="M125" s="71"/>
      <c r="N125" s="71"/>
      <c r="O125"/>
    </row>
    <row r="126" spans="1:15" ht="14.4" x14ac:dyDescent="0.3">
      <c r="A126" s="1" t="s">
        <v>3</v>
      </c>
      <c r="B126" s="45">
        <v>38865</v>
      </c>
      <c r="C126" s="74">
        <v>1</v>
      </c>
      <c r="D126" s="45">
        <v>22535</v>
      </c>
      <c r="E126" s="45">
        <v>14985</v>
      </c>
      <c r="F126" s="45">
        <v>7550</v>
      </c>
      <c r="G126" s="74">
        <v>1</v>
      </c>
      <c r="H126" s="74">
        <v>0.67</v>
      </c>
      <c r="I126" s="74">
        <v>0.33</v>
      </c>
      <c r="K126" s="71"/>
      <c r="L126" s="71"/>
      <c r="M126" s="71"/>
      <c r="N126" s="71"/>
      <c r="O126"/>
    </row>
    <row r="127" spans="1:15" x14ac:dyDescent="0.25">
      <c r="A127" s="46" t="s">
        <v>24</v>
      </c>
    </row>
    <row r="128" spans="1:15" x14ac:dyDescent="0.25">
      <c r="A128" s="46" t="s">
        <v>28</v>
      </c>
    </row>
  </sheetData>
  <mergeCells count="40">
    <mergeCell ref="A35:A37"/>
    <mergeCell ref="B35:C36"/>
    <mergeCell ref="D35:I35"/>
    <mergeCell ref="D36:F36"/>
    <mergeCell ref="G36:I36"/>
    <mergeCell ref="B83:C84"/>
    <mergeCell ref="D83:I83"/>
    <mergeCell ref="D84:F84"/>
    <mergeCell ref="G84:I84"/>
    <mergeCell ref="A83:A84"/>
    <mergeCell ref="A3:A5"/>
    <mergeCell ref="B3:C4"/>
    <mergeCell ref="D3:I3"/>
    <mergeCell ref="D4:F4"/>
    <mergeCell ref="G4:I4"/>
    <mergeCell ref="A19:A21"/>
    <mergeCell ref="B19:C20"/>
    <mergeCell ref="D19:I19"/>
    <mergeCell ref="D20:F20"/>
    <mergeCell ref="G20:I20"/>
    <mergeCell ref="A67:A69"/>
    <mergeCell ref="B67:C68"/>
    <mergeCell ref="D67:I67"/>
    <mergeCell ref="D68:F68"/>
    <mergeCell ref="G68:I68"/>
    <mergeCell ref="D52:F52"/>
    <mergeCell ref="G52:I52"/>
    <mergeCell ref="D51:I51"/>
    <mergeCell ref="B51:C52"/>
    <mergeCell ref="A51:A53"/>
    <mergeCell ref="A99:A100"/>
    <mergeCell ref="B99:C100"/>
    <mergeCell ref="D99:I99"/>
    <mergeCell ref="D100:F100"/>
    <mergeCell ref="G100:I100"/>
    <mergeCell ref="A115:A116"/>
    <mergeCell ref="B115:C116"/>
    <mergeCell ref="D115:I115"/>
    <mergeCell ref="D116:F116"/>
    <mergeCell ref="G116:I116"/>
  </mergeCells>
  <conditionalFormatting sqref="C6:C14 G6:I14 C22:C30 G22:I30 C38:C46 G38:I46 C54:C62 G54:I62 C70:C78 G70:I78 C86:C94 G86:I94">
    <cfRule type="dataBar" priority="1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{93FB39EB-BB87-419C-9688-66341753A473}</x14:id>
        </ext>
      </extLst>
    </cfRule>
  </conditionalFormatting>
  <conditionalFormatting sqref="C102:C110 G102:I11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{58C0E1C5-AF8B-4581-B88B-9A43AB66A527}</x14:id>
        </ext>
      </extLst>
    </cfRule>
  </conditionalFormatting>
  <conditionalFormatting sqref="C118:C126 G118:I1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{0BDE6EAB-97C9-4EEE-A2F0-DC496D5305F9}</x14:id>
        </ext>
      </extLst>
    </cfRule>
  </conditionalFormatting>
  <hyperlinks>
    <hyperlink ref="I1" location="Contents!A1" display="Back to Contents" xr:uid="{00000000-0004-0000-01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FB39EB-BB87-419C-9688-66341753A4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C6:C14 G6:I14 C22:C30 G22:I30 C38:C46 G38:I46 C54:C62 G54:I62 C70:C78 G70:I78 C86:C94 G86:I94</xm:sqref>
        </x14:conditionalFormatting>
        <x14:conditionalFormatting xmlns:xm="http://schemas.microsoft.com/office/excel/2006/main">
          <x14:cfRule type="dataBar" id="{58C0E1C5-AF8B-4581-B88B-9A43AB66A5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C102:C110 G102:I110</xm:sqref>
        </x14:conditionalFormatting>
        <x14:conditionalFormatting xmlns:xm="http://schemas.microsoft.com/office/excel/2006/main">
          <x14:cfRule type="dataBar" id="{0BDE6EAB-97C9-4EEE-A2F0-DC496D5305F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C118:C126 G118:I126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153"/>
  <sheetViews>
    <sheetView zoomScaleNormal="100" workbookViewId="0"/>
  </sheetViews>
  <sheetFormatPr defaultColWidth="9.109375" defaultRowHeight="14.4" x14ac:dyDescent="0.3"/>
  <cols>
    <col min="1" max="1" width="27.44140625" customWidth="1"/>
    <col min="2" max="2" width="11.109375" bestFit="1" customWidth="1"/>
    <col min="3" max="3" width="12" customWidth="1"/>
    <col min="4" max="9" width="9.5546875" customWidth="1"/>
    <col min="11" max="11" width="9.5546875" bestFit="1" customWidth="1"/>
  </cols>
  <sheetData>
    <row r="1" spans="1:14" ht="16.5" customHeight="1" x14ac:dyDescent="0.3">
      <c r="A1" s="42" t="s">
        <v>110</v>
      </c>
      <c r="I1" s="43" t="s">
        <v>106</v>
      </c>
    </row>
    <row r="2" spans="1:14" ht="15.75" customHeight="1" x14ac:dyDescent="0.3">
      <c r="A2" s="87" t="s">
        <v>101</v>
      </c>
    </row>
    <row r="3" spans="1:14" ht="25.5" customHeight="1" x14ac:dyDescent="0.3">
      <c r="A3" s="59"/>
    </row>
    <row r="4" spans="1:14" x14ac:dyDescent="0.3">
      <c r="A4" s="116" t="s">
        <v>82</v>
      </c>
      <c r="B4" s="93" t="s">
        <v>13</v>
      </c>
      <c r="C4" s="94"/>
      <c r="D4" s="102" t="s">
        <v>14</v>
      </c>
      <c r="E4" s="102"/>
      <c r="F4" s="102"/>
      <c r="G4" s="102"/>
      <c r="H4" s="102"/>
      <c r="I4" s="102"/>
      <c r="J4" s="19"/>
      <c r="K4" s="19"/>
      <c r="L4" s="19"/>
    </row>
    <row r="5" spans="1:14" x14ac:dyDescent="0.3">
      <c r="A5" s="116"/>
      <c r="B5" s="95"/>
      <c r="C5" s="96"/>
      <c r="D5" s="102" t="s">
        <v>1</v>
      </c>
      <c r="E5" s="102"/>
      <c r="F5" s="102"/>
      <c r="G5" s="117" t="s">
        <v>2</v>
      </c>
      <c r="H5" s="102"/>
      <c r="I5" s="102"/>
      <c r="J5" s="19"/>
      <c r="K5" s="19"/>
      <c r="L5" s="19"/>
    </row>
    <row r="6" spans="1:14" ht="15.75" customHeight="1" x14ac:dyDescent="0.3">
      <c r="A6" s="116"/>
      <c r="B6" s="10" t="s">
        <v>1</v>
      </c>
      <c r="C6" s="5" t="s">
        <v>2</v>
      </c>
      <c r="D6" s="10" t="s">
        <v>3</v>
      </c>
      <c r="E6" s="10" t="s">
        <v>4</v>
      </c>
      <c r="F6" s="10" t="s">
        <v>5</v>
      </c>
      <c r="G6" s="10" t="s">
        <v>67</v>
      </c>
      <c r="H6" s="10" t="s">
        <v>4</v>
      </c>
      <c r="I6" s="10" t="s">
        <v>5</v>
      </c>
      <c r="J6" s="14"/>
      <c r="K6" s="14"/>
      <c r="L6" s="14"/>
    </row>
    <row r="7" spans="1:14" x14ac:dyDescent="0.3">
      <c r="A7" s="62" t="s">
        <v>93</v>
      </c>
      <c r="B7" s="47">
        <v>98530</v>
      </c>
      <c r="C7" s="11">
        <v>0.38</v>
      </c>
      <c r="D7" s="47">
        <v>89085</v>
      </c>
      <c r="E7" s="47">
        <v>71930</v>
      </c>
      <c r="F7" s="47">
        <v>17155</v>
      </c>
      <c r="G7" s="11">
        <v>0.38</v>
      </c>
      <c r="H7" s="11">
        <v>0.81</v>
      </c>
      <c r="I7" s="11">
        <v>0.19</v>
      </c>
      <c r="J7" s="8"/>
      <c r="K7" s="71"/>
      <c r="L7" s="71"/>
      <c r="M7" s="71"/>
      <c r="N7" s="71"/>
    </row>
    <row r="8" spans="1:14" x14ac:dyDescent="0.3">
      <c r="A8" s="62" t="s">
        <v>94</v>
      </c>
      <c r="B8" s="47">
        <v>94605</v>
      </c>
      <c r="C8" s="11">
        <v>0.37</v>
      </c>
      <c r="D8" s="47">
        <v>85450</v>
      </c>
      <c r="E8" s="47">
        <v>69620</v>
      </c>
      <c r="F8" s="47">
        <v>15830</v>
      </c>
      <c r="G8" s="11">
        <v>0.37</v>
      </c>
      <c r="H8" s="11">
        <v>0.81</v>
      </c>
      <c r="I8" s="11">
        <v>0.19</v>
      </c>
      <c r="J8" s="8"/>
      <c r="K8" s="71"/>
      <c r="L8" s="71"/>
      <c r="M8" s="71"/>
      <c r="N8" s="71"/>
    </row>
    <row r="9" spans="1:14" x14ac:dyDescent="0.3">
      <c r="A9" s="62" t="s">
        <v>95</v>
      </c>
      <c r="B9" s="47">
        <v>19675</v>
      </c>
      <c r="C9" s="11">
        <v>0.08</v>
      </c>
      <c r="D9" s="47">
        <v>17700</v>
      </c>
      <c r="E9" s="47">
        <v>14370</v>
      </c>
      <c r="F9" s="47">
        <v>3330</v>
      </c>
      <c r="G9" s="11">
        <v>0.08</v>
      </c>
      <c r="H9" s="11">
        <v>0.81</v>
      </c>
      <c r="I9" s="11">
        <v>0.19</v>
      </c>
      <c r="J9" s="8"/>
      <c r="K9" s="71"/>
      <c r="L9" s="71"/>
      <c r="M9" s="71"/>
      <c r="N9" s="71"/>
    </row>
    <row r="10" spans="1:14" x14ac:dyDescent="0.3">
      <c r="A10" s="62" t="s">
        <v>96</v>
      </c>
      <c r="B10" s="47">
        <v>3640</v>
      </c>
      <c r="C10" s="11">
        <v>0.01</v>
      </c>
      <c r="D10" s="47">
        <v>3315</v>
      </c>
      <c r="E10" s="47">
        <v>2690</v>
      </c>
      <c r="F10" s="47">
        <v>620</v>
      </c>
      <c r="G10" s="11">
        <v>0.01</v>
      </c>
      <c r="H10" s="11">
        <v>0.81</v>
      </c>
      <c r="I10" s="11">
        <v>0.19</v>
      </c>
      <c r="J10" s="8"/>
      <c r="K10" s="71"/>
      <c r="L10" s="71"/>
      <c r="M10" s="71"/>
      <c r="N10" s="71"/>
    </row>
    <row r="11" spans="1:14" x14ac:dyDescent="0.3">
      <c r="A11" s="62" t="s">
        <v>97</v>
      </c>
      <c r="B11" s="47">
        <v>3070</v>
      </c>
      <c r="C11" s="11">
        <v>0.01</v>
      </c>
      <c r="D11" s="47">
        <v>2810</v>
      </c>
      <c r="E11" s="47">
        <v>2255</v>
      </c>
      <c r="F11" s="47">
        <v>550</v>
      </c>
      <c r="G11" s="11">
        <v>0.01</v>
      </c>
      <c r="H11" s="11">
        <v>0.8</v>
      </c>
      <c r="I11" s="11">
        <v>0.2</v>
      </c>
      <c r="J11" s="8"/>
      <c r="K11" s="71"/>
      <c r="L11" s="71"/>
      <c r="M11" s="71"/>
      <c r="N11" s="71"/>
    </row>
    <row r="12" spans="1:14" x14ac:dyDescent="0.3">
      <c r="A12" s="62" t="s">
        <v>98</v>
      </c>
      <c r="B12" s="47">
        <v>26020</v>
      </c>
      <c r="C12" s="11">
        <v>0.1</v>
      </c>
      <c r="D12" s="47">
        <v>23215</v>
      </c>
      <c r="E12" s="47">
        <v>18430</v>
      </c>
      <c r="F12" s="47">
        <v>4785</v>
      </c>
      <c r="G12" s="11">
        <v>0.1</v>
      </c>
      <c r="H12" s="11">
        <v>0.79</v>
      </c>
      <c r="I12" s="11">
        <v>0.21</v>
      </c>
      <c r="J12" s="8"/>
      <c r="K12" s="71"/>
      <c r="L12" s="71"/>
      <c r="M12" s="71"/>
      <c r="N12" s="71"/>
    </row>
    <row r="13" spans="1:14" x14ac:dyDescent="0.3">
      <c r="A13" s="62" t="s">
        <v>99</v>
      </c>
      <c r="B13" s="47">
        <v>5120</v>
      </c>
      <c r="C13" s="11">
        <v>0.02</v>
      </c>
      <c r="D13" s="47">
        <v>4595</v>
      </c>
      <c r="E13" s="47">
        <v>3730</v>
      </c>
      <c r="F13" s="47">
        <v>860</v>
      </c>
      <c r="G13" s="11">
        <v>0.02</v>
      </c>
      <c r="H13" s="11">
        <v>0.81</v>
      </c>
      <c r="I13" s="11">
        <v>0.19</v>
      </c>
      <c r="J13" s="8"/>
      <c r="K13" s="71"/>
      <c r="L13" s="71"/>
      <c r="M13" s="71"/>
      <c r="N13" s="71"/>
    </row>
    <row r="14" spans="1:14" x14ac:dyDescent="0.3">
      <c r="A14" s="62" t="s">
        <v>100</v>
      </c>
      <c r="B14" s="47">
        <v>4295</v>
      </c>
      <c r="C14" s="11">
        <v>0.02</v>
      </c>
      <c r="D14" s="47">
        <v>3870</v>
      </c>
      <c r="E14" s="47">
        <v>3055</v>
      </c>
      <c r="F14" s="47">
        <v>810</v>
      </c>
      <c r="G14" s="11">
        <v>0.02</v>
      </c>
      <c r="H14" s="11">
        <v>0.79</v>
      </c>
      <c r="I14" s="11">
        <v>0.21</v>
      </c>
      <c r="J14" s="8"/>
      <c r="K14" s="71"/>
      <c r="L14" s="71"/>
      <c r="M14" s="71"/>
      <c r="N14" s="71"/>
    </row>
    <row r="15" spans="1:14" x14ac:dyDescent="0.3">
      <c r="A15" s="62" t="s">
        <v>91</v>
      </c>
      <c r="B15" s="47">
        <v>235</v>
      </c>
      <c r="C15" s="11">
        <v>0</v>
      </c>
      <c r="D15" s="47">
        <v>215</v>
      </c>
      <c r="E15" s="47">
        <v>175</v>
      </c>
      <c r="F15" s="47">
        <v>40</v>
      </c>
      <c r="G15" s="11">
        <v>0</v>
      </c>
      <c r="H15" s="11">
        <v>0.82</v>
      </c>
      <c r="I15" s="11">
        <v>0.18</v>
      </c>
      <c r="J15" s="8"/>
      <c r="K15" s="71"/>
      <c r="L15" s="71"/>
      <c r="M15" s="71"/>
      <c r="N15" s="71"/>
    </row>
    <row r="16" spans="1:14" x14ac:dyDescent="0.3">
      <c r="A16" s="1" t="s">
        <v>92</v>
      </c>
      <c r="B16" s="47">
        <v>1435</v>
      </c>
      <c r="C16" s="11">
        <v>0.01</v>
      </c>
      <c r="D16" s="47">
        <v>1190</v>
      </c>
      <c r="E16" s="47">
        <v>475</v>
      </c>
      <c r="F16" s="47">
        <v>715</v>
      </c>
      <c r="G16" s="11">
        <v>0.01</v>
      </c>
      <c r="H16" s="11">
        <v>0.4</v>
      </c>
      <c r="I16" s="11">
        <v>0.6</v>
      </c>
      <c r="J16" s="8"/>
      <c r="K16" s="71"/>
      <c r="L16" s="71"/>
      <c r="M16" s="71"/>
      <c r="N16" s="71"/>
    </row>
    <row r="17" spans="1:14" ht="15.75" customHeight="1" x14ac:dyDescent="0.3">
      <c r="A17" s="1" t="s">
        <v>3</v>
      </c>
      <c r="B17" s="47">
        <v>256625</v>
      </c>
      <c r="C17" s="11">
        <v>1</v>
      </c>
      <c r="D17" s="47">
        <v>231435</v>
      </c>
      <c r="E17" s="47">
        <v>186735</v>
      </c>
      <c r="F17" s="47">
        <v>44700</v>
      </c>
      <c r="G17" s="11">
        <v>1</v>
      </c>
      <c r="H17" s="11">
        <v>0.81</v>
      </c>
      <c r="I17" s="11">
        <v>0.19</v>
      </c>
      <c r="J17" s="8"/>
      <c r="K17" s="71"/>
      <c r="L17" s="71"/>
      <c r="M17" s="71"/>
      <c r="N17" s="71"/>
    </row>
    <row r="18" spans="1:14" x14ac:dyDescent="0.3">
      <c r="A18" s="46" t="s">
        <v>123</v>
      </c>
    </row>
    <row r="19" spans="1:14" x14ac:dyDescent="0.3">
      <c r="A19" s="46" t="s">
        <v>24</v>
      </c>
    </row>
    <row r="20" spans="1:14" x14ac:dyDescent="0.3">
      <c r="A20" s="46" t="s">
        <v>28</v>
      </c>
    </row>
    <row r="22" spans="1:14" x14ac:dyDescent="0.3">
      <c r="A22" s="42" t="s">
        <v>183</v>
      </c>
    </row>
    <row r="23" spans="1:14" x14ac:dyDescent="0.3">
      <c r="A23" s="116" t="s">
        <v>82</v>
      </c>
      <c r="B23" s="93" t="s">
        <v>13</v>
      </c>
      <c r="C23" s="94"/>
      <c r="D23" s="102" t="s">
        <v>14</v>
      </c>
      <c r="E23" s="102"/>
      <c r="F23" s="102"/>
      <c r="G23" s="102"/>
      <c r="H23" s="102"/>
      <c r="I23" s="102"/>
      <c r="J23" s="19"/>
      <c r="K23" s="19"/>
      <c r="L23" s="19"/>
    </row>
    <row r="24" spans="1:14" x14ac:dyDescent="0.3">
      <c r="A24" s="116"/>
      <c r="B24" s="95"/>
      <c r="C24" s="96"/>
      <c r="D24" s="102" t="s">
        <v>1</v>
      </c>
      <c r="E24" s="102"/>
      <c r="F24" s="102"/>
      <c r="G24" s="117" t="s">
        <v>2</v>
      </c>
      <c r="H24" s="102"/>
      <c r="I24" s="102"/>
      <c r="J24" s="19"/>
      <c r="K24" s="19"/>
      <c r="L24" s="19"/>
    </row>
    <row r="25" spans="1:14" x14ac:dyDescent="0.3">
      <c r="A25" s="116"/>
      <c r="B25" s="10" t="s">
        <v>1</v>
      </c>
      <c r="C25" s="5" t="s">
        <v>2</v>
      </c>
      <c r="D25" s="10" t="s">
        <v>3</v>
      </c>
      <c r="E25" s="10" t="s">
        <v>4</v>
      </c>
      <c r="F25" s="10" t="s">
        <v>5</v>
      </c>
      <c r="G25" s="10" t="s">
        <v>67</v>
      </c>
      <c r="H25" s="10" t="s">
        <v>4</v>
      </c>
      <c r="I25" s="10" t="s">
        <v>5</v>
      </c>
      <c r="J25" s="14"/>
      <c r="K25" s="14"/>
      <c r="L25" s="14"/>
    </row>
    <row r="26" spans="1:14" x14ac:dyDescent="0.3">
      <c r="A26" s="1" t="s">
        <v>93</v>
      </c>
      <c r="B26" s="47">
        <v>24190</v>
      </c>
      <c r="C26" s="11">
        <v>0.39</v>
      </c>
      <c r="D26" s="47">
        <v>23335</v>
      </c>
      <c r="E26" s="47">
        <v>16080</v>
      </c>
      <c r="F26" s="47">
        <v>7255</v>
      </c>
      <c r="G26" s="11">
        <v>0.39</v>
      </c>
      <c r="H26" s="11">
        <v>0.69</v>
      </c>
      <c r="I26" s="11">
        <v>0.31</v>
      </c>
      <c r="J26" s="8"/>
      <c r="K26" s="71"/>
      <c r="L26" s="71"/>
      <c r="M26" s="71"/>
      <c r="N26" s="71"/>
    </row>
    <row r="27" spans="1:14" x14ac:dyDescent="0.3">
      <c r="A27" s="1" t="s">
        <v>94</v>
      </c>
      <c r="B27" s="47">
        <v>22325</v>
      </c>
      <c r="C27" s="11">
        <v>0.36</v>
      </c>
      <c r="D27" s="47">
        <v>21565</v>
      </c>
      <c r="E27" s="47">
        <v>15320</v>
      </c>
      <c r="F27" s="47">
        <v>6245</v>
      </c>
      <c r="G27" s="11">
        <v>0.36</v>
      </c>
      <c r="H27" s="11">
        <v>0.71</v>
      </c>
      <c r="I27" s="11">
        <v>0.28999999999999998</v>
      </c>
      <c r="J27" s="8"/>
      <c r="K27" s="71"/>
      <c r="L27" s="71"/>
      <c r="M27" s="71"/>
      <c r="N27" s="71"/>
    </row>
    <row r="28" spans="1:14" x14ac:dyDescent="0.3">
      <c r="A28" s="1" t="s">
        <v>95</v>
      </c>
      <c r="B28" s="47">
        <v>4435</v>
      </c>
      <c r="C28" s="11">
        <v>7.0000000000000007E-2</v>
      </c>
      <c r="D28" s="47">
        <v>4285</v>
      </c>
      <c r="E28" s="47">
        <v>3005</v>
      </c>
      <c r="F28" s="47">
        <v>1280</v>
      </c>
      <c r="G28" s="11">
        <v>7.0000000000000007E-2</v>
      </c>
      <c r="H28" s="11">
        <v>0.7</v>
      </c>
      <c r="I28" s="11">
        <v>0.3</v>
      </c>
      <c r="J28" s="8"/>
      <c r="K28" s="71"/>
      <c r="L28" s="71"/>
      <c r="M28" s="71"/>
      <c r="N28" s="71"/>
    </row>
    <row r="29" spans="1:14" x14ac:dyDescent="0.3">
      <c r="A29" s="1" t="s">
        <v>96</v>
      </c>
      <c r="B29" s="47">
        <v>895</v>
      </c>
      <c r="C29" s="11">
        <v>0.01</v>
      </c>
      <c r="D29" s="47">
        <v>860</v>
      </c>
      <c r="E29" s="47">
        <v>605</v>
      </c>
      <c r="F29" s="47">
        <v>250</v>
      </c>
      <c r="G29" s="11">
        <v>0.01</v>
      </c>
      <c r="H29" s="11">
        <v>0.71</v>
      </c>
      <c r="I29" s="11">
        <v>0.28999999999999998</v>
      </c>
      <c r="J29" s="8"/>
      <c r="K29" s="71"/>
      <c r="L29" s="71"/>
      <c r="M29" s="71"/>
      <c r="N29" s="71"/>
    </row>
    <row r="30" spans="1:14" x14ac:dyDescent="0.3">
      <c r="A30" s="1" t="s">
        <v>97</v>
      </c>
      <c r="B30" s="47">
        <v>730</v>
      </c>
      <c r="C30" s="11">
        <v>0.01</v>
      </c>
      <c r="D30" s="47">
        <v>710</v>
      </c>
      <c r="E30" s="47">
        <v>485</v>
      </c>
      <c r="F30" s="47">
        <v>225</v>
      </c>
      <c r="G30" s="11">
        <v>0.01</v>
      </c>
      <c r="H30" s="11">
        <v>0.68</v>
      </c>
      <c r="I30" s="11">
        <v>0.32</v>
      </c>
      <c r="J30" s="8"/>
      <c r="K30" s="71"/>
      <c r="L30" s="71"/>
      <c r="M30" s="71"/>
      <c r="N30" s="71"/>
    </row>
    <row r="31" spans="1:14" x14ac:dyDescent="0.3">
      <c r="A31" s="1" t="s">
        <v>98</v>
      </c>
      <c r="B31" s="47">
        <v>6190</v>
      </c>
      <c r="C31" s="11">
        <v>0.1</v>
      </c>
      <c r="D31" s="47">
        <v>5970</v>
      </c>
      <c r="E31" s="47">
        <v>4040</v>
      </c>
      <c r="F31" s="47">
        <v>1930</v>
      </c>
      <c r="G31" s="11">
        <v>0.1</v>
      </c>
      <c r="H31" s="11">
        <v>0.68</v>
      </c>
      <c r="I31" s="11">
        <v>0.32</v>
      </c>
      <c r="K31" s="71"/>
      <c r="L31" s="71"/>
      <c r="M31" s="71"/>
      <c r="N31" s="71"/>
    </row>
    <row r="32" spans="1:14" x14ac:dyDescent="0.3">
      <c r="A32" s="1" t="s">
        <v>99</v>
      </c>
      <c r="B32" s="47">
        <v>1185</v>
      </c>
      <c r="C32" s="11">
        <v>0.02</v>
      </c>
      <c r="D32" s="47">
        <v>1150</v>
      </c>
      <c r="E32" s="47">
        <v>815</v>
      </c>
      <c r="F32" s="47">
        <v>335</v>
      </c>
      <c r="G32" s="11">
        <v>0.02</v>
      </c>
      <c r="H32" s="11">
        <v>0.71</v>
      </c>
      <c r="I32" s="11">
        <v>0.28999999999999998</v>
      </c>
      <c r="K32" s="71"/>
      <c r="L32" s="71"/>
      <c r="M32" s="71"/>
      <c r="N32" s="71"/>
    </row>
    <row r="33" spans="1:14" x14ac:dyDescent="0.3">
      <c r="A33" s="1" t="s">
        <v>100</v>
      </c>
      <c r="B33" s="47">
        <v>980</v>
      </c>
      <c r="C33" s="11">
        <v>0.02</v>
      </c>
      <c r="D33" s="47">
        <v>945</v>
      </c>
      <c r="E33" s="47">
        <v>630</v>
      </c>
      <c r="F33" s="47">
        <v>315</v>
      </c>
      <c r="G33" s="11">
        <v>0.02</v>
      </c>
      <c r="H33" s="11">
        <v>0.67</v>
      </c>
      <c r="I33" s="11">
        <v>0.33</v>
      </c>
      <c r="K33" s="71"/>
      <c r="L33" s="71"/>
      <c r="M33" s="71"/>
      <c r="N33" s="71"/>
    </row>
    <row r="34" spans="1:14" ht="15.75" customHeight="1" x14ac:dyDescent="0.3">
      <c r="A34" s="1" t="s">
        <v>91</v>
      </c>
      <c r="B34" s="47">
        <v>85</v>
      </c>
      <c r="C34" s="11">
        <v>0</v>
      </c>
      <c r="D34" s="47">
        <v>80</v>
      </c>
      <c r="E34" s="47">
        <v>60</v>
      </c>
      <c r="F34" s="47">
        <v>20</v>
      </c>
      <c r="G34" s="11">
        <v>0</v>
      </c>
      <c r="H34" s="11">
        <v>0.75</v>
      </c>
      <c r="I34" s="11">
        <v>0.25</v>
      </c>
      <c r="K34" s="71"/>
      <c r="L34" s="71"/>
      <c r="M34" s="71"/>
      <c r="N34" s="71"/>
    </row>
    <row r="35" spans="1:14" x14ac:dyDescent="0.3">
      <c r="A35" s="1" t="s">
        <v>92</v>
      </c>
      <c r="B35" s="47">
        <v>550</v>
      </c>
      <c r="C35" s="11">
        <v>0.01</v>
      </c>
      <c r="D35" s="47">
        <v>520</v>
      </c>
      <c r="E35" s="47">
        <v>230</v>
      </c>
      <c r="F35" s="47">
        <v>295</v>
      </c>
      <c r="G35" s="11">
        <v>0.01</v>
      </c>
      <c r="H35" s="11">
        <v>0.44</v>
      </c>
      <c r="I35" s="11">
        <v>0.56000000000000005</v>
      </c>
      <c r="K35" s="71"/>
      <c r="L35" s="71"/>
      <c r="M35" s="71"/>
      <c r="N35" s="71"/>
    </row>
    <row r="36" spans="1:14" x14ac:dyDescent="0.3">
      <c r="A36" s="1" t="s">
        <v>3</v>
      </c>
      <c r="B36" s="47">
        <v>61565</v>
      </c>
      <c r="C36" s="11">
        <v>1</v>
      </c>
      <c r="D36" s="47">
        <v>59420</v>
      </c>
      <c r="E36" s="47">
        <v>41265</v>
      </c>
      <c r="F36" s="47">
        <v>18150</v>
      </c>
      <c r="G36" s="11">
        <v>1</v>
      </c>
      <c r="H36" s="11">
        <v>0.69</v>
      </c>
      <c r="I36" s="11">
        <v>0.31</v>
      </c>
      <c r="K36" s="71"/>
      <c r="L36" s="71"/>
      <c r="M36" s="71"/>
      <c r="N36" s="71"/>
    </row>
    <row r="37" spans="1:14" x14ac:dyDescent="0.3">
      <c r="A37" s="46" t="s">
        <v>123</v>
      </c>
    </row>
    <row r="38" spans="1:14" x14ac:dyDescent="0.3">
      <c r="A38" s="46" t="s">
        <v>24</v>
      </c>
    </row>
    <row r="39" spans="1:14" x14ac:dyDescent="0.3">
      <c r="A39" s="46" t="s">
        <v>28</v>
      </c>
    </row>
    <row r="41" spans="1:14" x14ac:dyDescent="0.3">
      <c r="A41" s="42" t="s">
        <v>182</v>
      </c>
    </row>
    <row r="42" spans="1:14" x14ac:dyDescent="0.3">
      <c r="A42" s="113" t="s">
        <v>82</v>
      </c>
      <c r="B42" s="93" t="s">
        <v>13</v>
      </c>
      <c r="C42" s="94"/>
      <c r="D42" s="97" t="s">
        <v>14</v>
      </c>
      <c r="E42" s="98"/>
      <c r="F42" s="98"/>
      <c r="G42" s="98"/>
      <c r="H42" s="98"/>
      <c r="I42" s="99"/>
      <c r="J42" s="19"/>
      <c r="K42" s="19"/>
      <c r="L42" s="19"/>
    </row>
    <row r="43" spans="1:14" x14ac:dyDescent="0.3">
      <c r="A43" s="114"/>
      <c r="B43" s="95"/>
      <c r="C43" s="96"/>
      <c r="D43" s="97" t="s">
        <v>1</v>
      </c>
      <c r="E43" s="98"/>
      <c r="F43" s="99"/>
      <c r="G43" s="110" t="s">
        <v>2</v>
      </c>
      <c r="H43" s="111"/>
      <c r="I43" s="112"/>
      <c r="J43" s="19"/>
      <c r="K43" s="19"/>
      <c r="L43" s="19"/>
    </row>
    <row r="44" spans="1:14" ht="15.75" customHeight="1" x14ac:dyDescent="0.3">
      <c r="A44" s="115"/>
      <c r="B44" s="10" t="s">
        <v>1</v>
      </c>
      <c r="C44" s="5" t="s">
        <v>2</v>
      </c>
      <c r="D44" s="10" t="s">
        <v>3</v>
      </c>
      <c r="E44" s="10" t="s">
        <v>4</v>
      </c>
      <c r="F44" s="10" t="s">
        <v>5</v>
      </c>
      <c r="G44" s="10" t="s">
        <v>67</v>
      </c>
      <c r="H44" s="10" t="s">
        <v>4</v>
      </c>
      <c r="I44" s="10" t="s">
        <v>5</v>
      </c>
      <c r="J44" s="14"/>
      <c r="K44" s="14"/>
      <c r="L44" s="14"/>
    </row>
    <row r="45" spans="1:14" x14ac:dyDescent="0.3">
      <c r="A45" s="1" t="s">
        <v>93</v>
      </c>
      <c r="B45" s="47">
        <v>47350</v>
      </c>
      <c r="C45" s="11">
        <v>0.39</v>
      </c>
      <c r="D45" s="47">
        <v>46210</v>
      </c>
      <c r="E45" s="47">
        <v>41825</v>
      </c>
      <c r="F45" s="47">
        <v>4390</v>
      </c>
      <c r="G45" s="11">
        <v>0.39</v>
      </c>
      <c r="H45" s="11">
        <v>0.9</v>
      </c>
      <c r="I45" s="11">
        <v>0.1</v>
      </c>
      <c r="J45" s="8"/>
      <c r="K45" s="71"/>
      <c r="L45" s="71"/>
      <c r="M45" s="71"/>
      <c r="N45" s="71"/>
    </row>
    <row r="46" spans="1:14" x14ac:dyDescent="0.3">
      <c r="A46" s="1" t="s">
        <v>94</v>
      </c>
      <c r="B46" s="47">
        <v>45370</v>
      </c>
      <c r="C46" s="11">
        <v>0.37</v>
      </c>
      <c r="D46" s="47">
        <v>44550</v>
      </c>
      <c r="E46" s="47">
        <v>40400</v>
      </c>
      <c r="F46" s="47">
        <v>4145</v>
      </c>
      <c r="G46" s="11">
        <v>0.37</v>
      </c>
      <c r="H46" s="11">
        <v>0.91</v>
      </c>
      <c r="I46" s="11">
        <v>0.09</v>
      </c>
      <c r="J46" s="8"/>
      <c r="K46" s="71"/>
      <c r="L46" s="71"/>
      <c r="M46" s="71"/>
      <c r="N46" s="71"/>
    </row>
    <row r="47" spans="1:14" x14ac:dyDescent="0.3">
      <c r="A47" s="1" t="s">
        <v>95</v>
      </c>
      <c r="B47" s="47">
        <v>9465</v>
      </c>
      <c r="C47" s="11">
        <v>0.08</v>
      </c>
      <c r="D47" s="47">
        <v>9290</v>
      </c>
      <c r="E47" s="47">
        <v>8360</v>
      </c>
      <c r="F47" s="47">
        <v>930</v>
      </c>
      <c r="G47" s="11">
        <v>0.08</v>
      </c>
      <c r="H47" s="11">
        <v>0.9</v>
      </c>
      <c r="I47" s="11">
        <v>0.1</v>
      </c>
      <c r="J47" s="8"/>
      <c r="K47" s="71"/>
      <c r="L47" s="71"/>
      <c r="M47" s="71"/>
      <c r="N47" s="71"/>
    </row>
    <row r="48" spans="1:14" x14ac:dyDescent="0.3">
      <c r="A48" s="1" t="s">
        <v>96</v>
      </c>
      <c r="B48" s="47">
        <v>1705</v>
      </c>
      <c r="C48" s="11">
        <v>0.01</v>
      </c>
      <c r="D48" s="47">
        <v>1675</v>
      </c>
      <c r="E48" s="47">
        <v>1530</v>
      </c>
      <c r="F48" s="47">
        <v>145</v>
      </c>
      <c r="G48" s="11">
        <v>0.01</v>
      </c>
      <c r="H48" s="11">
        <v>0.91</v>
      </c>
      <c r="I48" s="11">
        <v>0.09</v>
      </c>
      <c r="J48" s="8"/>
      <c r="K48" s="71"/>
      <c r="L48" s="71"/>
      <c r="M48" s="71"/>
      <c r="N48" s="71"/>
    </row>
    <row r="49" spans="1:14" x14ac:dyDescent="0.3">
      <c r="A49" s="1" t="s">
        <v>97</v>
      </c>
      <c r="B49" s="47">
        <v>1465</v>
      </c>
      <c r="C49" s="11">
        <v>0.01</v>
      </c>
      <c r="D49" s="47">
        <v>1450</v>
      </c>
      <c r="E49" s="47">
        <v>1305</v>
      </c>
      <c r="F49" s="47">
        <v>140</v>
      </c>
      <c r="G49" s="11">
        <v>0.01</v>
      </c>
      <c r="H49" s="11">
        <v>0.9</v>
      </c>
      <c r="I49" s="11">
        <v>0.1</v>
      </c>
      <c r="J49" s="8"/>
      <c r="K49" s="71"/>
      <c r="L49" s="71"/>
      <c r="M49" s="71"/>
      <c r="N49" s="71"/>
    </row>
    <row r="50" spans="1:14" x14ac:dyDescent="0.3">
      <c r="A50" s="1" t="s">
        <v>98</v>
      </c>
      <c r="B50" s="47">
        <v>11930</v>
      </c>
      <c r="C50" s="11">
        <v>0.1</v>
      </c>
      <c r="D50" s="47">
        <v>11655</v>
      </c>
      <c r="E50" s="47">
        <v>10240</v>
      </c>
      <c r="F50" s="47">
        <v>1420</v>
      </c>
      <c r="G50" s="11">
        <v>0.1</v>
      </c>
      <c r="H50" s="11">
        <v>0.88</v>
      </c>
      <c r="I50" s="11">
        <v>0.12</v>
      </c>
      <c r="K50" s="71"/>
      <c r="L50" s="71"/>
      <c r="M50" s="71"/>
      <c r="N50" s="71"/>
    </row>
    <row r="51" spans="1:14" ht="15.75" customHeight="1" x14ac:dyDescent="0.3">
      <c r="A51" s="1" t="s">
        <v>99</v>
      </c>
      <c r="B51" s="47">
        <v>2440</v>
      </c>
      <c r="C51" s="11">
        <v>0.02</v>
      </c>
      <c r="D51" s="47">
        <v>2385</v>
      </c>
      <c r="E51" s="47">
        <v>2130</v>
      </c>
      <c r="F51" s="47">
        <v>250</v>
      </c>
      <c r="G51" s="11">
        <v>0.02</v>
      </c>
      <c r="H51" s="11">
        <v>0.89</v>
      </c>
      <c r="I51" s="11">
        <v>0.11</v>
      </c>
      <c r="K51" s="71"/>
      <c r="L51" s="71"/>
      <c r="M51" s="71"/>
      <c r="N51" s="71"/>
    </row>
    <row r="52" spans="1:14" x14ac:dyDescent="0.3">
      <c r="A52" s="1" t="s">
        <v>100</v>
      </c>
      <c r="B52" s="47">
        <v>2050</v>
      </c>
      <c r="C52" s="11">
        <v>0.02</v>
      </c>
      <c r="D52" s="47">
        <v>2005</v>
      </c>
      <c r="E52" s="47">
        <v>1750</v>
      </c>
      <c r="F52" s="47">
        <v>255</v>
      </c>
      <c r="G52" s="11">
        <v>0.02</v>
      </c>
      <c r="H52" s="11">
        <v>0.87</v>
      </c>
      <c r="I52" s="11">
        <v>0.13</v>
      </c>
      <c r="K52" s="71"/>
      <c r="L52" s="71"/>
      <c r="M52" s="71"/>
      <c r="N52" s="71"/>
    </row>
    <row r="53" spans="1:14" x14ac:dyDescent="0.3">
      <c r="A53" s="1" t="s">
        <v>91</v>
      </c>
      <c r="B53" s="47">
        <v>100</v>
      </c>
      <c r="C53" s="11">
        <v>0</v>
      </c>
      <c r="D53" s="47">
        <v>95</v>
      </c>
      <c r="E53" s="47">
        <v>90</v>
      </c>
      <c r="F53" s="47">
        <v>10</v>
      </c>
      <c r="G53" s="11">
        <v>0</v>
      </c>
      <c r="H53" s="11">
        <v>0.91</v>
      </c>
      <c r="I53" s="11">
        <v>0.09</v>
      </c>
      <c r="K53" s="71"/>
      <c r="L53" s="71"/>
      <c r="M53" s="71"/>
      <c r="N53" s="71"/>
    </row>
    <row r="54" spans="1:14" x14ac:dyDescent="0.3">
      <c r="A54" s="1" t="s">
        <v>92</v>
      </c>
      <c r="B54" s="47">
        <v>245</v>
      </c>
      <c r="C54" s="11">
        <v>0</v>
      </c>
      <c r="D54" s="47">
        <v>235</v>
      </c>
      <c r="E54" s="47">
        <v>160</v>
      </c>
      <c r="F54" s="47">
        <v>75</v>
      </c>
      <c r="G54" s="11">
        <v>0</v>
      </c>
      <c r="H54" s="11">
        <v>0.69</v>
      </c>
      <c r="I54" s="11">
        <v>0.31</v>
      </c>
      <c r="K54" s="71"/>
      <c r="L54" s="71"/>
      <c r="M54" s="71"/>
      <c r="N54" s="71"/>
    </row>
    <row r="55" spans="1:14" x14ac:dyDescent="0.3">
      <c r="A55" s="1" t="s">
        <v>3</v>
      </c>
      <c r="B55" s="47">
        <v>122125</v>
      </c>
      <c r="C55" s="11">
        <v>1</v>
      </c>
      <c r="D55" s="47">
        <v>119545</v>
      </c>
      <c r="E55" s="47">
        <v>107785</v>
      </c>
      <c r="F55" s="47">
        <v>11760</v>
      </c>
      <c r="G55" s="11">
        <v>1</v>
      </c>
      <c r="H55" s="11">
        <v>0.9</v>
      </c>
      <c r="I55" s="11">
        <v>0.1</v>
      </c>
      <c r="K55" s="71"/>
      <c r="L55" s="71"/>
      <c r="M55" s="71"/>
      <c r="N55" s="71"/>
    </row>
    <row r="56" spans="1:14" x14ac:dyDescent="0.3">
      <c r="A56" s="46" t="s">
        <v>123</v>
      </c>
    </row>
    <row r="57" spans="1:14" x14ac:dyDescent="0.3">
      <c r="A57" s="46" t="s">
        <v>24</v>
      </c>
    </row>
    <row r="58" spans="1:14" x14ac:dyDescent="0.3">
      <c r="A58" s="46" t="s">
        <v>28</v>
      </c>
    </row>
    <row r="60" spans="1:14" x14ac:dyDescent="0.3">
      <c r="A60" s="42" t="s">
        <v>179</v>
      </c>
    </row>
    <row r="61" spans="1:14" ht="15.75" customHeight="1" x14ac:dyDescent="0.3">
      <c r="A61" s="113" t="s">
        <v>82</v>
      </c>
      <c r="B61" s="93" t="s">
        <v>13</v>
      </c>
      <c r="C61" s="94"/>
      <c r="D61" s="97" t="s">
        <v>14</v>
      </c>
      <c r="E61" s="98"/>
      <c r="F61" s="98"/>
      <c r="G61" s="98"/>
      <c r="H61" s="98"/>
      <c r="I61" s="99"/>
      <c r="J61" s="19"/>
      <c r="L61" s="19"/>
    </row>
    <row r="62" spans="1:14" ht="15.75" customHeight="1" x14ac:dyDescent="0.3">
      <c r="A62" s="114"/>
      <c r="B62" s="95"/>
      <c r="C62" s="96"/>
      <c r="D62" s="97" t="s">
        <v>1</v>
      </c>
      <c r="E62" s="98"/>
      <c r="F62" s="99"/>
      <c r="G62" s="110" t="s">
        <v>2</v>
      </c>
      <c r="H62" s="111"/>
      <c r="I62" s="112"/>
      <c r="J62" s="19"/>
      <c r="L62" s="19"/>
    </row>
    <row r="63" spans="1:14" ht="15.75" customHeight="1" x14ac:dyDescent="0.3">
      <c r="A63" s="115"/>
      <c r="B63" s="10" t="s">
        <v>1</v>
      </c>
      <c r="C63" s="5" t="s">
        <v>2</v>
      </c>
      <c r="D63" s="10" t="s">
        <v>3</v>
      </c>
      <c r="E63" s="10" t="s">
        <v>4</v>
      </c>
      <c r="F63" s="10" t="s">
        <v>5</v>
      </c>
      <c r="G63" s="10" t="s">
        <v>67</v>
      </c>
      <c r="H63" s="10" t="s">
        <v>4</v>
      </c>
      <c r="I63" s="10" t="s">
        <v>5</v>
      </c>
      <c r="J63" s="14"/>
      <c r="L63" s="14"/>
    </row>
    <row r="64" spans="1:14" x14ac:dyDescent="0.3">
      <c r="A64" s="1" t="s">
        <v>93</v>
      </c>
      <c r="B64" s="47">
        <v>5000</v>
      </c>
      <c r="C64" s="11">
        <v>0.42</v>
      </c>
      <c r="D64" s="47">
        <v>4485</v>
      </c>
      <c r="E64" s="47">
        <v>3780</v>
      </c>
      <c r="F64" s="47">
        <v>705</v>
      </c>
      <c r="G64" s="11">
        <v>0.43</v>
      </c>
      <c r="H64" s="11">
        <v>0.84</v>
      </c>
      <c r="I64" s="11">
        <v>0.16</v>
      </c>
      <c r="J64" s="8"/>
      <c r="K64" s="71"/>
      <c r="L64" s="71"/>
      <c r="M64" s="71"/>
      <c r="N64" s="71"/>
    </row>
    <row r="65" spans="1:14" x14ac:dyDescent="0.3">
      <c r="A65" s="1" t="s">
        <v>94</v>
      </c>
      <c r="B65" s="47">
        <v>4165</v>
      </c>
      <c r="C65" s="11">
        <v>0.35</v>
      </c>
      <c r="D65" s="47">
        <v>3655</v>
      </c>
      <c r="E65" s="47">
        <v>2955</v>
      </c>
      <c r="F65" s="47">
        <v>700</v>
      </c>
      <c r="G65" s="11">
        <v>0.35</v>
      </c>
      <c r="H65" s="11">
        <v>0.81</v>
      </c>
      <c r="I65" s="11">
        <v>0.19</v>
      </c>
      <c r="J65" s="8"/>
      <c r="K65" s="71"/>
      <c r="L65" s="71"/>
      <c r="M65" s="71"/>
      <c r="N65" s="71"/>
    </row>
    <row r="66" spans="1:14" x14ac:dyDescent="0.3">
      <c r="A66" s="1" t="s">
        <v>95</v>
      </c>
      <c r="B66" s="47">
        <v>755</v>
      </c>
      <c r="C66" s="11">
        <v>0.06</v>
      </c>
      <c r="D66" s="47">
        <v>645</v>
      </c>
      <c r="E66" s="47">
        <v>525</v>
      </c>
      <c r="F66" s="47">
        <v>120</v>
      </c>
      <c r="G66" s="11">
        <v>0.06</v>
      </c>
      <c r="H66" s="11">
        <v>0.82</v>
      </c>
      <c r="I66" s="11">
        <v>0.18</v>
      </c>
      <c r="J66" s="8"/>
      <c r="K66" s="71"/>
      <c r="L66" s="71"/>
      <c r="M66" s="71"/>
      <c r="N66" s="71"/>
    </row>
    <row r="67" spans="1:14" ht="15.75" customHeight="1" x14ac:dyDescent="0.3">
      <c r="A67" s="1" t="s">
        <v>96</v>
      </c>
      <c r="B67" s="47">
        <v>145</v>
      </c>
      <c r="C67" s="11">
        <v>0.01</v>
      </c>
      <c r="D67" s="47">
        <v>135</v>
      </c>
      <c r="E67" s="47">
        <v>105</v>
      </c>
      <c r="F67" s="47">
        <v>30</v>
      </c>
      <c r="G67" s="11">
        <v>0.01</v>
      </c>
      <c r="H67" s="11">
        <v>0.79</v>
      </c>
      <c r="I67" s="11">
        <v>0.21</v>
      </c>
      <c r="J67" s="8"/>
      <c r="K67" s="71"/>
      <c r="L67" s="71"/>
      <c r="M67" s="71"/>
      <c r="N67" s="71"/>
    </row>
    <row r="68" spans="1:14" x14ac:dyDescent="0.3">
      <c r="A68" s="1" t="s">
        <v>97</v>
      </c>
      <c r="B68" s="47">
        <v>135</v>
      </c>
      <c r="C68" s="11">
        <v>0.01</v>
      </c>
      <c r="D68" s="47">
        <v>125</v>
      </c>
      <c r="E68" s="47">
        <v>105</v>
      </c>
      <c r="F68" s="47">
        <v>20</v>
      </c>
      <c r="G68" s="11">
        <v>0.01</v>
      </c>
      <c r="H68" s="11">
        <v>0.85</v>
      </c>
      <c r="I68" s="11">
        <v>0.15</v>
      </c>
      <c r="J68" s="8"/>
      <c r="K68" s="71"/>
      <c r="L68" s="71"/>
      <c r="M68" s="71"/>
      <c r="N68" s="71"/>
    </row>
    <row r="69" spans="1:14" x14ac:dyDescent="0.3">
      <c r="A69" s="1" t="s">
        <v>98</v>
      </c>
      <c r="B69" s="47">
        <v>925</v>
      </c>
      <c r="C69" s="11">
        <v>0.08</v>
      </c>
      <c r="D69" s="47">
        <v>805</v>
      </c>
      <c r="E69" s="47">
        <v>625</v>
      </c>
      <c r="F69" s="47">
        <v>175</v>
      </c>
      <c r="G69" s="11">
        <v>0.08</v>
      </c>
      <c r="H69" s="11">
        <v>0.78</v>
      </c>
      <c r="I69" s="11">
        <v>0.22</v>
      </c>
      <c r="K69" s="71"/>
      <c r="L69" s="71"/>
      <c r="M69" s="71"/>
      <c r="N69" s="71"/>
    </row>
    <row r="70" spans="1:14" x14ac:dyDescent="0.3">
      <c r="A70" s="1" t="s">
        <v>99</v>
      </c>
      <c r="B70" s="47">
        <v>215</v>
      </c>
      <c r="C70" s="11">
        <v>0.02</v>
      </c>
      <c r="D70" s="47">
        <v>190</v>
      </c>
      <c r="E70" s="47">
        <v>160</v>
      </c>
      <c r="F70" s="47">
        <v>30</v>
      </c>
      <c r="G70" s="11">
        <v>0.02</v>
      </c>
      <c r="H70" s="11">
        <v>0.83</v>
      </c>
      <c r="I70" s="11">
        <v>0.17</v>
      </c>
      <c r="K70" s="71"/>
      <c r="L70" s="71"/>
      <c r="M70" s="71"/>
      <c r="N70" s="71"/>
    </row>
    <row r="71" spans="1:14" x14ac:dyDescent="0.3">
      <c r="A71" s="1" t="s">
        <v>100</v>
      </c>
      <c r="B71" s="47">
        <v>190</v>
      </c>
      <c r="C71" s="11">
        <v>0.02</v>
      </c>
      <c r="D71" s="47">
        <v>165</v>
      </c>
      <c r="E71" s="47">
        <v>135</v>
      </c>
      <c r="F71" s="47">
        <v>35</v>
      </c>
      <c r="G71" s="11">
        <v>0.02</v>
      </c>
      <c r="H71" s="11">
        <v>0.8</v>
      </c>
      <c r="I71" s="11">
        <v>0.2</v>
      </c>
      <c r="K71" s="71"/>
      <c r="L71" s="71"/>
      <c r="M71" s="71"/>
      <c r="N71" s="71"/>
    </row>
    <row r="72" spans="1:14" x14ac:dyDescent="0.3">
      <c r="A72" s="1" t="s">
        <v>91</v>
      </c>
      <c r="B72" s="47">
        <v>5</v>
      </c>
      <c r="C72" s="11">
        <v>0</v>
      </c>
      <c r="D72" s="47">
        <v>5</v>
      </c>
      <c r="E72" s="47">
        <v>5</v>
      </c>
      <c r="F72" s="47">
        <v>0</v>
      </c>
      <c r="G72" s="11">
        <v>0</v>
      </c>
      <c r="H72" s="11" t="s">
        <v>192</v>
      </c>
      <c r="I72" s="11" t="s">
        <v>192</v>
      </c>
      <c r="K72" s="71"/>
      <c r="L72" s="71"/>
      <c r="M72" s="71"/>
      <c r="N72" s="71"/>
    </row>
    <row r="73" spans="1:14" x14ac:dyDescent="0.3">
      <c r="A73" s="1" t="s">
        <v>92</v>
      </c>
      <c r="B73" s="47">
        <v>310</v>
      </c>
      <c r="C73" s="11">
        <v>0.03</v>
      </c>
      <c r="D73" s="47">
        <v>285</v>
      </c>
      <c r="E73" s="47">
        <v>5</v>
      </c>
      <c r="F73" s="47">
        <v>280</v>
      </c>
      <c r="G73" s="11">
        <v>0.03</v>
      </c>
      <c r="H73" s="11" t="s">
        <v>192</v>
      </c>
      <c r="I73" s="11" t="s">
        <v>192</v>
      </c>
      <c r="K73" s="71"/>
      <c r="L73" s="71"/>
      <c r="M73" s="71"/>
      <c r="N73" s="71"/>
    </row>
    <row r="74" spans="1:14" x14ac:dyDescent="0.3">
      <c r="A74" s="1" t="s">
        <v>3</v>
      </c>
      <c r="B74" s="47">
        <v>11850</v>
      </c>
      <c r="C74" s="11">
        <v>1</v>
      </c>
      <c r="D74" s="47">
        <v>10490</v>
      </c>
      <c r="E74" s="47">
        <v>8400</v>
      </c>
      <c r="F74" s="47">
        <v>2090</v>
      </c>
      <c r="G74" s="11">
        <v>1</v>
      </c>
      <c r="H74" s="11">
        <v>0.8</v>
      </c>
      <c r="I74" s="11">
        <v>0.2</v>
      </c>
      <c r="K74" s="71"/>
      <c r="L74" s="71"/>
      <c r="M74" s="71"/>
      <c r="N74" s="71"/>
    </row>
    <row r="75" spans="1:14" x14ac:dyDescent="0.3">
      <c r="A75" s="46" t="s">
        <v>123</v>
      </c>
    </row>
    <row r="76" spans="1:14" x14ac:dyDescent="0.3">
      <c r="A76" s="46" t="s">
        <v>24</v>
      </c>
    </row>
    <row r="77" spans="1:14" x14ac:dyDescent="0.3">
      <c r="A77" s="46" t="s">
        <v>28</v>
      </c>
    </row>
    <row r="79" spans="1:14" x14ac:dyDescent="0.3">
      <c r="A79" s="42" t="s">
        <v>180</v>
      </c>
    </row>
    <row r="80" spans="1:14" ht="15.75" customHeight="1" x14ac:dyDescent="0.3">
      <c r="A80" s="113" t="s">
        <v>82</v>
      </c>
      <c r="B80" s="93" t="s">
        <v>13</v>
      </c>
      <c r="C80" s="94"/>
      <c r="D80" s="97" t="s">
        <v>14</v>
      </c>
      <c r="E80" s="98"/>
      <c r="F80" s="98"/>
      <c r="G80" s="98"/>
      <c r="H80" s="98"/>
      <c r="I80" s="99"/>
      <c r="J80" s="19"/>
      <c r="K80" s="19"/>
      <c r="L80" s="19"/>
    </row>
    <row r="81" spans="1:14" ht="15.75" customHeight="1" x14ac:dyDescent="0.3">
      <c r="A81" s="114"/>
      <c r="B81" s="95"/>
      <c r="C81" s="96"/>
      <c r="D81" s="97" t="s">
        <v>1</v>
      </c>
      <c r="E81" s="98"/>
      <c r="F81" s="99"/>
      <c r="G81" s="110" t="s">
        <v>2</v>
      </c>
      <c r="H81" s="111"/>
      <c r="I81" s="112"/>
      <c r="J81" s="19"/>
      <c r="K81" s="19"/>
      <c r="L81" s="19"/>
    </row>
    <row r="82" spans="1:14" ht="15.75" customHeight="1" x14ac:dyDescent="0.3">
      <c r="A82" s="115"/>
      <c r="B82" s="10" t="s">
        <v>1</v>
      </c>
      <c r="C82" s="5" t="s">
        <v>2</v>
      </c>
      <c r="D82" s="10" t="s">
        <v>3</v>
      </c>
      <c r="E82" s="10" t="s">
        <v>4</v>
      </c>
      <c r="F82" s="10" t="s">
        <v>5</v>
      </c>
      <c r="G82" s="10" t="s">
        <v>67</v>
      </c>
      <c r="H82" s="10" t="s">
        <v>4</v>
      </c>
      <c r="I82" s="10" t="s">
        <v>5</v>
      </c>
      <c r="J82" s="14"/>
      <c r="K82" s="14"/>
      <c r="L82" s="14"/>
    </row>
    <row r="83" spans="1:14" ht="15.75" customHeight="1" x14ac:dyDescent="0.3">
      <c r="A83" s="1" t="s">
        <v>93</v>
      </c>
      <c r="B83" s="47">
        <v>2510</v>
      </c>
      <c r="C83" s="11">
        <v>0.42</v>
      </c>
      <c r="D83" s="47">
        <v>2380</v>
      </c>
      <c r="E83" s="47">
        <v>1010</v>
      </c>
      <c r="F83" s="47">
        <v>1370</v>
      </c>
      <c r="G83" s="11">
        <v>0.42</v>
      </c>
      <c r="H83" s="11">
        <v>0.42</v>
      </c>
      <c r="I83" s="11">
        <v>0.57999999999999996</v>
      </c>
      <c r="J83" s="8"/>
      <c r="K83" s="71"/>
      <c r="L83" s="71"/>
      <c r="M83" s="71"/>
      <c r="N83" s="71"/>
    </row>
    <row r="84" spans="1:14" x14ac:dyDescent="0.3">
      <c r="A84" s="1" t="s">
        <v>94</v>
      </c>
      <c r="B84" s="47">
        <v>2240</v>
      </c>
      <c r="C84" s="11">
        <v>0.37</v>
      </c>
      <c r="D84" s="47">
        <v>2085</v>
      </c>
      <c r="E84" s="47">
        <v>885</v>
      </c>
      <c r="F84" s="47">
        <v>1200</v>
      </c>
      <c r="G84" s="11">
        <v>0.37</v>
      </c>
      <c r="H84" s="11">
        <v>0.42</v>
      </c>
      <c r="I84" s="11">
        <v>0.57999999999999996</v>
      </c>
      <c r="J84" s="8"/>
      <c r="K84" s="71"/>
      <c r="L84" s="71"/>
      <c r="M84" s="71"/>
      <c r="N84" s="71"/>
    </row>
    <row r="85" spans="1:14" x14ac:dyDescent="0.3">
      <c r="A85" s="1" t="s">
        <v>95</v>
      </c>
      <c r="B85" s="47">
        <v>435</v>
      </c>
      <c r="C85" s="11">
        <v>7.0000000000000007E-2</v>
      </c>
      <c r="D85" s="47">
        <v>405</v>
      </c>
      <c r="E85" s="47">
        <v>200</v>
      </c>
      <c r="F85" s="47">
        <v>210</v>
      </c>
      <c r="G85" s="11">
        <v>7.0000000000000007E-2</v>
      </c>
      <c r="H85" s="11">
        <v>0.49</v>
      </c>
      <c r="I85" s="11">
        <v>0.51</v>
      </c>
      <c r="J85" s="8"/>
      <c r="K85" s="71"/>
      <c r="L85" s="71"/>
      <c r="M85" s="71"/>
      <c r="N85" s="71"/>
    </row>
    <row r="86" spans="1:14" x14ac:dyDescent="0.3">
      <c r="A86" s="1" t="s">
        <v>96</v>
      </c>
      <c r="B86" s="47">
        <v>75</v>
      </c>
      <c r="C86" s="11">
        <v>0.01</v>
      </c>
      <c r="D86" s="47">
        <v>70</v>
      </c>
      <c r="E86" s="47">
        <v>30</v>
      </c>
      <c r="F86" s="47">
        <v>40</v>
      </c>
      <c r="G86" s="11">
        <v>0.01</v>
      </c>
      <c r="H86" s="11">
        <v>0.44</v>
      </c>
      <c r="I86" s="11">
        <v>0.56000000000000005</v>
      </c>
      <c r="J86" s="8"/>
      <c r="K86" s="71"/>
      <c r="L86" s="71"/>
      <c r="M86" s="71"/>
      <c r="N86" s="71"/>
    </row>
    <row r="87" spans="1:14" x14ac:dyDescent="0.3">
      <c r="A87" s="1" t="s">
        <v>97</v>
      </c>
      <c r="B87" s="47">
        <v>130</v>
      </c>
      <c r="C87" s="11">
        <v>0.02</v>
      </c>
      <c r="D87" s="47">
        <v>120</v>
      </c>
      <c r="E87" s="47">
        <v>65</v>
      </c>
      <c r="F87" s="47">
        <v>55</v>
      </c>
      <c r="G87" s="11">
        <v>0.02</v>
      </c>
      <c r="H87" s="11">
        <v>0.52</v>
      </c>
      <c r="I87" s="11">
        <v>0.48</v>
      </c>
      <c r="J87" s="8"/>
      <c r="K87" s="71"/>
      <c r="L87" s="71"/>
      <c r="M87" s="71"/>
      <c r="N87" s="71"/>
    </row>
    <row r="88" spans="1:14" x14ac:dyDescent="0.3">
      <c r="A88" s="1" t="s">
        <v>98</v>
      </c>
      <c r="B88" s="47">
        <v>450</v>
      </c>
      <c r="C88" s="11">
        <v>7.0000000000000007E-2</v>
      </c>
      <c r="D88" s="47">
        <v>425</v>
      </c>
      <c r="E88" s="47">
        <v>195</v>
      </c>
      <c r="F88" s="47">
        <v>225</v>
      </c>
      <c r="G88" s="11">
        <v>7.0000000000000007E-2</v>
      </c>
      <c r="H88" s="11">
        <v>0.47</v>
      </c>
      <c r="I88" s="11">
        <v>0.53</v>
      </c>
      <c r="K88" s="71"/>
      <c r="L88" s="71"/>
      <c r="M88" s="71"/>
      <c r="N88" s="71"/>
    </row>
    <row r="89" spans="1:14" x14ac:dyDescent="0.3">
      <c r="A89" s="1" t="s">
        <v>99</v>
      </c>
      <c r="B89" s="47">
        <v>85</v>
      </c>
      <c r="C89" s="11">
        <v>0.01</v>
      </c>
      <c r="D89" s="47">
        <v>80</v>
      </c>
      <c r="E89" s="47">
        <v>35</v>
      </c>
      <c r="F89" s="47">
        <v>45</v>
      </c>
      <c r="G89" s="11">
        <v>0.01</v>
      </c>
      <c r="H89" s="11">
        <v>0.43</v>
      </c>
      <c r="I89" s="11">
        <v>0.56999999999999995</v>
      </c>
      <c r="K89" s="71"/>
      <c r="L89" s="71"/>
      <c r="M89" s="71"/>
      <c r="N89" s="71"/>
    </row>
    <row r="90" spans="1:14" x14ac:dyDescent="0.3">
      <c r="A90" s="1" t="s">
        <v>100</v>
      </c>
      <c r="B90" s="47">
        <v>85</v>
      </c>
      <c r="C90" s="11">
        <v>0.01</v>
      </c>
      <c r="D90" s="47">
        <v>80</v>
      </c>
      <c r="E90" s="47">
        <v>35</v>
      </c>
      <c r="F90" s="47">
        <v>45</v>
      </c>
      <c r="G90" s="11">
        <v>0.01</v>
      </c>
      <c r="H90" s="11">
        <v>0.42</v>
      </c>
      <c r="I90" s="11">
        <v>0.57999999999999996</v>
      </c>
      <c r="K90" s="71"/>
      <c r="L90" s="71"/>
      <c r="M90" s="71"/>
      <c r="N90" s="71"/>
    </row>
    <row r="91" spans="1:14" x14ac:dyDescent="0.3">
      <c r="A91" s="1" t="s">
        <v>91</v>
      </c>
      <c r="B91" s="47" t="s">
        <v>192</v>
      </c>
      <c r="C91" s="11" t="s">
        <v>192</v>
      </c>
      <c r="D91" s="47" t="s">
        <v>192</v>
      </c>
      <c r="E91" s="47">
        <v>0</v>
      </c>
      <c r="F91" s="47" t="s">
        <v>192</v>
      </c>
      <c r="G91" s="11" t="s">
        <v>192</v>
      </c>
      <c r="H91" s="11" t="s">
        <v>192</v>
      </c>
      <c r="I91" s="11" t="s">
        <v>192</v>
      </c>
      <c r="K91" s="71"/>
      <c r="L91" s="71"/>
      <c r="M91" s="71"/>
      <c r="N91" s="71"/>
    </row>
    <row r="92" spans="1:14" x14ac:dyDescent="0.3">
      <c r="A92" s="1" t="s">
        <v>92</v>
      </c>
      <c r="B92" s="47">
        <v>20</v>
      </c>
      <c r="C92" s="11">
        <v>0</v>
      </c>
      <c r="D92" s="47">
        <v>15</v>
      </c>
      <c r="E92" s="47" t="s">
        <v>192</v>
      </c>
      <c r="F92" s="47">
        <v>15</v>
      </c>
      <c r="G92" s="11">
        <v>0</v>
      </c>
      <c r="H92" s="11" t="s">
        <v>192</v>
      </c>
      <c r="I92" s="11" t="s">
        <v>192</v>
      </c>
      <c r="K92" s="71"/>
      <c r="L92" s="71"/>
      <c r="M92" s="71"/>
      <c r="N92" s="71"/>
    </row>
    <row r="93" spans="1:14" x14ac:dyDescent="0.3">
      <c r="A93" s="1" t="s">
        <v>3</v>
      </c>
      <c r="B93" s="47">
        <v>6030</v>
      </c>
      <c r="C93" s="11">
        <v>1</v>
      </c>
      <c r="D93" s="47">
        <v>5665</v>
      </c>
      <c r="E93" s="47">
        <v>2455</v>
      </c>
      <c r="F93" s="47">
        <v>3210</v>
      </c>
      <c r="G93" s="11">
        <v>1</v>
      </c>
      <c r="H93" s="11">
        <v>0.43</v>
      </c>
      <c r="I93" s="11">
        <v>0.56999999999999995</v>
      </c>
      <c r="K93" s="71"/>
      <c r="L93" s="71"/>
      <c r="M93" s="71"/>
      <c r="N93" s="71"/>
    </row>
    <row r="94" spans="1:14" x14ac:dyDescent="0.3">
      <c r="A94" s="46" t="s">
        <v>123</v>
      </c>
    </row>
    <row r="95" spans="1:14" x14ac:dyDescent="0.3">
      <c r="A95" s="46" t="s">
        <v>24</v>
      </c>
    </row>
    <row r="96" spans="1:14" x14ac:dyDescent="0.3">
      <c r="A96" s="46" t="s">
        <v>28</v>
      </c>
    </row>
    <row r="98" spans="1:14" x14ac:dyDescent="0.3">
      <c r="A98" s="42" t="s">
        <v>181</v>
      </c>
    </row>
    <row r="99" spans="1:14" ht="15.75" customHeight="1" x14ac:dyDescent="0.3">
      <c r="A99" s="113" t="s">
        <v>82</v>
      </c>
      <c r="B99" s="93" t="s">
        <v>13</v>
      </c>
      <c r="C99" s="94"/>
      <c r="D99" s="97" t="s">
        <v>14</v>
      </c>
      <c r="E99" s="98"/>
      <c r="F99" s="98"/>
      <c r="G99" s="98"/>
      <c r="H99" s="98"/>
      <c r="I99" s="99"/>
      <c r="J99" s="19"/>
      <c r="K99" s="19"/>
      <c r="L99" s="19"/>
    </row>
    <row r="100" spans="1:14" ht="15" customHeight="1" x14ac:dyDescent="0.3">
      <c r="A100" s="114"/>
      <c r="B100" s="95"/>
      <c r="C100" s="96"/>
      <c r="D100" s="97" t="s">
        <v>1</v>
      </c>
      <c r="E100" s="98"/>
      <c r="F100" s="99"/>
      <c r="G100" s="110" t="s">
        <v>2</v>
      </c>
      <c r="H100" s="111"/>
      <c r="I100" s="112"/>
      <c r="J100" s="19"/>
      <c r="K100" s="19"/>
      <c r="L100" s="19"/>
    </row>
    <row r="101" spans="1:14" ht="14.25" customHeight="1" x14ac:dyDescent="0.3">
      <c r="A101" s="115"/>
      <c r="B101" s="10" t="s">
        <v>1</v>
      </c>
      <c r="C101" s="5" t="s">
        <v>2</v>
      </c>
      <c r="D101" s="10" t="s">
        <v>3</v>
      </c>
      <c r="E101" s="10" t="s">
        <v>4</v>
      </c>
      <c r="F101" s="10" t="s">
        <v>5</v>
      </c>
      <c r="G101" s="10" t="s">
        <v>67</v>
      </c>
      <c r="H101" s="10" t="s">
        <v>4</v>
      </c>
      <c r="I101" s="10" t="s">
        <v>5</v>
      </c>
      <c r="J101" s="14"/>
      <c r="K101" s="14"/>
      <c r="L101" s="14"/>
    </row>
    <row r="102" spans="1:14" x14ac:dyDescent="0.3">
      <c r="A102" s="1" t="s">
        <v>93</v>
      </c>
      <c r="B102" s="47">
        <v>1835</v>
      </c>
      <c r="C102" s="11">
        <v>0.36</v>
      </c>
      <c r="D102" s="47">
        <v>1710</v>
      </c>
      <c r="E102" s="47">
        <v>1305</v>
      </c>
      <c r="F102" s="47">
        <v>405</v>
      </c>
      <c r="G102" s="11">
        <v>0.36</v>
      </c>
      <c r="H102" s="11">
        <v>0.76</v>
      </c>
      <c r="I102" s="11">
        <v>0.24</v>
      </c>
      <c r="J102" s="8"/>
      <c r="K102" s="71"/>
      <c r="L102" s="71"/>
      <c r="M102" s="71"/>
      <c r="N102" s="71"/>
    </row>
    <row r="103" spans="1:14" x14ac:dyDescent="0.3">
      <c r="A103" s="1" t="s">
        <v>94</v>
      </c>
      <c r="B103" s="47">
        <v>2010</v>
      </c>
      <c r="C103" s="11">
        <v>0.39</v>
      </c>
      <c r="D103" s="47">
        <v>1865</v>
      </c>
      <c r="E103" s="47">
        <v>1435</v>
      </c>
      <c r="F103" s="47">
        <v>430</v>
      </c>
      <c r="G103" s="11">
        <v>0.39</v>
      </c>
      <c r="H103" s="11">
        <v>0.77</v>
      </c>
      <c r="I103" s="11">
        <v>0.23</v>
      </c>
      <c r="J103" s="8"/>
      <c r="K103" s="71"/>
      <c r="L103" s="71"/>
      <c r="M103" s="71"/>
      <c r="N103" s="71"/>
    </row>
    <row r="104" spans="1:14" x14ac:dyDescent="0.3">
      <c r="A104" s="1" t="s">
        <v>95</v>
      </c>
      <c r="B104" s="47">
        <v>425</v>
      </c>
      <c r="C104" s="11">
        <v>0.08</v>
      </c>
      <c r="D104" s="47">
        <v>395</v>
      </c>
      <c r="E104" s="47">
        <v>295</v>
      </c>
      <c r="F104" s="47">
        <v>105</v>
      </c>
      <c r="G104" s="11">
        <v>0.08</v>
      </c>
      <c r="H104" s="11">
        <v>0.74</v>
      </c>
      <c r="I104" s="11">
        <v>0.26</v>
      </c>
      <c r="J104" s="8"/>
      <c r="K104" s="71"/>
      <c r="L104" s="71"/>
      <c r="M104" s="71"/>
      <c r="N104" s="71"/>
    </row>
    <row r="105" spans="1:14" x14ac:dyDescent="0.3">
      <c r="A105" s="1" t="s">
        <v>96</v>
      </c>
      <c r="B105" s="47">
        <v>60</v>
      </c>
      <c r="C105" s="11">
        <v>0.01</v>
      </c>
      <c r="D105" s="47">
        <v>55</v>
      </c>
      <c r="E105" s="47">
        <v>40</v>
      </c>
      <c r="F105" s="47">
        <v>15</v>
      </c>
      <c r="G105" s="11">
        <v>0.01</v>
      </c>
      <c r="H105" s="11">
        <v>0.74</v>
      </c>
      <c r="I105" s="11">
        <v>0.26</v>
      </c>
      <c r="J105" s="8"/>
      <c r="K105" s="71"/>
      <c r="L105" s="71"/>
      <c r="M105" s="71"/>
      <c r="N105" s="71"/>
    </row>
    <row r="106" spans="1:14" x14ac:dyDescent="0.3">
      <c r="A106" s="1" t="s">
        <v>97</v>
      </c>
      <c r="B106" s="47">
        <v>55</v>
      </c>
      <c r="C106" s="11">
        <v>0.01</v>
      </c>
      <c r="D106" s="47">
        <v>50</v>
      </c>
      <c r="E106" s="47">
        <v>35</v>
      </c>
      <c r="F106" s="47">
        <v>15</v>
      </c>
      <c r="G106" s="11">
        <v>0.01</v>
      </c>
      <c r="H106" s="11">
        <v>0.71</v>
      </c>
      <c r="I106" s="11">
        <v>0.28999999999999998</v>
      </c>
      <c r="J106" s="8"/>
      <c r="K106" s="71"/>
      <c r="L106" s="71"/>
      <c r="M106" s="71"/>
      <c r="N106" s="71"/>
    </row>
    <row r="107" spans="1:14" x14ac:dyDescent="0.3">
      <c r="A107" s="1" t="s">
        <v>98</v>
      </c>
      <c r="B107" s="47">
        <v>510</v>
      </c>
      <c r="C107" s="11">
        <v>0.1</v>
      </c>
      <c r="D107" s="47">
        <v>475</v>
      </c>
      <c r="E107" s="47">
        <v>385</v>
      </c>
      <c r="F107" s="47">
        <v>95</v>
      </c>
      <c r="G107" s="11">
        <v>0.1</v>
      </c>
      <c r="H107" s="11">
        <v>0.8</v>
      </c>
      <c r="I107" s="11">
        <v>0.2</v>
      </c>
      <c r="K107" s="71"/>
      <c r="L107" s="71"/>
      <c r="M107" s="71"/>
      <c r="N107" s="71"/>
    </row>
    <row r="108" spans="1:14" x14ac:dyDescent="0.3">
      <c r="A108" s="1" t="s">
        <v>99</v>
      </c>
      <c r="B108" s="47">
        <v>125</v>
      </c>
      <c r="C108" s="11">
        <v>0.02</v>
      </c>
      <c r="D108" s="47">
        <v>115</v>
      </c>
      <c r="E108" s="47">
        <v>95</v>
      </c>
      <c r="F108" s="47">
        <v>25</v>
      </c>
      <c r="G108" s="11">
        <v>0.02</v>
      </c>
      <c r="H108" s="11">
        <v>0.79</v>
      </c>
      <c r="I108" s="11">
        <v>0.21</v>
      </c>
      <c r="K108" s="71"/>
      <c r="L108" s="71"/>
      <c r="M108" s="71"/>
      <c r="N108" s="71"/>
    </row>
    <row r="109" spans="1:14" x14ac:dyDescent="0.3">
      <c r="A109" s="1" t="s">
        <v>100</v>
      </c>
      <c r="B109" s="47">
        <v>115</v>
      </c>
      <c r="C109" s="11">
        <v>0.02</v>
      </c>
      <c r="D109" s="47">
        <v>105</v>
      </c>
      <c r="E109" s="47">
        <v>75</v>
      </c>
      <c r="F109" s="47">
        <v>30</v>
      </c>
      <c r="G109" s="11">
        <v>0.02</v>
      </c>
      <c r="H109" s="11">
        <v>0.7</v>
      </c>
      <c r="I109" s="11">
        <v>0.3</v>
      </c>
      <c r="K109" s="71"/>
      <c r="L109" s="71"/>
      <c r="M109" s="71"/>
      <c r="N109" s="71"/>
    </row>
    <row r="110" spans="1:14" x14ac:dyDescent="0.3">
      <c r="A110" s="1" t="s">
        <v>91</v>
      </c>
      <c r="B110" s="47">
        <v>5</v>
      </c>
      <c r="C110" s="11">
        <v>0</v>
      </c>
      <c r="D110" s="47" t="s">
        <v>192</v>
      </c>
      <c r="E110" s="47" t="s">
        <v>192</v>
      </c>
      <c r="F110" s="47">
        <v>0</v>
      </c>
      <c r="G110" s="11" t="s">
        <v>192</v>
      </c>
      <c r="H110" s="11" t="s">
        <v>192</v>
      </c>
      <c r="I110" s="11" t="s">
        <v>192</v>
      </c>
      <c r="K110" s="71"/>
      <c r="L110" s="71"/>
      <c r="M110" s="71"/>
      <c r="N110" s="71"/>
    </row>
    <row r="111" spans="1:14" x14ac:dyDescent="0.3">
      <c r="A111" s="1" t="s">
        <v>92</v>
      </c>
      <c r="B111" s="47" t="s">
        <v>192</v>
      </c>
      <c r="C111" s="11" t="s">
        <v>192</v>
      </c>
      <c r="D111" s="47" t="s">
        <v>192</v>
      </c>
      <c r="E111" s="47">
        <v>0</v>
      </c>
      <c r="F111" s="47" t="s">
        <v>192</v>
      </c>
      <c r="G111" s="11" t="s">
        <v>192</v>
      </c>
      <c r="H111" s="11" t="s">
        <v>192</v>
      </c>
      <c r="I111" s="11" t="s">
        <v>192</v>
      </c>
      <c r="K111" s="71"/>
      <c r="L111" s="71"/>
      <c r="M111" s="71"/>
      <c r="N111" s="71"/>
    </row>
    <row r="112" spans="1:14" x14ac:dyDescent="0.3">
      <c r="A112" s="1" t="s">
        <v>3</v>
      </c>
      <c r="B112" s="47">
        <v>5135</v>
      </c>
      <c r="C112" s="11">
        <v>1</v>
      </c>
      <c r="D112" s="47">
        <v>4780</v>
      </c>
      <c r="E112" s="47">
        <v>3665</v>
      </c>
      <c r="F112" s="47">
        <v>1115</v>
      </c>
      <c r="G112" s="11">
        <v>1</v>
      </c>
      <c r="H112" s="11">
        <v>0.77</v>
      </c>
      <c r="I112" s="11">
        <v>0.23</v>
      </c>
      <c r="K112" s="71"/>
      <c r="L112" s="71"/>
      <c r="M112" s="71"/>
      <c r="N112" s="71"/>
    </row>
    <row r="113" spans="1:14" x14ac:dyDescent="0.3">
      <c r="A113" s="46" t="s">
        <v>123</v>
      </c>
    </row>
    <row r="114" spans="1:14" x14ac:dyDescent="0.3">
      <c r="A114" s="46" t="s">
        <v>24</v>
      </c>
    </row>
    <row r="115" spans="1:14" ht="15.75" customHeight="1" x14ac:dyDescent="0.3">
      <c r="A115" s="46" t="s">
        <v>28</v>
      </c>
    </row>
    <row r="117" spans="1:14" x14ac:dyDescent="0.3">
      <c r="A117" s="42" t="s">
        <v>212</v>
      </c>
    </row>
    <row r="118" spans="1:14" ht="15.75" customHeight="1" x14ac:dyDescent="0.3">
      <c r="A118" s="113" t="s">
        <v>82</v>
      </c>
      <c r="B118" s="93" t="s">
        <v>13</v>
      </c>
      <c r="C118" s="94"/>
      <c r="D118" s="97" t="s">
        <v>14</v>
      </c>
      <c r="E118" s="98"/>
      <c r="F118" s="98"/>
      <c r="G118" s="98"/>
      <c r="H118" s="98"/>
      <c r="I118" s="99"/>
      <c r="J118" s="19"/>
      <c r="K118" s="19"/>
      <c r="L118" s="19"/>
    </row>
    <row r="119" spans="1:14" ht="15" customHeight="1" x14ac:dyDescent="0.3">
      <c r="A119" s="114"/>
      <c r="B119" s="95"/>
      <c r="C119" s="96"/>
      <c r="D119" s="97" t="s">
        <v>1</v>
      </c>
      <c r="E119" s="98"/>
      <c r="F119" s="99"/>
      <c r="G119" s="110" t="s">
        <v>2</v>
      </c>
      <c r="H119" s="111"/>
      <c r="I119" s="112"/>
      <c r="J119" s="19"/>
      <c r="K119" s="19"/>
      <c r="L119" s="19"/>
    </row>
    <row r="120" spans="1:14" ht="14.25" customHeight="1" x14ac:dyDescent="0.3">
      <c r="A120" s="115"/>
      <c r="B120" s="10" t="s">
        <v>1</v>
      </c>
      <c r="C120" s="5" t="s">
        <v>2</v>
      </c>
      <c r="D120" s="10" t="s">
        <v>3</v>
      </c>
      <c r="E120" s="10" t="s">
        <v>4</v>
      </c>
      <c r="F120" s="10" t="s">
        <v>5</v>
      </c>
      <c r="G120" s="10" t="s">
        <v>67</v>
      </c>
      <c r="H120" s="10" t="s">
        <v>4</v>
      </c>
      <c r="I120" s="10" t="s">
        <v>5</v>
      </c>
      <c r="J120" s="14"/>
      <c r="K120" s="14"/>
      <c r="L120" s="14"/>
    </row>
    <row r="121" spans="1:14" x14ac:dyDescent="0.3">
      <c r="A121" s="1" t="s">
        <v>93</v>
      </c>
      <c r="B121" s="47">
        <v>3645</v>
      </c>
      <c r="C121" s="11">
        <v>0.33</v>
      </c>
      <c r="D121" s="47">
        <v>2960</v>
      </c>
      <c r="E121" s="47">
        <v>2680</v>
      </c>
      <c r="F121" s="47">
        <v>275</v>
      </c>
      <c r="G121" s="11">
        <v>0.33</v>
      </c>
      <c r="H121" s="11">
        <v>0.91</v>
      </c>
      <c r="I121" s="11">
        <v>0.09</v>
      </c>
      <c r="J121" s="8"/>
      <c r="K121" s="71"/>
      <c r="L121" s="71"/>
      <c r="M121" s="71"/>
      <c r="N121" s="71"/>
    </row>
    <row r="122" spans="1:14" x14ac:dyDescent="0.3">
      <c r="A122" s="1" t="s">
        <v>94</v>
      </c>
      <c r="B122" s="47">
        <v>4070</v>
      </c>
      <c r="C122" s="11">
        <v>0.37</v>
      </c>
      <c r="D122" s="47">
        <v>3340</v>
      </c>
      <c r="E122" s="47">
        <v>3040</v>
      </c>
      <c r="F122" s="47">
        <v>300</v>
      </c>
      <c r="G122" s="11">
        <v>0.37</v>
      </c>
      <c r="H122" s="11">
        <v>0.91</v>
      </c>
      <c r="I122" s="11">
        <v>0.09</v>
      </c>
      <c r="J122" s="8"/>
      <c r="K122" s="71"/>
      <c r="L122" s="71"/>
      <c r="M122" s="71"/>
      <c r="N122" s="71"/>
    </row>
    <row r="123" spans="1:14" x14ac:dyDescent="0.3">
      <c r="A123" s="1" t="s">
        <v>95</v>
      </c>
      <c r="B123" s="47">
        <v>995</v>
      </c>
      <c r="C123" s="11">
        <v>0.09</v>
      </c>
      <c r="D123" s="47">
        <v>810</v>
      </c>
      <c r="E123" s="47">
        <v>730</v>
      </c>
      <c r="F123" s="47">
        <v>85</v>
      </c>
      <c r="G123" s="11">
        <v>0.09</v>
      </c>
      <c r="H123" s="11">
        <v>0.9</v>
      </c>
      <c r="I123" s="11">
        <v>0.1</v>
      </c>
      <c r="J123" s="8"/>
      <c r="K123" s="71"/>
      <c r="L123" s="71"/>
      <c r="M123" s="71"/>
      <c r="N123" s="71"/>
    </row>
    <row r="124" spans="1:14" x14ac:dyDescent="0.3">
      <c r="A124" s="1" t="s">
        <v>96</v>
      </c>
      <c r="B124" s="47">
        <v>165</v>
      </c>
      <c r="C124" s="11">
        <v>0.01</v>
      </c>
      <c r="D124" s="47">
        <v>140</v>
      </c>
      <c r="E124" s="47">
        <v>130</v>
      </c>
      <c r="F124" s="47">
        <v>15</v>
      </c>
      <c r="G124" s="11">
        <v>0.02</v>
      </c>
      <c r="H124" s="11">
        <v>0.91</v>
      </c>
      <c r="I124" s="11">
        <v>0.09</v>
      </c>
      <c r="J124" s="8"/>
      <c r="K124" s="71"/>
      <c r="L124" s="71"/>
      <c r="M124" s="71"/>
      <c r="N124" s="71"/>
    </row>
    <row r="125" spans="1:14" x14ac:dyDescent="0.3">
      <c r="A125" s="1" t="s">
        <v>97</v>
      </c>
      <c r="B125" s="47">
        <v>140</v>
      </c>
      <c r="C125" s="11">
        <v>0.01</v>
      </c>
      <c r="D125" s="47">
        <v>115</v>
      </c>
      <c r="E125" s="47">
        <v>110</v>
      </c>
      <c r="F125" s="47">
        <v>5</v>
      </c>
      <c r="G125" s="11">
        <v>0.01</v>
      </c>
      <c r="H125" s="11">
        <v>0.95</v>
      </c>
      <c r="I125" s="11">
        <v>0.05</v>
      </c>
      <c r="J125" s="8"/>
      <c r="K125" s="71"/>
      <c r="L125" s="71"/>
      <c r="M125" s="71"/>
      <c r="N125" s="71"/>
    </row>
    <row r="126" spans="1:14" x14ac:dyDescent="0.3">
      <c r="A126" s="1" t="s">
        <v>98</v>
      </c>
      <c r="B126" s="47">
        <v>1545</v>
      </c>
      <c r="C126" s="11">
        <v>0.14000000000000001</v>
      </c>
      <c r="D126" s="47">
        <v>1235</v>
      </c>
      <c r="E126" s="47">
        <v>1135</v>
      </c>
      <c r="F126" s="47">
        <v>95</v>
      </c>
      <c r="G126" s="11">
        <v>0.14000000000000001</v>
      </c>
      <c r="H126" s="11">
        <v>0.92</v>
      </c>
      <c r="I126" s="11">
        <v>0.08</v>
      </c>
      <c r="K126" s="71"/>
      <c r="L126" s="71"/>
      <c r="M126" s="71"/>
      <c r="N126" s="71"/>
    </row>
    <row r="127" spans="1:14" x14ac:dyDescent="0.3">
      <c r="A127" s="1" t="s">
        <v>99</v>
      </c>
      <c r="B127" s="47">
        <v>255</v>
      </c>
      <c r="C127" s="11">
        <v>0.02</v>
      </c>
      <c r="D127" s="47">
        <v>215</v>
      </c>
      <c r="E127" s="47">
        <v>185</v>
      </c>
      <c r="F127" s="47">
        <v>30</v>
      </c>
      <c r="G127" s="11">
        <v>0.02</v>
      </c>
      <c r="H127" s="11">
        <v>0.86</v>
      </c>
      <c r="I127" s="11">
        <v>0.14000000000000001</v>
      </c>
      <c r="K127" s="71"/>
      <c r="L127" s="71"/>
      <c r="M127" s="71"/>
      <c r="N127" s="71"/>
    </row>
    <row r="128" spans="1:14" x14ac:dyDescent="0.3">
      <c r="A128" s="1" t="s">
        <v>100</v>
      </c>
      <c r="B128" s="47">
        <v>195</v>
      </c>
      <c r="C128" s="11">
        <v>0.02</v>
      </c>
      <c r="D128" s="47">
        <v>155</v>
      </c>
      <c r="E128" s="47">
        <v>140</v>
      </c>
      <c r="F128" s="47">
        <v>15</v>
      </c>
      <c r="G128" s="11">
        <v>0.02</v>
      </c>
      <c r="H128" s="11">
        <v>0.9</v>
      </c>
      <c r="I128" s="11">
        <v>0.1</v>
      </c>
      <c r="K128" s="71"/>
      <c r="L128" s="71"/>
      <c r="M128" s="71"/>
      <c r="N128" s="71"/>
    </row>
    <row r="129" spans="1:14" x14ac:dyDescent="0.3">
      <c r="A129" s="1" t="s">
        <v>91</v>
      </c>
      <c r="B129" s="47">
        <v>15</v>
      </c>
      <c r="C129" s="11">
        <v>0</v>
      </c>
      <c r="D129" s="47">
        <v>15</v>
      </c>
      <c r="E129" s="47">
        <v>15</v>
      </c>
      <c r="F129" s="47" t="s">
        <v>192</v>
      </c>
      <c r="G129" s="11">
        <v>0</v>
      </c>
      <c r="H129" s="11" t="s">
        <v>192</v>
      </c>
      <c r="I129" s="11" t="s">
        <v>192</v>
      </c>
      <c r="K129" s="71"/>
      <c r="L129" s="71"/>
      <c r="M129" s="71"/>
      <c r="N129" s="71"/>
    </row>
    <row r="130" spans="1:14" x14ac:dyDescent="0.3">
      <c r="A130" s="1" t="s">
        <v>92</v>
      </c>
      <c r="B130" s="47">
        <v>25</v>
      </c>
      <c r="C130" s="11">
        <v>0</v>
      </c>
      <c r="D130" s="47">
        <v>20</v>
      </c>
      <c r="E130" s="47">
        <v>15</v>
      </c>
      <c r="F130" s="47" t="s">
        <v>192</v>
      </c>
      <c r="G130" s="11">
        <v>0</v>
      </c>
      <c r="H130" s="11" t="s">
        <v>192</v>
      </c>
      <c r="I130" s="11" t="s">
        <v>192</v>
      </c>
      <c r="K130" s="71"/>
      <c r="L130" s="71"/>
      <c r="M130" s="71"/>
      <c r="N130" s="71"/>
    </row>
    <row r="131" spans="1:14" x14ac:dyDescent="0.3">
      <c r="A131" s="1" t="s">
        <v>3</v>
      </c>
      <c r="B131" s="47">
        <v>11050</v>
      </c>
      <c r="C131" s="11">
        <v>1</v>
      </c>
      <c r="D131" s="47">
        <v>9000</v>
      </c>
      <c r="E131" s="47">
        <v>8180</v>
      </c>
      <c r="F131" s="47">
        <v>820</v>
      </c>
      <c r="G131" s="11">
        <v>1</v>
      </c>
      <c r="H131" s="11">
        <v>0.91</v>
      </c>
      <c r="I131" s="11">
        <v>0.09</v>
      </c>
      <c r="K131" s="71"/>
      <c r="L131" s="71"/>
      <c r="M131" s="71"/>
      <c r="N131" s="71"/>
    </row>
    <row r="132" spans="1:14" x14ac:dyDescent="0.3">
      <c r="A132" s="46" t="s">
        <v>123</v>
      </c>
    </row>
    <row r="133" spans="1:14" x14ac:dyDescent="0.3">
      <c r="A133" s="46" t="s">
        <v>24</v>
      </c>
    </row>
    <row r="134" spans="1:14" ht="15.75" customHeight="1" x14ac:dyDescent="0.3">
      <c r="A134" s="46" t="s">
        <v>28</v>
      </c>
    </row>
    <row r="136" spans="1:14" x14ac:dyDescent="0.3">
      <c r="A136" s="42" t="s">
        <v>211</v>
      </c>
    </row>
    <row r="137" spans="1:14" ht="15.75" customHeight="1" x14ac:dyDescent="0.3">
      <c r="A137" s="113" t="s">
        <v>82</v>
      </c>
      <c r="B137" s="93" t="s">
        <v>13</v>
      </c>
      <c r="C137" s="94"/>
      <c r="D137" s="97" t="s">
        <v>14</v>
      </c>
      <c r="E137" s="98"/>
      <c r="F137" s="98"/>
      <c r="G137" s="98"/>
      <c r="H137" s="98"/>
      <c r="I137" s="99"/>
      <c r="J137" s="19"/>
      <c r="K137" s="19"/>
      <c r="L137" s="19"/>
    </row>
    <row r="138" spans="1:14" ht="15" customHeight="1" x14ac:dyDescent="0.3">
      <c r="A138" s="114"/>
      <c r="B138" s="95"/>
      <c r="C138" s="96"/>
      <c r="D138" s="97" t="s">
        <v>1</v>
      </c>
      <c r="E138" s="98"/>
      <c r="F138" s="99"/>
      <c r="G138" s="110" t="s">
        <v>2</v>
      </c>
      <c r="H138" s="111"/>
      <c r="I138" s="112"/>
      <c r="J138" s="19"/>
      <c r="K138" s="19"/>
      <c r="L138" s="19"/>
    </row>
    <row r="139" spans="1:14" ht="14.25" customHeight="1" x14ac:dyDescent="0.3">
      <c r="A139" s="115"/>
      <c r="B139" s="10" t="s">
        <v>1</v>
      </c>
      <c r="C139" s="5" t="s">
        <v>2</v>
      </c>
      <c r="D139" s="10" t="s">
        <v>3</v>
      </c>
      <c r="E139" s="10" t="s">
        <v>4</v>
      </c>
      <c r="F139" s="10" t="s">
        <v>5</v>
      </c>
      <c r="G139" s="10" t="s">
        <v>67</v>
      </c>
      <c r="H139" s="10" t="s">
        <v>4</v>
      </c>
      <c r="I139" s="10" t="s">
        <v>5</v>
      </c>
      <c r="J139" s="14"/>
      <c r="K139" s="14"/>
      <c r="L139" s="14"/>
    </row>
    <row r="140" spans="1:14" x14ac:dyDescent="0.3">
      <c r="A140" s="1" t="s">
        <v>93</v>
      </c>
      <c r="B140" s="47">
        <v>13995</v>
      </c>
      <c r="C140" s="11">
        <v>0.36</v>
      </c>
      <c r="D140" s="47">
        <v>8005</v>
      </c>
      <c r="E140" s="47">
        <v>5250</v>
      </c>
      <c r="F140" s="47">
        <v>2755</v>
      </c>
      <c r="G140" s="11">
        <v>0.36</v>
      </c>
      <c r="H140" s="11">
        <v>0.66</v>
      </c>
      <c r="I140" s="11">
        <v>0.34</v>
      </c>
      <c r="J140" s="8"/>
      <c r="K140" s="71"/>
      <c r="L140" s="71"/>
      <c r="M140" s="71"/>
      <c r="N140" s="71"/>
    </row>
    <row r="141" spans="1:14" x14ac:dyDescent="0.3">
      <c r="A141" s="1" t="s">
        <v>94</v>
      </c>
      <c r="B141" s="47">
        <v>14425</v>
      </c>
      <c r="C141" s="11">
        <v>0.37</v>
      </c>
      <c r="D141" s="47">
        <v>8390</v>
      </c>
      <c r="E141" s="47">
        <v>5580</v>
      </c>
      <c r="F141" s="47">
        <v>2810</v>
      </c>
      <c r="G141" s="11">
        <v>0.37</v>
      </c>
      <c r="H141" s="11">
        <v>0.67</v>
      </c>
      <c r="I141" s="11">
        <v>0.33</v>
      </c>
      <c r="J141" s="8"/>
      <c r="K141" s="71"/>
      <c r="L141" s="71"/>
      <c r="M141" s="71"/>
      <c r="N141" s="71"/>
    </row>
    <row r="142" spans="1:14" x14ac:dyDescent="0.3">
      <c r="A142" s="1" t="s">
        <v>95</v>
      </c>
      <c r="B142" s="47">
        <v>3165</v>
      </c>
      <c r="C142" s="11">
        <v>0.08</v>
      </c>
      <c r="D142" s="47">
        <v>1870</v>
      </c>
      <c r="E142" s="47">
        <v>1260</v>
      </c>
      <c r="F142" s="47">
        <v>610</v>
      </c>
      <c r="G142" s="11">
        <v>0.08</v>
      </c>
      <c r="H142" s="11">
        <v>0.67</v>
      </c>
      <c r="I142" s="11">
        <v>0.33</v>
      </c>
      <c r="J142" s="8"/>
      <c r="K142" s="71"/>
      <c r="L142" s="71"/>
      <c r="M142" s="71"/>
      <c r="N142" s="71"/>
    </row>
    <row r="143" spans="1:14" x14ac:dyDescent="0.3">
      <c r="A143" s="1" t="s">
        <v>96</v>
      </c>
      <c r="B143" s="47">
        <v>590</v>
      </c>
      <c r="C143" s="11">
        <v>0.02</v>
      </c>
      <c r="D143" s="47">
        <v>380</v>
      </c>
      <c r="E143" s="47">
        <v>250</v>
      </c>
      <c r="F143" s="47">
        <v>130</v>
      </c>
      <c r="G143" s="11">
        <v>0.02</v>
      </c>
      <c r="H143" s="11">
        <v>0.66</v>
      </c>
      <c r="I143" s="11">
        <v>0.34</v>
      </c>
      <c r="J143" s="8"/>
      <c r="K143" s="71"/>
      <c r="L143" s="71"/>
      <c r="M143" s="71"/>
      <c r="N143" s="71"/>
    </row>
    <row r="144" spans="1:14" x14ac:dyDescent="0.3">
      <c r="A144" s="1" t="s">
        <v>97</v>
      </c>
      <c r="B144" s="47">
        <v>415</v>
      </c>
      <c r="C144" s="11">
        <v>0.01</v>
      </c>
      <c r="D144" s="47">
        <v>240</v>
      </c>
      <c r="E144" s="47">
        <v>150</v>
      </c>
      <c r="F144" s="47">
        <v>85</v>
      </c>
      <c r="G144" s="11">
        <v>0.01</v>
      </c>
      <c r="H144" s="11">
        <v>0.64</v>
      </c>
      <c r="I144" s="11">
        <v>0.36</v>
      </c>
      <c r="J144" s="8"/>
      <c r="K144" s="71"/>
      <c r="L144" s="71"/>
      <c r="M144" s="71"/>
      <c r="N144" s="71"/>
    </row>
    <row r="145" spans="1:14" x14ac:dyDescent="0.3">
      <c r="A145" s="1" t="s">
        <v>98</v>
      </c>
      <c r="B145" s="47">
        <v>4470</v>
      </c>
      <c r="C145" s="11">
        <v>0.12</v>
      </c>
      <c r="D145" s="47">
        <v>2655</v>
      </c>
      <c r="E145" s="47">
        <v>1810</v>
      </c>
      <c r="F145" s="47">
        <v>845</v>
      </c>
      <c r="G145" s="11">
        <v>0.12</v>
      </c>
      <c r="H145" s="11">
        <v>0.68</v>
      </c>
      <c r="I145" s="11">
        <v>0.32</v>
      </c>
      <c r="K145" s="71"/>
      <c r="L145" s="71"/>
      <c r="M145" s="71"/>
      <c r="N145" s="71"/>
    </row>
    <row r="146" spans="1:14" x14ac:dyDescent="0.3">
      <c r="A146" s="1" t="s">
        <v>99</v>
      </c>
      <c r="B146" s="47">
        <v>815</v>
      </c>
      <c r="C146" s="11">
        <v>0.02</v>
      </c>
      <c r="D146" s="47">
        <v>450</v>
      </c>
      <c r="E146" s="47">
        <v>310</v>
      </c>
      <c r="F146" s="47">
        <v>140</v>
      </c>
      <c r="G146" s="11">
        <v>0.02</v>
      </c>
      <c r="H146" s="11">
        <v>0.69</v>
      </c>
      <c r="I146" s="11">
        <v>0.31</v>
      </c>
      <c r="K146" s="71"/>
      <c r="L146" s="71"/>
      <c r="M146" s="71"/>
      <c r="N146" s="71"/>
    </row>
    <row r="147" spans="1:14" x14ac:dyDescent="0.3">
      <c r="A147" s="1" t="s">
        <v>100</v>
      </c>
      <c r="B147" s="47">
        <v>680</v>
      </c>
      <c r="C147" s="11">
        <v>0.02</v>
      </c>
      <c r="D147" s="47">
        <v>415</v>
      </c>
      <c r="E147" s="47">
        <v>300</v>
      </c>
      <c r="F147" s="47">
        <v>115</v>
      </c>
      <c r="G147" s="11">
        <v>0.02</v>
      </c>
      <c r="H147" s="11">
        <v>0.72</v>
      </c>
      <c r="I147" s="11">
        <v>0.28000000000000003</v>
      </c>
      <c r="K147" s="71"/>
      <c r="L147" s="71"/>
      <c r="M147" s="71"/>
      <c r="N147" s="71"/>
    </row>
    <row r="148" spans="1:14" x14ac:dyDescent="0.3">
      <c r="A148" s="1" t="s">
        <v>91</v>
      </c>
      <c r="B148" s="47">
        <v>25</v>
      </c>
      <c r="C148" s="11">
        <v>0</v>
      </c>
      <c r="D148" s="47">
        <v>15</v>
      </c>
      <c r="E148" s="47">
        <v>10</v>
      </c>
      <c r="F148" s="47">
        <v>5</v>
      </c>
      <c r="G148" s="11">
        <v>0</v>
      </c>
      <c r="H148" s="11">
        <v>0.62</v>
      </c>
      <c r="I148" s="11">
        <v>0.38</v>
      </c>
      <c r="K148" s="71"/>
      <c r="L148" s="71"/>
      <c r="M148" s="71"/>
      <c r="N148" s="71"/>
    </row>
    <row r="149" spans="1:14" x14ac:dyDescent="0.3">
      <c r="A149" s="1" t="s">
        <v>92</v>
      </c>
      <c r="B149" s="47">
        <v>285</v>
      </c>
      <c r="C149" s="11">
        <v>0.01</v>
      </c>
      <c r="D149" s="47">
        <v>110</v>
      </c>
      <c r="E149" s="47">
        <v>60</v>
      </c>
      <c r="F149" s="47">
        <v>50</v>
      </c>
      <c r="G149" s="11">
        <v>0</v>
      </c>
      <c r="H149" s="11">
        <v>0.55000000000000004</v>
      </c>
      <c r="I149" s="11">
        <v>0.45</v>
      </c>
      <c r="K149" s="71"/>
      <c r="L149" s="71"/>
      <c r="M149" s="71"/>
      <c r="N149" s="71"/>
    </row>
    <row r="150" spans="1:14" x14ac:dyDescent="0.3">
      <c r="A150" s="1" t="s">
        <v>3</v>
      </c>
      <c r="B150" s="47">
        <v>38865</v>
      </c>
      <c r="C150" s="11">
        <v>1</v>
      </c>
      <c r="D150" s="47">
        <v>22535</v>
      </c>
      <c r="E150" s="47">
        <v>14985</v>
      </c>
      <c r="F150" s="47">
        <v>7550</v>
      </c>
      <c r="G150" s="11">
        <v>1</v>
      </c>
      <c r="H150" s="11">
        <v>0.67</v>
      </c>
      <c r="I150" s="11">
        <v>0.33</v>
      </c>
      <c r="K150" s="71"/>
      <c r="L150" s="71"/>
      <c r="M150" s="71"/>
      <c r="N150" s="71"/>
    </row>
    <row r="151" spans="1:14" x14ac:dyDescent="0.3">
      <c r="A151" s="46" t="s">
        <v>123</v>
      </c>
    </row>
    <row r="152" spans="1:14" x14ac:dyDescent="0.3">
      <c r="A152" s="46" t="s">
        <v>24</v>
      </c>
    </row>
    <row r="153" spans="1:14" ht="15.75" customHeight="1" x14ac:dyDescent="0.3">
      <c r="A153" s="46" t="s">
        <v>28</v>
      </c>
    </row>
  </sheetData>
  <mergeCells count="40">
    <mergeCell ref="D62:F62"/>
    <mergeCell ref="G62:I62"/>
    <mergeCell ref="D61:I61"/>
    <mergeCell ref="B61:C62"/>
    <mergeCell ref="A61:A63"/>
    <mergeCell ref="D43:F43"/>
    <mergeCell ref="G43:I43"/>
    <mergeCell ref="D42:I42"/>
    <mergeCell ref="B42:C43"/>
    <mergeCell ref="A42:A44"/>
    <mergeCell ref="A99:A101"/>
    <mergeCell ref="B99:C100"/>
    <mergeCell ref="D99:I99"/>
    <mergeCell ref="D100:F100"/>
    <mergeCell ref="G100:I100"/>
    <mergeCell ref="A80:A82"/>
    <mergeCell ref="B80:C81"/>
    <mergeCell ref="D80:I80"/>
    <mergeCell ref="D81:F81"/>
    <mergeCell ref="G81:I81"/>
    <mergeCell ref="A23:A25"/>
    <mergeCell ref="B23:C24"/>
    <mergeCell ref="D23:I23"/>
    <mergeCell ref="D24:F24"/>
    <mergeCell ref="G24:I24"/>
    <mergeCell ref="A4:A6"/>
    <mergeCell ref="B4:C5"/>
    <mergeCell ref="D4:I4"/>
    <mergeCell ref="D5:F5"/>
    <mergeCell ref="G5:I5"/>
    <mergeCell ref="A118:A120"/>
    <mergeCell ref="B118:C119"/>
    <mergeCell ref="D118:I118"/>
    <mergeCell ref="D119:F119"/>
    <mergeCell ref="G119:I119"/>
    <mergeCell ref="A137:A139"/>
    <mergeCell ref="B137:C138"/>
    <mergeCell ref="D137:I137"/>
    <mergeCell ref="D138:F138"/>
    <mergeCell ref="G138:I138"/>
  </mergeCells>
  <conditionalFormatting sqref="G7:I17 C7:C17 G26:I36 C26:C36 G45:I55 C45:C55 G64:I74 C64:C74 G83:I93 C83:C93 G102:I112 C102:C112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{FC85D516-B95A-4746-9461-9D1B4123D792}</x14:id>
        </ext>
      </extLst>
    </cfRule>
  </conditionalFormatting>
  <conditionalFormatting sqref="G121:I131 C121:C13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{AE4E95D1-B9AC-41A2-81C5-6C8B344E55B0}</x14:id>
        </ext>
      </extLst>
    </cfRule>
  </conditionalFormatting>
  <conditionalFormatting sqref="G140:I150 C140:C15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{AA056482-CA1C-4077-94FD-95F4DA163E2F}</x14:id>
        </ext>
      </extLst>
    </cfRule>
  </conditionalFormatting>
  <hyperlinks>
    <hyperlink ref="A2" r:id="rId1" display="https://www.gov.scot/publications/scottish-government-urban-rural-classification-2016/pages/2/" xr:uid="{00000000-0004-0000-1300-000000000000}"/>
    <hyperlink ref="I1" location="Contents!A1" display="Back to Contents" xr:uid="{00000000-0004-0000-1300-000001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C85D516-B95A-4746-9461-9D1B4123D79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G7:I17 C7:C17 G26:I36 C26:C36 G45:I55 C45:C55 G64:I74 C64:C74 G83:I93 C83:C93 G102:I112 C102:C112</xm:sqref>
        </x14:conditionalFormatting>
        <x14:conditionalFormatting xmlns:xm="http://schemas.microsoft.com/office/excel/2006/main">
          <x14:cfRule type="dataBar" id="{AE4E95D1-B9AC-41A2-81C5-6C8B344E55B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G121:I131 C121:C131</xm:sqref>
        </x14:conditionalFormatting>
        <x14:conditionalFormatting xmlns:xm="http://schemas.microsoft.com/office/excel/2006/main">
          <x14:cfRule type="dataBar" id="{AA056482-CA1C-4077-94FD-95F4DA163E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G140:I150 C140:C150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21"/>
  <sheetViews>
    <sheetView workbookViewId="0"/>
  </sheetViews>
  <sheetFormatPr defaultColWidth="9.109375" defaultRowHeight="14.4" x14ac:dyDescent="0.3"/>
  <cols>
    <col min="1" max="16384" width="9.109375" style="24"/>
  </cols>
  <sheetData>
    <row r="1" spans="1:9" x14ac:dyDescent="0.3">
      <c r="A1" s="89" t="s">
        <v>239</v>
      </c>
      <c r="B1" s="29"/>
      <c r="C1" s="29"/>
      <c r="D1" s="29"/>
      <c r="E1" s="29"/>
      <c r="F1" s="29"/>
      <c r="G1" s="29"/>
      <c r="H1" s="29"/>
      <c r="I1" s="23" t="s">
        <v>106</v>
      </c>
    </row>
    <row r="21" spans="1:1" x14ac:dyDescent="0.3">
      <c r="A21" s="89" t="s">
        <v>240</v>
      </c>
    </row>
  </sheetData>
  <hyperlinks>
    <hyperlink ref="I1" location="Contents!A1" display="Back to Contents" xr:uid="{00000000-0004-0000-1400-000000000000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97"/>
  <sheetViews>
    <sheetView zoomScaleNormal="100" workbookViewId="0"/>
  </sheetViews>
  <sheetFormatPr defaultColWidth="9.109375" defaultRowHeight="13.2" x14ac:dyDescent="0.25"/>
  <cols>
    <col min="1" max="1" width="18.5546875" style="4" customWidth="1"/>
    <col min="2" max="2" width="9.109375" style="4"/>
    <col min="3" max="3" width="11.44140625" style="4" bestFit="1" customWidth="1"/>
    <col min="4" max="9" width="9.5546875" style="4" customWidth="1"/>
    <col min="10" max="16384" width="9.109375" style="4"/>
  </cols>
  <sheetData>
    <row r="1" spans="1:14" s="13" customFormat="1" ht="15.75" customHeight="1" x14ac:dyDescent="0.3">
      <c r="A1" s="42" t="s">
        <v>111</v>
      </c>
      <c r="I1" s="43" t="s">
        <v>106</v>
      </c>
    </row>
    <row r="2" spans="1:14" s="13" customFormat="1" ht="15" customHeight="1" x14ac:dyDescent="0.3"/>
    <row r="3" spans="1:14" x14ac:dyDescent="0.25">
      <c r="A3" s="91" t="s">
        <v>102</v>
      </c>
      <c r="B3" s="93" t="s">
        <v>13</v>
      </c>
      <c r="C3" s="94"/>
      <c r="D3" s="97" t="s">
        <v>14</v>
      </c>
      <c r="E3" s="98"/>
      <c r="F3" s="98"/>
      <c r="G3" s="98"/>
      <c r="H3" s="98"/>
      <c r="I3" s="99"/>
      <c r="J3" s="19"/>
      <c r="K3" s="19"/>
    </row>
    <row r="4" spans="1:14" ht="15" customHeight="1" x14ac:dyDescent="0.25">
      <c r="A4" s="92"/>
      <c r="B4" s="95"/>
      <c r="C4" s="96"/>
      <c r="D4" s="97" t="s">
        <v>1</v>
      </c>
      <c r="E4" s="98"/>
      <c r="F4" s="99"/>
      <c r="G4" s="110" t="s">
        <v>2</v>
      </c>
      <c r="H4" s="98"/>
      <c r="I4" s="99"/>
      <c r="J4" s="19"/>
      <c r="K4" s="19"/>
    </row>
    <row r="5" spans="1:14" ht="15" customHeight="1" x14ac:dyDescent="0.25">
      <c r="A5" s="100"/>
      <c r="B5" s="51" t="s">
        <v>1</v>
      </c>
      <c r="C5" s="52" t="s">
        <v>2</v>
      </c>
      <c r="D5" s="10" t="s">
        <v>3</v>
      </c>
      <c r="E5" s="44" t="s">
        <v>4</v>
      </c>
      <c r="F5" s="44" t="s">
        <v>5</v>
      </c>
      <c r="G5" s="10" t="s">
        <v>67</v>
      </c>
      <c r="H5" s="44" t="s">
        <v>4</v>
      </c>
      <c r="I5" s="44" t="s">
        <v>5</v>
      </c>
      <c r="J5" s="14"/>
      <c r="K5" s="22"/>
    </row>
    <row r="6" spans="1:14" ht="15" customHeight="1" x14ac:dyDescent="0.3">
      <c r="A6" s="1" t="s">
        <v>103</v>
      </c>
      <c r="B6" s="47">
        <v>3210</v>
      </c>
      <c r="C6" s="11">
        <v>0.01</v>
      </c>
      <c r="D6" s="47">
        <v>2920</v>
      </c>
      <c r="E6" s="47">
        <v>2265</v>
      </c>
      <c r="F6" s="47">
        <v>650</v>
      </c>
      <c r="G6" s="11">
        <v>0.01</v>
      </c>
      <c r="H6" s="11">
        <v>0.78</v>
      </c>
      <c r="I6" s="11">
        <v>0.22</v>
      </c>
      <c r="J6" s="8"/>
      <c r="K6" s="71"/>
      <c r="L6" s="71"/>
      <c r="M6" s="71"/>
      <c r="N6" s="71"/>
    </row>
    <row r="7" spans="1:14" ht="15" customHeight="1" x14ac:dyDescent="0.3">
      <c r="A7" s="1" t="s">
        <v>104</v>
      </c>
      <c r="B7" s="47">
        <v>251745</v>
      </c>
      <c r="C7" s="11">
        <v>0.98</v>
      </c>
      <c r="D7" s="47">
        <v>227115</v>
      </c>
      <c r="E7" s="47">
        <v>183815</v>
      </c>
      <c r="F7" s="47">
        <v>43295</v>
      </c>
      <c r="G7" s="11">
        <v>0.98</v>
      </c>
      <c r="H7" s="11">
        <v>0.81</v>
      </c>
      <c r="I7" s="11">
        <v>0.19</v>
      </c>
      <c r="J7" s="8"/>
      <c r="K7" s="71"/>
      <c r="L7" s="71"/>
      <c r="M7" s="71"/>
      <c r="N7" s="71"/>
    </row>
    <row r="8" spans="1:14" ht="15" customHeight="1" x14ac:dyDescent="0.3">
      <c r="A8" s="1" t="s">
        <v>105</v>
      </c>
      <c r="B8" s="47">
        <v>235</v>
      </c>
      <c r="C8" s="11">
        <v>0</v>
      </c>
      <c r="D8" s="47">
        <v>215</v>
      </c>
      <c r="E8" s="47">
        <v>175</v>
      </c>
      <c r="F8" s="47">
        <v>40</v>
      </c>
      <c r="G8" s="11">
        <v>0</v>
      </c>
      <c r="H8" s="11">
        <v>0.82</v>
      </c>
      <c r="I8" s="11">
        <v>0.18</v>
      </c>
      <c r="J8" s="8"/>
      <c r="K8" s="71"/>
      <c r="L8" s="71"/>
      <c r="M8" s="71"/>
      <c r="N8" s="71"/>
    </row>
    <row r="9" spans="1:14" ht="15" customHeight="1" x14ac:dyDescent="0.3">
      <c r="A9" s="6" t="s">
        <v>23</v>
      </c>
      <c r="B9" s="47">
        <v>1435</v>
      </c>
      <c r="C9" s="11">
        <v>0.01</v>
      </c>
      <c r="D9" s="47">
        <v>1190</v>
      </c>
      <c r="E9" s="47">
        <v>475</v>
      </c>
      <c r="F9" s="47">
        <v>715</v>
      </c>
      <c r="G9" s="11">
        <v>0.01</v>
      </c>
      <c r="H9" s="11">
        <v>0.4</v>
      </c>
      <c r="I9" s="11">
        <v>0.6</v>
      </c>
      <c r="J9" s="8"/>
      <c r="K9" s="71"/>
      <c r="L9" s="71"/>
      <c r="M9" s="71"/>
      <c r="N9" s="71"/>
    </row>
    <row r="10" spans="1:14" ht="15" customHeight="1" x14ac:dyDescent="0.3">
      <c r="A10" s="3" t="s">
        <v>21</v>
      </c>
      <c r="B10" s="47">
        <v>256625</v>
      </c>
      <c r="C10" s="11">
        <v>1</v>
      </c>
      <c r="D10" s="47">
        <v>231435</v>
      </c>
      <c r="E10" s="47">
        <v>186735</v>
      </c>
      <c r="F10" s="47">
        <v>44700</v>
      </c>
      <c r="G10" s="11">
        <v>1</v>
      </c>
      <c r="H10" s="11">
        <v>0.81</v>
      </c>
      <c r="I10" s="11">
        <v>0.19</v>
      </c>
      <c r="J10" s="8"/>
      <c r="K10" s="71"/>
      <c r="L10" s="71"/>
      <c r="M10" s="71"/>
      <c r="N10" s="71"/>
    </row>
    <row r="11" spans="1:14" ht="15.75" customHeight="1" x14ac:dyDescent="0.25">
      <c r="A11" s="46" t="s">
        <v>24</v>
      </c>
    </row>
    <row r="12" spans="1:14" ht="15" customHeight="1" x14ac:dyDescent="0.25"/>
    <row r="13" spans="1:14" s="7" customFormat="1" ht="15" customHeight="1" x14ac:dyDescent="0.25">
      <c r="A13" s="42" t="s">
        <v>184</v>
      </c>
    </row>
    <row r="14" spans="1:14" ht="15" customHeight="1" x14ac:dyDescent="0.25">
      <c r="A14" s="91" t="s">
        <v>102</v>
      </c>
      <c r="B14" s="93" t="s">
        <v>13</v>
      </c>
      <c r="C14" s="94"/>
      <c r="D14" s="97" t="s">
        <v>14</v>
      </c>
      <c r="E14" s="98"/>
      <c r="F14" s="98"/>
      <c r="G14" s="98"/>
      <c r="H14" s="98"/>
      <c r="I14" s="99"/>
    </row>
    <row r="15" spans="1:14" ht="15" customHeight="1" x14ac:dyDescent="0.25">
      <c r="A15" s="92"/>
      <c r="B15" s="95"/>
      <c r="C15" s="96"/>
      <c r="D15" s="97" t="s">
        <v>1</v>
      </c>
      <c r="E15" s="98"/>
      <c r="F15" s="99"/>
      <c r="G15" s="110" t="s">
        <v>2</v>
      </c>
      <c r="H15" s="98"/>
      <c r="I15" s="99"/>
    </row>
    <row r="16" spans="1:14" ht="15" customHeight="1" x14ac:dyDescent="0.25">
      <c r="A16" s="100"/>
      <c r="B16" s="51" t="s">
        <v>1</v>
      </c>
      <c r="C16" s="52" t="s">
        <v>2</v>
      </c>
      <c r="D16" s="10" t="s">
        <v>3</v>
      </c>
      <c r="E16" s="44" t="s">
        <v>4</v>
      </c>
      <c r="F16" s="44" t="s">
        <v>5</v>
      </c>
      <c r="G16" s="10" t="s">
        <v>67</v>
      </c>
      <c r="H16" s="44" t="s">
        <v>4</v>
      </c>
      <c r="I16" s="44" t="s">
        <v>5</v>
      </c>
    </row>
    <row r="17" spans="1:14" ht="15" customHeight="1" x14ac:dyDescent="0.3">
      <c r="A17" s="1" t="s">
        <v>103</v>
      </c>
      <c r="B17" s="47">
        <v>740</v>
      </c>
      <c r="C17" s="11">
        <v>0.01</v>
      </c>
      <c r="D17" s="47">
        <v>715</v>
      </c>
      <c r="E17" s="47">
        <v>475</v>
      </c>
      <c r="F17" s="47">
        <v>245</v>
      </c>
      <c r="G17" s="11">
        <v>0.01</v>
      </c>
      <c r="H17" s="11">
        <v>0.66</v>
      </c>
      <c r="I17" s="11">
        <v>0.34</v>
      </c>
      <c r="K17" s="71"/>
      <c r="L17" s="71"/>
      <c r="M17" s="71"/>
      <c r="N17" s="71"/>
    </row>
    <row r="18" spans="1:14" ht="15" customHeight="1" x14ac:dyDescent="0.3">
      <c r="A18" s="1" t="s">
        <v>104</v>
      </c>
      <c r="B18" s="47">
        <v>60190</v>
      </c>
      <c r="C18" s="11">
        <v>0.98</v>
      </c>
      <c r="D18" s="47">
        <v>58100</v>
      </c>
      <c r="E18" s="47">
        <v>40505</v>
      </c>
      <c r="F18" s="47">
        <v>17595</v>
      </c>
      <c r="G18" s="11">
        <v>0.98</v>
      </c>
      <c r="H18" s="11">
        <v>0.7</v>
      </c>
      <c r="I18" s="11">
        <v>0.3</v>
      </c>
      <c r="K18" s="71"/>
      <c r="L18" s="71"/>
      <c r="M18" s="71"/>
      <c r="N18" s="71"/>
    </row>
    <row r="19" spans="1:14" ht="15" customHeight="1" x14ac:dyDescent="0.3">
      <c r="A19" s="1" t="s">
        <v>105</v>
      </c>
      <c r="B19" s="47">
        <v>85</v>
      </c>
      <c r="C19" s="11">
        <v>0</v>
      </c>
      <c r="D19" s="47">
        <v>80</v>
      </c>
      <c r="E19" s="47">
        <v>60</v>
      </c>
      <c r="F19" s="47">
        <v>20</v>
      </c>
      <c r="G19" s="11">
        <v>0</v>
      </c>
      <c r="H19" s="11">
        <v>0.75</v>
      </c>
      <c r="I19" s="11">
        <v>0.25</v>
      </c>
      <c r="K19" s="71"/>
      <c r="L19" s="71"/>
      <c r="M19" s="71"/>
      <c r="N19" s="71"/>
    </row>
    <row r="20" spans="1:14" ht="15" customHeight="1" x14ac:dyDescent="0.3">
      <c r="A20" s="6" t="s">
        <v>23</v>
      </c>
      <c r="B20" s="47">
        <v>550</v>
      </c>
      <c r="C20" s="11">
        <v>0.01</v>
      </c>
      <c r="D20" s="47">
        <v>520</v>
      </c>
      <c r="E20" s="47">
        <v>230</v>
      </c>
      <c r="F20" s="47">
        <v>295</v>
      </c>
      <c r="G20" s="11">
        <v>0.01</v>
      </c>
      <c r="H20" s="11">
        <v>0.44</v>
      </c>
      <c r="I20" s="11">
        <v>0.56000000000000005</v>
      </c>
      <c r="K20" s="71"/>
      <c r="L20" s="71"/>
      <c r="M20" s="71"/>
      <c r="N20" s="71"/>
    </row>
    <row r="21" spans="1:14" ht="15" customHeight="1" x14ac:dyDescent="0.3">
      <c r="A21" s="3" t="s">
        <v>21</v>
      </c>
      <c r="B21" s="47">
        <v>61565</v>
      </c>
      <c r="C21" s="11">
        <v>1</v>
      </c>
      <c r="D21" s="47">
        <v>59420</v>
      </c>
      <c r="E21" s="47">
        <v>41265</v>
      </c>
      <c r="F21" s="47">
        <v>18150</v>
      </c>
      <c r="G21" s="11">
        <v>1</v>
      </c>
      <c r="H21" s="11">
        <v>0.69</v>
      </c>
      <c r="I21" s="11">
        <v>0.31</v>
      </c>
      <c r="K21" s="71"/>
      <c r="L21" s="71"/>
      <c r="M21" s="71"/>
      <c r="N21" s="71"/>
    </row>
    <row r="22" spans="1:14" ht="15.75" customHeight="1" x14ac:dyDescent="0.25">
      <c r="A22" s="46" t="s">
        <v>24</v>
      </c>
    </row>
    <row r="23" spans="1:14" ht="15" customHeight="1" x14ac:dyDescent="0.25">
      <c r="A23" s="46" t="s">
        <v>28</v>
      </c>
    </row>
    <row r="25" spans="1:14" ht="15" customHeight="1" x14ac:dyDescent="0.25">
      <c r="A25" s="42" t="s">
        <v>185</v>
      </c>
    </row>
    <row r="26" spans="1:14" ht="15" customHeight="1" x14ac:dyDescent="0.25">
      <c r="A26" s="91" t="s">
        <v>102</v>
      </c>
      <c r="B26" s="93" t="s">
        <v>13</v>
      </c>
      <c r="C26" s="94"/>
      <c r="D26" s="97" t="s">
        <v>14</v>
      </c>
      <c r="E26" s="98"/>
      <c r="F26" s="98"/>
      <c r="G26" s="98"/>
      <c r="H26" s="98"/>
      <c r="I26" s="99"/>
    </row>
    <row r="27" spans="1:14" ht="15" customHeight="1" x14ac:dyDescent="0.25">
      <c r="A27" s="92"/>
      <c r="B27" s="95"/>
      <c r="C27" s="96"/>
      <c r="D27" s="97" t="s">
        <v>1</v>
      </c>
      <c r="E27" s="98"/>
      <c r="F27" s="99"/>
      <c r="G27" s="110" t="s">
        <v>2</v>
      </c>
      <c r="H27" s="111"/>
      <c r="I27" s="112"/>
    </row>
    <row r="28" spans="1:14" ht="15" customHeight="1" x14ac:dyDescent="0.25">
      <c r="A28" s="100"/>
      <c r="B28" s="51" t="s">
        <v>1</v>
      </c>
      <c r="C28" s="52" t="s">
        <v>2</v>
      </c>
      <c r="D28" s="10" t="s">
        <v>3</v>
      </c>
      <c r="E28" s="44" t="s">
        <v>4</v>
      </c>
      <c r="F28" s="44" t="s">
        <v>5</v>
      </c>
      <c r="G28" s="10" t="s">
        <v>67</v>
      </c>
      <c r="H28" s="44" t="s">
        <v>4</v>
      </c>
      <c r="I28" s="44" t="s">
        <v>5</v>
      </c>
    </row>
    <row r="29" spans="1:14" ht="15" customHeight="1" x14ac:dyDescent="0.3">
      <c r="A29" s="1" t="s">
        <v>103</v>
      </c>
      <c r="B29" s="47">
        <v>1510</v>
      </c>
      <c r="C29" s="11">
        <v>0.01</v>
      </c>
      <c r="D29" s="47">
        <v>1485</v>
      </c>
      <c r="E29" s="47">
        <v>1270</v>
      </c>
      <c r="F29" s="47">
        <v>215</v>
      </c>
      <c r="G29" s="11">
        <v>0.01</v>
      </c>
      <c r="H29" s="11">
        <v>0.85</v>
      </c>
      <c r="I29" s="11">
        <v>0.15</v>
      </c>
      <c r="K29" s="71"/>
      <c r="L29" s="71"/>
      <c r="M29" s="71"/>
      <c r="N29" s="71"/>
    </row>
    <row r="30" spans="1:14" ht="15" customHeight="1" x14ac:dyDescent="0.3">
      <c r="A30" s="1" t="s">
        <v>104</v>
      </c>
      <c r="B30" s="47">
        <v>120275</v>
      </c>
      <c r="C30" s="11">
        <v>0.98</v>
      </c>
      <c r="D30" s="47">
        <v>117725</v>
      </c>
      <c r="E30" s="47">
        <v>106265</v>
      </c>
      <c r="F30" s="47">
        <v>11460</v>
      </c>
      <c r="G30" s="11">
        <v>0.98</v>
      </c>
      <c r="H30" s="11">
        <v>0.9</v>
      </c>
      <c r="I30" s="11">
        <v>0.1</v>
      </c>
      <c r="K30" s="71"/>
      <c r="L30" s="71"/>
      <c r="M30" s="71"/>
      <c r="N30" s="71"/>
    </row>
    <row r="31" spans="1:14" ht="15" customHeight="1" x14ac:dyDescent="0.3">
      <c r="A31" s="1" t="s">
        <v>105</v>
      </c>
      <c r="B31" s="47">
        <v>100</v>
      </c>
      <c r="C31" s="11">
        <v>0</v>
      </c>
      <c r="D31" s="47">
        <v>95</v>
      </c>
      <c r="E31" s="47">
        <v>90</v>
      </c>
      <c r="F31" s="47">
        <v>10</v>
      </c>
      <c r="G31" s="11">
        <v>0</v>
      </c>
      <c r="H31" s="11">
        <v>0.91</v>
      </c>
      <c r="I31" s="11">
        <v>0.09</v>
      </c>
      <c r="K31" s="71"/>
      <c r="L31" s="71"/>
      <c r="M31" s="71"/>
      <c r="N31" s="71"/>
    </row>
    <row r="32" spans="1:14" ht="15" customHeight="1" x14ac:dyDescent="0.3">
      <c r="A32" s="6" t="s">
        <v>23</v>
      </c>
      <c r="B32" s="47">
        <v>245</v>
      </c>
      <c r="C32" s="11">
        <v>0</v>
      </c>
      <c r="D32" s="47">
        <v>235</v>
      </c>
      <c r="E32" s="47">
        <v>160</v>
      </c>
      <c r="F32" s="47">
        <v>75</v>
      </c>
      <c r="G32" s="11">
        <v>0</v>
      </c>
      <c r="H32" s="11">
        <v>0.69</v>
      </c>
      <c r="I32" s="11">
        <v>0.31</v>
      </c>
      <c r="K32" s="71"/>
      <c r="L32" s="71"/>
      <c r="M32" s="71"/>
      <c r="N32" s="71"/>
    </row>
    <row r="33" spans="1:14" ht="15.75" customHeight="1" x14ac:dyDescent="0.3">
      <c r="A33" s="3" t="s">
        <v>21</v>
      </c>
      <c r="B33" s="47">
        <v>122125</v>
      </c>
      <c r="C33" s="11">
        <v>1</v>
      </c>
      <c r="D33" s="47">
        <v>119545</v>
      </c>
      <c r="E33" s="47">
        <v>107785</v>
      </c>
      <c r="F33" s="47">
        <v>11760</v>
      </c>
      <c r="G33" s="11">
        <v>1</v>
      </c>
      <c r="H33" s="11">
        <v>0.9</v>
      </c>
      <c r="I33" s="11">
        <v>0.1</v>
      </c>
      <c r="K33" s="71"/>
      <c r="L33" s="71"/>
      <c r="M33" s="71"/>
      <c r="N33" s="71"/>
    </row>
    <row r="34" spans="1:14" ht="15" customHeight="1" x14ac:dyDescent="0.25">
      <c r="A34" s="46" t="s">
        <v>24</v>
      </c>
    </row>
    <row r="35" spans="1:14" ht="15" customHeight="1" x14ac:dyDescent="0.25">
      <c r="A35" s="46" t="s">
        <v>28</v>
      </c>
    </row>
    <row r="37" spans="1:14" ht="15" customHeight="1" x14ac:dyDescent="0.25">
      <c r="A37" s="42" t="s">
        <v>186</v>
      </c>
    </row>
    <row r="38" spans="1:14" ht="15" customHeight="1" x14ac:dyDescent="0.25">
      <c r="A38" s="91" t="s">
        <v>102</v>
      </c>
      <c r="B38" s="93" t="s">
        <v>13</v>
      </c>
      <c r="C38" s="94"/>
      <c r="D38" s="97" t="s">
        <v>14</v>
      </c>
      <c r="E38" s="98"/>
      <c r="F38" s="98"/>
      <c r="G38" s="98"/>
      <c r="H38" s="98"/>
      <c r="I38" s="99"/>
    </row>
    <row r="39" spans="1:14" ht="15" customHeight="1" x14ac:dyDescent="0.25">
      <c r="A39" s="92"/>
      <c r="B39" s="95"/>
      <c r="C39" s="96"/>
      <c r="D39" s="97" t="s">
        <v>1</v>
      </c>
      <c r="E39" s="98"/>
      <c r="F39" s="99"/>
      <c r="G39" s="110" t="s">
        <v>2</v>
      </c>
      <c r="H39" s="111"/>
      <c r="I39" s="112"/>
    </row>
    <row r="40" spans="1:14" ht="15" customHeight="1" x14ac:dyDescent="0.25">
      <c r="A40" s="100"/>
      <c r="B40" s="51" t="s">
        <v>1</v>
      </c>
      <c r="C40" s="52" t="s">
        <v>2</v>
      </c>
      <c r="D40" s="10" t="s">
        <v>3</v>
      </c>
      <c r="E40" s="44" t="s">
        <v>4</v>
      </c>
      <c r="F40" s="44" t="s">
        <v>5</v>
      </c>
      <c r="G40" s="10" t="s">
        <v>67</v>
      </c>
      <c r="H40" s="44" t="s">
        <v>4</v>
      </c>
      <c r="I40" s="44" t="s">
        <v>5</v>
      </c>
    </row>
    <row r="41" spans="1:14" ht="15" customHeight="1" x14ac:dyDescent="0.3">
      <c r="A41" s="1" t="s">
        <v>103</v>
      </c>
      <c r="B41" s="47">
        <v>120</v>
      </c>
      <c r="C41" s="11">
        <v>0.01</v>
      </c>
      <c r="D41" s="47">
        <v>110</v>
      </c>
      <c r="E41" s="47">
        <v>85</v>
      </c>
      <c r="F41" s="47">
        <v>25</v>
      </c>
      <c r="G41" s="11">
        <v>0.01</v>
      </c>
      <c r="H41" s="11">
        <v>0.78</v>
      </c>
      <c r="I41" s="11">
        <v>0.22</v>
      </c>
      <c r="K41" s="71"/>
      <c r="L41" s="71"/>
      <c r="M41" s="71"/>
      <c r="N41" s="71"/>
    </row>
    <row r="42" spans="1:14" ht="15" customHeight="1" x14ac:dyDescent="0.3">
      <c r="A42" s="1" t="s">
        <v>104</v>
      </c>
      <c r="B42" s="47">
        <v>11415</v>
      </c>
      <c r="C42" s="11">
        <v>0.96</v>
      </c>
      <c r="D42" s="47">
        <v>10090</v>
      </c>
      <c r="E42" s="47">
        <v>8305</v>
      </c>
      <c r="F42" s="47">
        <v>1785</v>
      </c>
      <c r="G42" s="11">
        <v>0.96</v>
      </c>
      <c r="H42" s="11">
        <v>0.82</v>
      </c>
      <c r="I42" s="11">
        <v>0.18</v>
      </c>
      <c r="K42" s="71"/>
      <c r="L42" s="71"/>
      <c r="M42" s="71"/>
      <c r="N42" s="71"/>
    </row>
    <row r="43" spans="1:14" ht="15.75" customHeight="1" x14ac:dyDescent="0.3">
      <c r="A43" s="1" t="s">
        <v>105</v>
      </c>
      <c r="B43" s="47">
        <v>5</v>
      </c>
      <c r="C43" s="11">
        <v>0</v>
      </c>
      <c r="D43" s="47">
        <v>5</v>
      </c>
      <c r="E43" s="47">
        <v>5</v>
      </c>
      <c r="F43" s="47">
        <v>0</v>
      </c>
      <c r="G43" s="11">
        <v>0</v>
      </c>
      <c r="H43" s="11" t="s">
        <v>192</v>
      </c>
      <c r="I43" s="11" t="s">
        <v>192</v>
      </c>
      <c r="K43" s="71"/>
      <c r="L43" s="71"/>
      <c r="M43" s="71"/>
      <c r="N43" s="71"/>
    </row>
    <row r="44" spans="1:14" ht="15" customHeight="1" x14ac:dyDescent="0.3">
      <c r="A44" s="6" t="s">
        <v>23</v>
      </c>
      <c r="B44" s="47">
        <v>310</v>
      </c>
      <c r="C44" s="11">
        <v>0.03</v>
      </c>
      <c r="D44" s="47">
        <v>285</v>
      </c>
      <c r="E44" s="47">
        <v>5</v>
      </c>
      <c r="F44" s="47">
        <v>280</v>
      </c>
      <c r="G44" s="11">
        <v>0.03</v>
      </c>
      <c r="H44" s="11" t="s">
        <v>192</v>
      </c>
      <c r="I44" s="11" t="s">
        <v>192</v>
      </c>
      <c r="K44" s="71"/>
      <c r="L44" s="71"/>
      <c r="M44" s="71"/>
      <c r="N44" s="71"/>
    </row>
    <row r="45" spans="1:14" ht="15" customHeight="1" x14ac:dyDescent="0.3">
      <c r="A45" s="3" t="s">
        <v>21</v>
      </c>
      <c r="B45" s="47">
        <v>11850</v>
      </c>
      <c r="C45" s="11">
        <v>1</v>
      </c>
      <c r="D45" s="47">
        <v>10490</v>
      </c>
      <c r="E45" s="47">
        <v>8400</v>
      </c>
      <c r="F45" s="47">
        <v>2090</v>
      </c>
      <c r="G45" s="11">
        <v>1</v>
      </c>
      <c r="H45" s="11">
        <v>0.8</v>
      </c>
      <c r="I45" s="11">
        <v>0.2</v>
      </c>
      <c r="K45" s="71"/>
      <c r="L45" s="71"/>
      <c r="M45" s="71"/>
      <c r="N45" s="71"/>
    </row>
    <row r="46" spans="1:14" ht="15" customHeight="1" x14ac:dyDescent="0.25">
      <c r="A46" s="46" t="s">
        <v>24</v>
      </c>
    </row>
    <row r="47" spans="1:14" ht="15" customHeight="1" x14ac:dyDescent="0.25">
      <c r="A47" s="46" t="s">
        <v>28</v>
      </c>
    </row>
    <row r="49" spans="1:14" ht="15" customHeight="1" x14ac:dyDescent="0.25">
      <c r="A49" s="42" t="s">
        <v>187</v>
      </c>
    </row>
    <row r="50" spans="1:14" ht="15" customHeight="1" x14ac:dyDescent="0.25">
      <c r="A50" s="91" t="s">
        <v>102</v>
      </c>
      <c r="B50" s="93" t="s">
        <v>13</v>
      </c>
      <c r="C50" s="94"/>
      <c r="D50" s="97" t="s">
        <v>14</v>
      </c>
      <c r="E50" s="98"/>
      <c r="F50" s="98"/>
      <c r="G50" s="98"/>
      <c r="H50" s="98"/>
      <c r="I50" s="99"/>
    </row>
    <row r="51" spans="1:14" ht="15" customHeight="1" x14ac:dyDescent="0.25">
      <c r="A51" s="92"/>
      <c r="B51" s="95"/>
      <c r="C51" s="96"/>
      <c r="D51" s="97" t="s">
        <v>1</v>
      </c>
      <c r="E51" s="98"/>
      <c r="F51" s="99"/>
      <c r="G51" s="110" t="s">
        <v>2</v>
      </c>
      <c r="H51" s="111"/>
      <c r="I51" s="112"/>
    </row>
    <row r="52" spans="1:14" ht="15" customHeight="1" x14ac:dyDescent="0.25">
      <c r="A52" s="100"/>
      <c r="B52" s="51" t="s">
        <v>1</v>
      </c>
      <c r="C52" s="52" t="s">
        <v>2</v>
      </c>
      <c r="D52" s="10" t="s">
        <v>3</v>
      </c>
      <c r="E52" s="44" t="s">
        <v>4</v>
      </c>
      <c r="F52" s="44" t="s">
        <v>5</v>
      </c>
      <c r="G52" s="10" t="s">
        <v>67</v>
      </c>
      <c r="H52" s="44" t="s">
        <v>4</v>
      </c>
      <c r="I52" s="44" t="s">
        <v>5</v>
      </c>
    </row>
    <row r="53" spans="1:14" ht="15.75" customHeight="1" x14ac:dyDescent="0.3">
      <c r="A53" s="1" t="s">
        <v>103</v>
      </c>
      <c r="B53" s="47">
        <v>95</v>
      </c>
      <c r="C53" s="11">
        <v>0.02</v>
      </c>
      <c r="D53" s="47">
        <v>90</v>
      </c>
      <c r="E53" s="47">
        <v>40</v>
      </c>
      <c r="F53" s="47">
        <v>50</v>
      </c>
      <c r="G53" s="11">
        <v>0.02</v>
      </c>
      <c r="H53" s="11">
        <v>0.44</v>
      </c>
      <c r="I53" s="11">
        <v>0.56000000000000005</v>
      </c>
      <c r="K53" s="71"/>
      <c r="L53" s="71"/>
      <c r="M53" s="71"/>
      <c r="N53" s="71"/>
    </row>
    <row r="54" spans="1:14" ht="15" customHeight="1" x14ac:dyDescent="0.3">
      <c r="A54" s="1" t="s">
        <v>104</v>
      </c>
      <c r="B54" s="47">
        <v>5915</v>
      </c>
      <c r="C54" s="11">
        <v>0.98</v>
      </c>
      <c r="D54" s="47">
        <v>5555</v>
      </c>
      <c r="E54" s="47">
        <v>2410</v>
      </c>
      <c r="F54" s="47">
        <v>3145</v>
      </c>
      <c r="G54" s="11">
        <v>0.98</v>
      </c>
      <c r="H54" s="11">
        <v>0.43</v>
      </c>
      <c r="I54" s="11">
        <v>0.56999999999999995</v>
      </c>
      <c r="K54" s="71"/>
      <c r="L54" s="71"/>
      <c r="M54" s="71"/>
      <c r="N54" s="71"/>
    </row>
    <row r="55" spans="1:14" ht="15" customHeight="1" x14ac:dyDescent="0.3">
      <c r="A55" s="1" t="s">
        <v>105</v>
      </c>
      <c r="B55" s="47" t="s">
        <v>192</v>
      </c>
      <c r="C55" s="11" t="s">
        <v>192</v>
      </c>
      <c r="D55" s="47" t="s">
        <v>192</v>
      </c>
      <c r="E55" s="47">
        <v>0</v>
      </c>
      <c r="F55" s="47" t="s">
        <v>192</v>
      </c>
      <c r="G55" s="11" t="s">
        <v>192</v>
      </c>
      <c r="H55" s="11" t="s">
        <v>192</v>
      </c>
      <c r="I55" s="11" t="s">
        <v>192</v>
      </c>
      <c r="K55" s="71"/>
      <c r="L55" s="71"/>
      <c r="M55" s="71"/>
      <c r="N55" s="71"/>
    </row>
    <row r="56" spans="1:14" ht="15" customHeight="1" x14ac:dyDescent="0.3">
      <c r="A56" s="6" t="s">
        <v>23</v>
      </c>
      <c r="B56" s="47">
        <v>20</v>
      </c>
      <c r="C56" s="11">
        <v>0</v>
      </c>
      <c r="D56" s="47">
        <v>15</v>
      </c>
      <c r="E56" s="47" t="s">
        <v>192</v>
      </c>
      <c r="F56" s="47">
        <v>15</v>
      </c>
      <c r="G56" s="11">
        <v>0</v>
      </c>
      <c r="H56" s="11" t="s">
        <v>192</v>
      </c>
      <c r="I56" s="11" t="s">
        <v>192</v>
      </c>
      <c r="K56" s="71"/>
      <c r="L56" s="71"/>
      <c r="M56" s="71"/>
      <c r="N56" s="71"/>
    </row>
    <row r="57" spans="1:14" ht="15" customHeight="1" x14ac:dyDescent="0.3">
      <c r="A57" s="3" t="s">
        <v>21</v>
      </c>
      <c r="B57" s="47">
        <v>6030</v>
      </c>
      <c r="C57" s="11">
        <v>1</v>
      </c>
      <c r="D57" s="47">
        <v>5665</v>
      </c>
      <c r="E57" s="47">
        <v>2455</v>
      </c>
      <c r="F57" s="47">
        <v>3210</v>
      </c>
      <c r="G57" s="11">
        <v>1</v>
      </c>
      <c r="H57" s="11">
        <v>0.43</v>
      </c>
      <c r="I57" s="11">
        <v>0.56999999999999995</v>
      </c>
      <c r="K57" s="71"/>
      <c r="L57" s="71"/>
      <c r="M57" s="71"/>
      <c r="N57" s="71"/>
    </row>
    <row r="58" spans="1:14" ht="15" customHeight="1" x14ac:dyDescent="0.25">
      <c r="A58" s="46" t="s">
        <v>24</v>
      </c>
    </row>
    <row r="59" spans="1:14" ht="15" customHeight="1" x14ac:dyDescent="0.25">
      <c r="A59" s="46" t="s">
        <v>28</v>
      </c>
    </row>
    <row r="61" spans="1:14" ht="15" customHeight="1" x14ac:dyDescent="0.25">
      <c r="A61" s="42" t="s">
        <v>188</v>
      </c>
    </row>
    <row r="62" spans="1:14" ht="15" customHeight="1" x14ac:dyDescent="0.25">
      <c r="A62" s="91" t="s">
        <v>102</v>
      </c>
      <c r="B62" s="93" t="s">
        <v>13</v>
      </c>
      <c r="C62" s="94"/>
      <c r="D62" s="97" t="s">
        <v>14</v>
      </c>
      <c r="E62" s="98"/>
      <c r="F62" s="98"/>
      <c r="G62" s="98"/>
      <c r="H62" s="98"/>
      <c r="I62" s="99"/>
    </row>
    <row r="63" spans="1:14" ht="15.75" customHeight="1" x14ac:dyDescent="0.25">
      <c r="A63" s="92"/>
      <c r="B63" s="95"/>
      <c r="C63" s="96"/>
      <c r="D63" s="97" t="s">
        <v>1</v>
      </c>
      <c r="E63" s="98"/>
      <c r="F63" s="99"/>
      <c r="G63" s="110" t="s">
        <v>2</v>
      </c>
      <c r="H63" s="111"/>
      <c r="I63" s="112"/>
    </row>
    <row r="64" spans="1:14" ht="15" customHeight="1" x14ac:dyDescent="0.25">
      <c r="A64" s="100"/>
      <c r="B64" s="51" t="s">
        <v>1</v>
      </c>
      <c r="C64" s="52" t="s">
        <v>2</v>
      </c>
      <c r="D64" s="10" t="s">
        <v>3</v>
      </c>
      <c r="E64" s="44" t="s">
        <v>4</v>
      </c>
      <c r="F64" s="44" t="s">
        <v>5</v>
      </c>
      <c r="G64" s="10" t="s">
        <v>67</v>
      </c>
      <c r="H64" s="44" t="s">
        <v>4</v>
      </c>
      <c r="I64" s="44" t="s">
        <v>5</v>
      </c>
    </row>
    <row r="65" spans="1:14" ht="15" customHeight="1" x14ac:dyDescent="0.3">
      <c r="A65" s="1" t="s">
        <v>103</v>
      </c>
      <c r="B65" s="47">
        <v>55</v>
      </c>
      <c r="C65" s="11">
        <v>0.01</v>
      </c>
      <c r="D65" s="47">
        <v>55</v>
      </c>
      <c r="E65" s="47">
        <v>35</v>
      </c>
      <c r="F65" s="47">
        <v>20</v>
      </c>
      <c r="G65" s="11">
        <v>0.01</v>
      </c>
      <c r="H65" s="11">
        <v>0.67</v>
      </c>
      <c r="I65" s="11">
        <v>0.33</v>
      </c>
      <c r="K65" s="71"/>
      <c r="L65" s="71"/>
      <c r="M65" s="71"/>
      <c r="N65" s="71"/>
    </row>
    <row r="66" spans="1:14" ht="15" customHeight="1" x14ac:dyDescent="0.3">
      <c r="A66" s="1" t="s">
        <v>104</v>
      </c>
      <c r="B66" s="47">
        <v>5075</v>
      </c>
      <c r="C66" s="11">
        <v>0.99</v>
      </c>
      <c r="D66" s="47">
        <v>4720</v>
      </c>
      <c r="E66" s="47">
        <v>3625</v>
      </c>
      <c r="F66" s="47">
        <v>1095</v>
      </c>
      <c r="G66" s="11">
        <v>0.99</v>
      </c>
      <c r="H66" s="11">
        <v>0.77</v>
      </c>
      <c r="I66" s="11">
        <v>0.23</v>
      </c>
      <c r="K66" s="71"/>
      <c r="L66" s="71"/>
      <c r="M66" s="71"/>
      <c r="N66" s="71"/>
    </row>
    <row r="67" spans="1:14" ht="15" customHeight="1" x14ac:dyDescent="0.3">
      <c r="A67" s="1" t="s">
        <v>105</v>
      </c>
      <c r="B67" s="47">
        <v>5</v>
      </c>
      <c r="C67" s="11">
        <v>0</v>
      </c>
      <c r="D67" s="47" t="s">
        <v>192</v>
      </c>
      <c r="E67" s="47" t="s">
        <v>192</v>
      </c>
      <c r="F67" s="47">
        <v>0</v>
      </c>
      <c r="G67" s="11" t="s">
        <v>192</v>
      </c>
      <c r="H67" s="11" t="s">
        <v>192</v>
      </c>
      <c r="I67" s="11" t="s">
        <v>192</v>
      </c>
      <c r="K67" s="71"/>
      <c r="L67" s="71"/>
      <c r="M67" s="71"/>
      <c r="N67" s="71"/>
    </row>
    <row r="68" spans="1:14" ht="15" customHeight="1" x14ac:dyDescent="0.3">
      <c r="A68" s="6" t="s">
        <v>23</v>
      </c>
      <c r="B68" s="47" t="s">
        <v>192</v>
      </c>
      <c r="C68" s="11" t="s">
        <v>192</v>
      </c>
      <c r="D68" s="47" t="s">
        <v>192</v>
      </c>
      <c r="E68" s="47">
        <v>0</v>
      </c>
      <c r="F68" s="47" t="s">
        <v>192</v>
      </c>
      <c r="G68" s="11" t="s">
        <v>192</v>
      </c>
      <c r="H68" s="11" t="s">
        <v>192</v>
      </c>
      <c r="I68" s="11" t="s">
        <v>192</v>
      </c>
      <c r="K68" s="71"/>
      <c r="L68" s="71"/>
      <c r="M68" s="71"/>
      <c r="N68" s="71"/>
    </row>
    <row r="69" spans="1:14" ht="15" customHeight="1" x14ac:dyDescent="0.3">
      <c r="A69" s="3" t="s">
        <v>21</v>
      </c>
      <c r="B69" s="47">
        <v>5135</v>
      </c>
      <c r="C69" s="11">
        <v>1</v>
      </c>
      <c r="D69" s="47">
        <v>4780</v>
      </c>
      <c r="E69" s="47">
        <v>3665</v>
      </c>
      <c r="F69" s="47">
        <v>1115</v>
      </c>
      <c r="G69" s="11">
        <v>1</v>
      </c>
      <c r="H69" s="11">
        <v>0.77</v>
      </c>
      <c r="I69" s="11">
        <v>0.23</v>
      </c>
      <c r="K69" s="71"/>
      <c r="L69" s="71"/>
      <c r="M69" s="71"/>
      <c r="N69" s="71"/>
    </row>
    <row r="70" spans="1:14" ht="15" customHeight="1" x14ac:dyDescent="0.25">
      <c r="A70" s="46" t="s">
        <v>24</v>
      </c>
    </row>
    <row r="71" spans="1:14" ht="15" customHeight="1" x14ac:dyDescent="0.25">
      <c r="A71" s="46" t="s">
        <v>28</v>
      </c>
    </row>
    <row r="73" spans="1:14" ht="15" customHeight="1" x14ac:dyDescent="0.25">
      <c r="A73" s="42" t="s">
        <v>213</v>
      </c>
    </row>
    <row r="74" spans="1:14" ht="15" customHeight="1" x14ac:dyDescent="0.25">
      <c r="A74" s="91" t="s">
        <v>102</v>
      </c>
      <c r="B74" s="93" t="s">
        <v>13</v>
      </c>
      <c r="C74" s="94"/>
      <c r="D74" s="97" t="s">
        <v>14</v>
      </c>
      <c r="E74" s="98"/>
      <c r="F74" s="98"/>
      <c r="G74" s="98"/>
      <c r="H74" s="98"/>
      <c r="I74" s="99"/>
    </row>
    <row r="75" spans="1:14" ht="15" customHeight="1" x14ac:dyDescent="0.25">
      <c r="A75" s="92"/>
      <c r="B75" s="95"/>
      <c r="C75" s="96"/>
      <c r="D75" s="97" t="s">
        <v>1</v>
      </c>
      <c r="E75" s="98"/>
      <c r="F75" s="99"/>
      <c r="G75" s="110" t="s">
        <v>2</v>
      </c>
      <c r="H75" s="111"/>
      <c r="I75" s="112"/>
    </row>
    <row r="76" spans="1:14" ht="15" customHeight="1" x14ac:dyDescent="0.25">
      <c r="A76" s="100"/>
      <c r="B76" s="51" t="s">
        <v>1</v>
      </c>
      <c r="C76" s="52" t="s">
        <v>2</v>
      </c>
      <c r="D76" s="10" t="s">
        <v>3</v>
      </c>
      <c r="E76" s="44" t="s">
        <v>4</v>
      </c>
      <c r="F76" s="44" t="s">
        <v>5</v>
      </c>
      <c r="G76" s="10" t="s">
        <v>67</v>
      </c>
      <c r="H76" s="44" t="s">
        <v>4</v>
      </c>
      <c r="I76" s="44" t="s">
        <v>5</v>
      </c>
    </row>
    <row r="77" spans="1:14" ht="15.75" customHeight="1" x14ac:dyDescent="0.3">
      <c r="A77" s="1" t="s">
        <v>103</v>
      </c>
      <c r="B77" s="47">
        <v>140</v>
      </c>
      <c r="C77" s="11">
        <v>0.01</v>
      </c>
      <c r="D77" s="47">
        <v>110</v>
      </c>
      <c r="E77" s="47">
        <v>105</v>
      </c>
      <c r="F77" s="47">
        <v>5</v>
      </c>
      <c r="G77" s="11">
        <v>0.01</v>
      </c>
      <c r="H77" s="11" t="s">
        <v>192</v>
      </c>
      <c r="I77" s="11" t="s">
        <v>192</v>
      </c>
      <c r="K77" s="71"/>
      <c r="L77" s="71"/>
      <c r="M77" s="71"/>
      <c r="N77" s="71"/>
    </row>
    <row r="78" spans="1:14" ht="15" customHeight="1" x14ac:dyDescent="0.3">
      <c r="A78" s="1" t="s">
        <v>104</v>
      </c>
      <c r="B78" s="47">
        <v>10870</v>
      </c>
      <c r="C78" s="11">
        <v>0.98</v>
      </c>
      <c r="D78" s="47">
        <v>8860</v>
      </c>
      <c r="E78" s="47">
        <v>8045</v>
      </c>
      <c r="F78" s="47">
        <v>815</v>
      </c>
      <c r="G78" s="11">
        <v>0.98</v>
      </c>
      <c r="H78" s="11">
        <v>0.91</v>
      </c>
      <c r="I78" s="11">
        <v>0.09</v>
      </c>
      <c r="K78" s="71"/>
      <c r="L78" s="71"/>
      <c r="M78" s="71"/>
      <c r="N78" s="71"/>
    </row>
    <row r="79" spans="1:14" ht="15" customHeight="1" x14ac:dyDescent="0.3">
      <c r="A79" s="1" t="s">
        <v>105</v>
      </c>
      <c r="B79" s="47">
        <v>15</v>
      </c>
      <c r="C79" s="11">
        <v>0</v>
      </c>
      <c r="D79" s="47">
        <v>15</v>
      </c>
      <c r="E79" s="47">
        <v>15</v>
      </c>
      <c r="F79" s="47" t="s">
        <v>192</v>
      </c>
      <c r="G79" s="11">
        <v>0</v>
      </c>
      <c r="H79" s="11" t="s">
        <v>192</v>
      </c>
      <c r="I79" s="11" t="s">
        <v>192</v>
      </c>
      <c r="K79" s="71"/>
      <c r="L79" s="71"/>
      <c r="M79" s="71"/>
      <c r="N79" s="71"/>
    </row>
    <row r="80" spans="1:14" ht="15" customHeight="1" x14ac:dyDescent="0.3">
      <c r="A80" s="6" t="s">
        <v>23</v>
      </c>
      <c r="B80" s="47">
        <v>25</v>
      </c>
      <c r="C80" s="11">
        <v>0</v>
      </c>
      <c r="D80" s="47">
        <v>20</v>
      </c>
      <c r="E80" s="47">
        <v>15</v>
      </c>
      <c r="F80" s="47" t="s">
        <v>192</v>
      </c>
      <c r="G80" s="11">
        <v>0</v>
      </c>
      <c r="H80" s="11" t="s">
        <v>192</v>
      </c>
      <c r="I80" s="11" t="s">
        <v>192</v>
      </c>
      <c r="K80" s="71"/>
      <c r="L80" s="71"/>
      <c r="M80" s="71"/>
      <c r="N80" s="71"/>
    </row>
    <row r="81" spans="1:14" ht="15" customHeight="1" x14ac:dyDescent="0.3">
      <c r="A81" s="3" t="s">
        <v>21</v>
      </c>
      <c r="B81" s="47">
        <v>11050</v>
      </c>
      <c r="C81" s="11">
        <v>1</v>
      </c>
      <c r="D81" s="47">
        <v>9000</v>
      </c>
      <c r="E81" s="47">
        <v>8180</v>
      </c>
      <c r="F81" s="47">
        <v>820</v>
      </c>
      <c r="G81" s="11">
        <v>1</v>
      </c>
      <c r="H81" s="11">
        <v>0.91</v>
      </c>
      <c r="I81" s="11">
        <v>0.09</v>
      </c>
      <c r="K81" s="71"/>
      <c r="L81" s="71"/>
      <c r="M81" s="71"/>
      <c r="N81" s="71"/>
    </row>
    <row r="82" spans="1:14" ht="15" customHeight="1" x14ac:dyDescent="0.25">
      <c r="A82" s="46" t="s">
        <v>24</v>
      </c>
    </row>
    <row r="83" spans="1:14" ht="15" customHeight="1" x14ac:dyDescent="0.25">
      <c r="A83" s="46" t="s">
        <v>28</v>
      </c>
    </row>
    <row r="85" spans="1:14" ht="15" customHeight="1" x14ac:dyDescent="0.25">
      <c r="A85" s="42" t="s">
        <v>214</v>
      </c>
    </row>
    <row r="86" spans="1:14" ht="15" customHeight="1" x14ac:dyDescent="0.25">
      <c r="A86" s="91" t="s">
        <v>102</v>
      </c>
      <c r="B86" s="93" t="s">
        <v>13</v>
      </c>
      <c r="C86" s="94"/>
      <c r="D86" s="97" t="s">
        <v>14</v>
      </c>
      <c r="E86" s="98"/>
      <c r="F86" s="98"/>
      <c r="G86" s="98"/>
      <c r="H86" s="98"/>
      <c r="I86" s="99"/>
    </row>
    <row r="87" spans="1:14" ht="15.75" customHeight="1" x14ac:dyDescent="0.25">
      <c r="A87" s="92"/>
      <c r="B87" s="95"/>
      <c r="C87" s="96"/>
      <c r="D87" s="97" t="s">
        <v>1</v>
      </c>
      <c r="E87" s="98"/>
      <c r="F87" s="99"/>
      <c r="G87" s="110" t="s">
        <v>2</v>
      </c>
      <c r="H87" s="111"/>
      <c r="I87" s="112"/>
    </row>
    <row r="88" spans="1:14" ht="15" customHeight="1" x14ac:dyDescent="0.25">
      <c r="A88" s="100"/>
      <c r="B88" s="51" t="s">
        <v>1</v>
      </c>
      <c r="C88" s="52" t="s">
        <v>2</v>
      </c>
      <c r="D88" s="10" t="s">
        <v>3</v>
      </c>
      <c r="E88" s="44" t="s">
        <v>4</v>
      </c>
      <c r="F88" s="44" t="s">
        <v>5</v>
      </c>
      <c r="G88" s="10" t="s">
        <v>67</v>
      </c>
      <c r="H88" s="44" t="s">
        <v>4</v>
      </c>
      <c r="I88" s="44" t="s">
        <v>5</v>
      </c>
    </row>
    <row r="89" spans="1:14" ht="15" customHeight="1" x14ac:dyDescent="0.3">
      <c r="A89" s="1" t="s">
        <v>103</v>
      </c>
      <c r="B89" s="47">
        <v>545</v>
      </c>
      <c r="C89" s="11">
        <v>0.01</v>
      </c>
      <c r="D89" s="47">
        <v>350</v>
      </c>
      <c r="E89" s="47">
        <v>255</v>
      </c>
      <c r="F89" s="47">
        <v>95</v>
      </c>
      <c r="G89" s="11">
        <v>0.02</v>
      </c>
      <c r="H89" s="11">
        <v>0.73</v>
      </c>
      <c r="I89" s="11">
        <v>0.27</v>
      </c>
      <c r="K89" s="71"/>
      <c r="L89" s="71"/>
      <c r="M89" s="71"/>
      <c r="N89" s="71"/>
    </row>
    <row r="90" spans="1:14" ht="15" customHeight="1" x14ac:dyDescent="0.3">
      <c r="A90" s="1" t="s">
        <v>104</v>
      </c>
      <c r="B90" s="47">
        <v>38010</v>
      </c>
      <c r="C90" s="11">
        <v>0.98</v>
      </c>
      <c r="D90" s="47">
        <v>22060</v>
      </c>
      <c r="E90" s="47">
        <v>14660</v>
      </c>
      <c r="F90" s="47">
        <v>7400</v>
      </c>
      <c r="G90" s="11">
        <v>0.98</v>
      </c>
      <c r="H90" s="11">
        <v>0.66</v>
      </c>
      <c r="I90" s="11">
        <v>0.34</v>
      </c>
      <c r="K90" s="71"/>
      <c r="L90" s="71"/>
      <c r="M90" s="71"/>
      <c r="N90" s="71"/>
    </row>
    <row r="91" spans="1:14" ht="15" customHeight="1" x14ac:dyDescent="0.3">
      <c r="A91" s="1" t="s">
        <v>105</v>
      </c>
      <c r="B91" s="47">
        <v>25</v>
      </c>
      <c r="C91" s="11">
        <v>0</v>
      </c>
      <c r="D91" s="47">
        <v>15</v>
      </c>
      <c r="E91" s="47">
        <v>10</v>
      </c>
      <c r="F91" s="47">
        <v>5</v>
      </c>
      <c r="G91" s="11">
        <v>0</v>
      </c>
      <c r="H91" s="11">
        <v>0.62</v>
      </c>
      <c r="I91" s="11">
        <v>0.38</v>
      </c>
      <c r="K91" s="71"/>
      <c r="L91" s="71"/>
      <c r="M91" s="71"/>
      <c r="N91" s="71"/>
    </row>
    <row r="92" spans="1:14" ht="15" customHeight="1" x14ac:dyDescent="0.3">
      <c r="A92" s="6" t="s">
        <v>23</v>
      </c>
      <c r="B92" s="47">
        <v>285</v>
      </c>
      <c r="C92" s="11">
        <v>0.01</v>
      </c>
      <c r="D92" s="47">
        <v>110</v>
      </c>
      <c r="E92" s="47">
        <v>60</v>
      </c>
      <c r="F92" s="47">
        <v>50</v>
      </c>
      <c r="G92" s="11">
        <v>0</v>
      </c>
      <c r="H92" s="11">
        <v>0.55000000000000004</v>
      </c>
      <c r="I92" s="11">
        <v>0.45</v>
      </c>
      <c r="K92" s="71"/>
      <c r="L92" s="71"/>
      <c r="M92" s="71"/>
      <c r="N92" s="71"/>
    </row>
    <row r="93" spans="1:14" ht="15" customHeight="1" x14ac:dyDescent="0.3">
      <c r="A93" s="3" t="s">
        <v>21</v>
      </c>
      <c r="B93" s="47">
        <v>38865</v>
      </c>
      <c r="C93" s="11">
        <v>1</v>
      </c>
      <c r="D93" s="47">
        <v>22535</v>
      </c>
      <c r="E93" s="47">
        <v>14985</v>
      </c>
      <c r="F93" s="47">
        <v>7550</v>
      </c>
      <c r="G93" s="11">
        <v>1</v>
      </c>
      <c r="H93" s="11">
        <v>0.67</v>
      </c>
      <c r="I93" s="11">
        <v>0.33</v>
      </c>
      <c r="K93" s="71"/>
      <c r="L93" s="71"/>
      <c r="M93" s="71"/>
      <c r="N93" s="71"/>
    </row>
    <row r="94" spans="1:14" ht="15" customHeight="1" x14ac:dyDescent="0.25">
      <c r="A94" s="46" t="s">
        <v>24</v>
      </c>
    </row>
    <row r="95" spans="1:14" ht="15" customHeight="1" x14ac:dyDescent="0.25">
      <c r="A95" s="46" t="s">
        <v>28</v>
      </c>
    </row>
    <row r="97" ht="15.75" customHeight="1" x14ac:dyDescent="0.25"/>
  </sheetData>
  <mergeCells count="40">
    <mergeCell ref="D27:F27"/>
    <mergeCell ref="G27:I27"/>
    <mergeCell ref="D26:I26"/>
    <mergeCell ref="B26:C27"/>
    <mergeCell ref="A26:A28"/>
    <mergeCell ref="D39:F39"/>
    <mergeCell ref="G39:I39"/>
    <mergeCell ref="D38:I38"/>
    <mergeCell ref="B38:C39"/>
    <mergeCell ref="A38:A40"/>
    <mergeCell ref="A62:A64"/>
    <mergeCell ref="B62:C63"/>
    <mergeCell ref="D62:I62"/>
    <mergeCell ref="D63:F63"/>
    <mergeCell ref="G63:I63"/>
    <mergeCell ref="A14:A16"/>
    <mergeCell ref="B14:C15"/>
    <mergeCell ref="D14:I14"/>
    <mergeCell ref="D15:F15"/>
    <mergeCell ref="G15:I15"/>
    <mergeCell ref="A50:A52"/>
    <mergeCell ref="B50:C51"/>
    <mergeCell ref="D50:I50"/>
    <mergeCell ref="D51:F51"/>
    <mergeCell ref="G51:I51"/>
    <mergeCell ref="A3:A5"/>
    <mergeCell ref="B3:C4"/>
    <mergeCell ref="D3:I3"/>
    <mergeCell ref="D4:F4"/>
    <mergeCell ref="G4:I4"/>
    <mergeCell ref="A86:A88"/>
    <mergeCell ref="G87:I87"/>
    <mergeCell ref="D87:F87"/>
    <mergeCell ref="B86:C87"/>
    <mergeCell ref="D86:I86"/>
    <mergeCell ref="A74:A76"/>
    <mergeCell ref="G75:I75"/>
    <mergeCell ref="D75:F75"/>
    <mergeCell ref="B74:C75"/>
    <mergeCell ref="D74:I74"/>
  </mergeCells>
  <conditionalFormatting sqref="G6:I10 C6:C10 G17:I21 C17:C21 G29:I33 C29:C33 G41:I45 C41:C45 G53:I57 C53:C57 G65:I69 C65:C69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{827D19B0-8B42-4D82-88F7-1B48C93576ED}</x14:id>
        </ext>
      </extLst>
    </cfRule>
  </conditionalFormatting>
  <conditionalFormatting sqref="G77:I81 C77:C8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{8F1408CF-6780-49C7-BEDD-DA27A245B3DB}</x14:id>
        </ext>
      </extLst>
    </cfRule>
  </conditionalFormatting>
  <conditionalFormatting sqref="G89:I93 C89:C9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{4DD13D2D-ABAB-4FC1-948A-8749BA0CEF63}</x14:id>
        </ext>
      </extLst>
    </cfRule>
  </conditionalFormatting>
  <hyperlinks>
    <hyperlink ref="I1" location="Contents!A1" display="Back to Contents" xr:uid="{00000000-0004-0000-1500-000000000000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7D19B0-8B42-4D82-88F7-1B48C93576E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G6:I10 C6:C10 G17:I21 C17:C21 G29:I33 C29:C33 G41:I45 C41:C45 G53:I57 C53:C57 G65:I69 C65:C69</xm:sqref>
        </x14:conditionalFormatting>
        <x14:conditionalFormatting xmlns:xm="http://schemas.microsoft.com/office/excel/2006/main">
          <x14:cfRule type="dataBar" id="{8F1408CF-6780-49C7-BEDD-DA27A245B3D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G77:I81 C77:C81</xm:sqref>
        </x14:conditionalFormatting>
        <x14:conditionalFormatting xmlns:xm="http://schemas.microsoft.com/office/excel/2006/main">
          <x14:cfRule type="dataBar" id="{4DD13D2D-ABAB-4FC1-948A-8749BA0CEF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G89:I93 C89:C93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106"/>
  <sheetViews>
    <sheetView zoomScaleNormal="100" workbookViewId="0"/>
  </sheetViews>
  <sheetFormatPr defaultColWidth="9.109375" defaultRowHeight="13.2" x14ac:dyDescent="0.25"/>
  <cols>
    <col min="1" max="1" width="15.5546875" style="4" customWidth="1"/>
    <col min="2" max="2" width="11.109375" style="4" bestFit="1" customWidth="1"/>
    <col min="3" max="3" width="11.44140625" style="4" bestFit="1" customWidth="1"/>
    <col min="4" max="9" width="9.5546875" style="4" customWidth="1"/>
    <col min="10" max="15" width="9.109375" style="4"/>
    <col min="16" max="16" width="11.88671875" style="4" customWidth="1"/>
    <col min="17" max="16384" width="9.109375" style="4"/>
  </cols>
  <sheetData>
    <row r="1" spans="1:18" s="13" customFormat="1" ht="15.75" customHeight="1" x14ac:dyDescent="0.3">
      <c r="A1" s="42" t="s">
        <v>131</v>
      </c>
      <c r="I1" s="43" t="s">
        <v>106</v>
      </c>
    </row>
    <row r="2" spans="1:18" s="13" customFormat="1" ht="15" customHeight="1" x14ac:dyDescent="0.3"/>
    <row r="3" spans="1:18" x14ac:dyDescent="0.25">
      <c r="A3" s="91" t="s">
        <v>127</v>
      </c>
      <c r="B3" s="93" t="s">
        <v>13</v>
      </c>
      <c r="C3" s="94"/>
      <c r="D3" s="97" t="s">
        <v>14</v>
      </c>
      <c r="E3" s="98"/>
      <c r="F3" s="98"/>
      <c r="G3" s="98"/>
      <c r="H3" s="98"/>
      <c r="I3" s="99"/>
    </row>
    <row r="4" spans="1:18" ht="15" customHeight="1" x14ac:dyDescent="0.25">
      <c r="A4" s="92"/>
      <c r="B4" s="95"/>
      <c r="C4" s="96"/>
      <c r="D4" s="97" t="s">
        <v>1</v>
      </c>
      <c r="E4" s="98"/>
      <c r="F4" s="99"/>
      <c r="G4" s="110" t="s">
        <v>2</v>
      </c>
      <c r="H4" s="98"/>
      <c r="I4" s="99"/>
    </row>
    <row r="5" spans="1:18" ht="15" customHeight="1" x14ac:dyDescent="0.25">
      <c r="A5" s="100"/>
      <c r="B5" s="51" t="s">
        <v>1</v>
      </c>
      <c r="C5" s="52" t="s">
        <v>2</v>
      </c>
      <c r="D5" s="10" t="s">
        <v>3</v>
      </c>
      <c r="E5" s="44" t="s">
        <v>4</v>
      </c>
      <c r="F5" s="44" t="s">
        <v>5</v>
      </c>
      <c r="G5" s="10" t="s">
        <v>67</v>
      </c>
      <c r="H5" s="44" t="s">
        <v>4</v>
      </c>
      <c r="I5" s="44" t="s">
        <v>5</v>
      </c>
    </row>
    <row r="6" spans="1:18" ht="15" customHeight="1" x14ac:dyDescent="0.25">
      <c r="A6" s="1" t="s">
        <v>132</v>
      </c>
      <c r="B6" s="47">
        <v>235575</v>
      </c>
      <c r="C6" s="11">
        <v>0.92</v>
      </c>
      <c r="D6" s="47">
        <v>211255</v>
      </c>
      <c r="E6" s="47">
        <v>169165</v>
      </c>
      <c r="F6" s="47">
        <v>42095</v>
      </c>
      <c r="G6" s="11">
        <v>0.91</v>
      </c>
      <c r="H6" s="11">
        <v>0.8</v>
      </c>
      <c r="I6" s="11">
        <v>0.2</v>
      </c>
      <c r="K6" s="70"/>
      <c r="L6" s="70"/>
      <c r="M6" s="70"/>
      <c r="N6" s="70"/>
      <c r="O6" s="70"/>
      <c r="P6" s="70"/>
      <c r="Q6" s="70"/>
      <c r="R6" s="70"/>
    </row>
    <row r="7" spans="1:18" ht="15.75" customHeight="1" x14ac:dyDescent="0.25">
      <c r="A7" s="1" t="s">
        <v>190</v>
      </c>
      <c r="B7" s="47">
        <v>2495</v>
      </c>
      <c r="C7" s="11">
        <v>0.01</v>
      </c>
      <c r="D7" s="47">
        <v>2295</v>
      </c>
      <c r="E7" s="47">
        <v>1805</v>
      </c>
      <c r="F7" s="47">
        <v>490</v>
      </c>
      <c r="G7" s="11">
        <v>0.01</v>
      </c>
      <c r="H7" s="11">
        <v>0.79</v>
      </c>
      <c r="I7" s="11">
        <v>0.21</v>
      </c>
      <c r="K7" s="70"/>
      <c r="L7" s="70"/>
      <c r="M7" s="70"/>
      <c r="N7" s="70"/>
      <c r="O7" s="70"/>
      <c r="P7" s="70"/>
      <c r="Q7" s="70"/>
      <c r="R7" s="70"/>
    </row>
    <row r="8" spans="1:18" ht="15" customHeight="1" x14ac:dyDescent="0.25">
      <c r="A8" s="4" t="s">
        <v>133</v>
      </c>
      <c r="B8" s="47">
        <v>18375</v>
      </c>
      <c r="C8" s="11">
        <v>7.0000000000000007E-2</v>
      </c>
      <c r="D8" s="47">
        <v>17720</v>
      </c>
      <c r="E8" s="47">
        <v>15645</v>
      </c>
      <c r="F8" s="47">
        <v>2075</v>
      </c>
      <c r="G8" s="11">
        <v>0.08</v>
      </c>
      <c r="H8" s="11">
        <v>0.88</v>
      </c>
      <c r="I8" s="11">
        <v>0.12</v>
      </c>
      <c r="K8" s="70"/>
      <c r="L8" s="70"/>
      <c r="M8" s="70"/>
      <c r="N8" s="70"/>
      <c r="O8" s="70"/>
      <c r="P8" s="70"/>
      <c r="Q8" s="70"/>
      <c r="R8" s="70"/>
    </row>
    <row r="9" spans="1:18" ht="15.75" customHeight="1" x14ac:dyDescent="0.3">
      <c r="A9" s="1" t="s">
        <v>23</v>
      </c>
      <c r="B9" s="47">
        <v>175</v>
      </c>
      <c r="C9" s="11">
        <v>0</v>
      </c>
      <c r="D9" s="47">
        <v>160</v>
      </c>
      <c r="E9" s="47">
        <v>120</v>
      </c>
      <c r="F9" s="47">
        <v>45</v>
      </c>
      <c r="G9" s="11">
        <v>0</v>
      </c>
      <c r="H9" s="11">
        <v>0.73</v>
      </c>
      <c r="I9" s="11">
        <v>0.27</v>
      </c>
      <c r="K9" s="71"/>
      <c r="L9" s="71"/>
      <c r="M9" s="71"/>
      <c r="N9" s="71"/>
    </row>
    <row r="10" spans="1:18" ht="15.75" customHeight="1" x14ac:dyDescent="0.25">
      <c r="A10" s="3" t="s">
        <v>21</v>
      </c>
      <c r="B10" s="47">
        <v>256625</v>
      </c>
      <c r="C10" s="11">
        <v>1</v>
      </c>
      <c r="D10" s="47">
        <v>231435</v>
      </c>
      <c r="E10" s="47">
        <v>186735</v>
      </c>
      <c r="F10" s="47">
        <v>44700</v>
      </c>
      <c r="G10" s="11">
        <v>1</v>
      </c>
      <c r="H10" s="11">
        <v>0.81</v>
      </c>
      <c r="I10" s="11">
        <v>0.19</v>
      </c>
      <c r="K10" s="70"/>
      <c r="L10" s="70"/>
      <c r="M10" s="70"/>
      <c r="N10" s="70"/>
      <c r="O10" s="70"/>
      <c r="P10" s="70"/>
      <c r="Q10" s="70"/>
      <c r="R10" s="70"/>
    </row>
    <row r="11" spans="1:18" ht="15" customHeight="1" x14ac:dyDescent="0.25">
      <c r="A11" s="46" t="s">
        <v>24</v>
      </c>
    </row>
    <row r="12" spans="1:18" ht="15" customHeight="1" x14ac:dyDescent="0.25">
      <c r="A12" s="46" t="s">
        <v>28</v>
      </c>
    </row>
    <row r="14" spans="1:18" s="7" customFormat="1" ht="15" customHeight="1" x14ac:dyDescent="0.25">
      <c r="A14" s="42" t="s">
        <v>217</v>
      </c>
    </row>
    <row r="15" spans="1:18" ht="15" customHeight="1" x14ac:dyDescent="0.25">
      <c r="A15" s="91" t="s">
        <v>127</v>
      </c>
      <c r="B15" s="93" t="s">
        <v>13</v>
      </c>
      <c r="C15" s="94"/>
      <c r="D15" s="97" t="s">
        <v>14</v>
      </c>
      <c r="E15" s="98"/>
      <c r="F15" s="98"/>
      <c r="G15" s="98"/>
      <c r="H15" s="98"/>
      <c r="I15" s="99"/>
    </row>
    <row r="16" spans="1:18" ht="15" customHeight="1" x14ac:dyDescent="0.25">
      <c r="A16" s="92"/>
      <c r="B16" s="95"/>
      <c r="C16" s="96"/>
      <c r="D16" s="97" t="s">
        <v>1</v>
      </c>
      <c r="E16" s="98"/>
      <c r="F16" s="99"/>
      <c r="G16" s="110" t="s">
        <v>2</v>
      </c>
      <c r="H16" s="111"/>
      <c r="I16" s="112"/>
    </row>
    <row r="17" spans="1:14" ht="15" customHeight="1" x14ac:dyDescent="0.25">
      <c r="A17" s="100"/>
      <c r="B17" s="51" t="s">
        <v>1</v>
      </c>
      <c r="C17" s="52" t="s">
        <v>2</v>
      </c>
      <c r="D17" s="10" t="s">
        <v>3</v>
      </c>
      <c r="E17" s="44" t="s">
        <v>4</v>
      </c>
      <c r="F17" s="44" t="s">
        <v>5</v>
      </c>
      <c r="G17" s="10" t="s">
        <v>67</v>
      </c>
      <c r="H17" s="44" t="s">
        <v>4</v>
      </c>
      <c r="I17" s="44" t="s">
        <v>5</v>
      </c>
    </row>
    <row r="18" spans="1:14" ht="15" customHeight="1" x14ac:dyDescent="0.3">
      <c r="A18" s="1" t="s">
        <v>132</v>
      </c>
      <c r="B18" s="47">
        <v>54310</v>
      </c>
      <c r="C18" s="11">
        <v>0.88</v>
      </c>
      <c r="D18" s="47">
        <v>52260</v>
      </c>
      <c r="E18" s="47">
        <v>35260</v>
      </c>
      <c r="F18" s="47">
        <v>17000</v>
      </c>
      <c r="G18" s="11">
        <v>0.88</v>
      </c>
      <c r="H18" s="11">
        <v>0.67</v>
      </c>
      <c r="I18" s="11">
        <v>0.33</v>
      </c>
      <c r="K18" s="71"/>
      <c r="L18" s="71"/>
      <c r="M18" s="71"/>
      <c r="N18" s="71"/>
    </row>
    <row r="19" spans="1:14" ht="15" customHeight="1" x14ac:dyDescent="0.3">
      <c r="A19" s="1" t="s">
        <v>190</v>
      </c>
      <c r="B19" s="47">
        <v>920</v>
      </c>
      <c r="C19" s="11">
        <v>0.01</v>
      </c>
      <c r="D19" s="47">
        <v>890</v>
      </c>
      <c r="E19" s="47">
        <v>650</v>
      </c>
      <c r="F19" s="47">
        <v>240</v>
      </c>
      <c r="G19" s="11">
        <v>0.01</v>
      </c>
      <c r="H19" s="11">
        <v>0.73</v>
      </c>
      <c r="I19" s="11">
        <v>0.27</v>
      </c>
      <c r="K19" s="71"/>
      <c r="L19" s="71"/>
      <c r="M19" s="71"/>
      <c r="N19" s="71"/>
    </row>
    <row r="20" spans="1:14" ht="15" customHeight="1" x14ac:dyDescent="0.3">
      <c r="A20" s="4" t="s">
        <v>133</v>
      </c>
      <c r="B20" s="47">
        <v>6275</v>
      </c>
      <c r="C20" s="11">
        <v>0.1</v>
      </c>
      <c r="D20" s="47">
        <v>6205</v>
      </c>
      <c r="E20" s="47">
        <v>5330</v>
      </c>
      <c r="F20" s="47">
        <v>875</v>
      </c>
      <c r="G20" s="11">
        <v>0.1</v>
      </c>
      <c r="H20" s="11">
        <v>0.86</v>
      </c>
      <c r="I20" s="11">
        <v>0.14000000000000001</v>
      </c>
      <c r="K20" s="71"/>
      <c r="L20" s="71"/>
      <c r="M20" s="71"/>
      <c r="N20" s="71"/>
    </row>
    <row r="21" spans="1:14" ht="15.75" customHeight="1" x14ac:dyDescent="0.3">
      <c r="A21" s="1" t="s">
        <v>23</v>
      </c>
      <c r="B21" s="47">
        <v>65</v>
      </c>
      <c r="C21" s="11">
        <v>0</v>
      </c>
      <c r="D21" s="47">
        <v>60</v>
      </c>
      <c r="E21" s="47">
        <v>25</v>
      </c>
      <c r="F21" s="47">
        <v>35</v>
      </c>
      <c r="G21" s="11">
        <v>0</v>
      </c>
      <c r="H21" s="11">
        <v>0.43</v>
      </c>
      <c r="I21" s="11">
        <v>0.56999999999999995</v>
      </c>
      <c r="K21" s="71"/>
      <c r="L21" s="71"/>
      <c r="M21" s="71"/>
      <c r="N21" s="71"/>
    </row>
    <row r="22" spans="1:14" ht="15" customHeight="1" x14ac:dyDescent="0.3">
      <c r="A22" s="3" t="s">
        <v>21</v>
      </c>
      <c r="B22" s="47">
        <v>61565</v>
      </c>
      <c r="C22" s="11">
        <v>1</v>
      </c>
      <c r="D22" s="47">
        <v>59420</v>
      </c>
      <c r="E22" s="47">
        <v>41265</v>
      </c>
      <c r="F22" s="47">
        <v>18150</v>
      </c>
      <c r="G22" s="11">
        <v>1</v>
      </c>
      <c r="H22" s="11">
        <v>0.69</v>
      </c>
      <c r="I22" s="11">
        <v>0.31</v>
      </c>
      <c r="K22" s="71"/>
      <c r="L22" s="71"/>
      <c r="M22" s="71"/>
      <c r="N22" s="71"/>
    </row>
    <row r="23" spans="1:14" ht="15" customHeight="1" x14ac:dyDescent="0.25">
      <c r="A23" s="46" t="s">
        <v>24</v>
      </c>
    </row>
    <row r="24" spans="1:14" ht="15" customHeight="1" x14ac:dyDescent="0.25">
      <c r="A24" s="46" t="s">
        <v>28</v>
      </c>
    </row>
    <row r="25" spans="1:14" ht="15.75" customHeight="1" x14ac:dyDescent="0.25"/>
    <row r="26" spans="1:14" ht="15.75" customHeight="1" x14ac:dyDescent="0.25">
      <c r="A26" s="42" t="s">
        <v>218</v>
      </c>
    </row>
    <row r="27" spans="1:14" ht="15" customHeight="1" x14ac:dyDescent="0.25">
      <c r="A27" s="91" t="s">
        <v>127</v>
      </c>
      <c r="B27" s="93" t="s">
        <v>13</v>
      </c>
      <c r="C27" s="94"/>
      <c r="D27" s="97" t="s">
        <v>14</v>
      </c>
      <c r="E27" s="98"/>
      <c r="F27" s="98"/>
      <c r="G27" s="98"/>
      <c r="H27" s="98"/>
      <c r="I27" s="99"/>
    </row>
    <row r="28" spans="1:14" ht="15.75" customHeight="1" x14ac:dyDescent="0.25">
      <c r="A28" s="92"/>
      <c r="B28" s="95"/>
      <c r="C28" s="96"/>
      <c r="D28" s="97" t="s">
        <v>1</v>
      </c>
      <c r="E28" s="98"/>
      <c r="F28" s="99"/>
      <c r="G28" s="110" t="s">
        <v>2</v>
      </c>
      <c r="H28" s="111"/>
      <c r="I28" s="112"/>
    </row>
    <row r="29" spans="1:14" ht="15.75" customHeight="1" x14ac:dyDescent="0.25">
      <c r="A29" s="100"/>
      <c r="B29" s="51" t="s">
        <v>1</v>
      </c>
      <c r="C29" s="52" t="s">
        <v>2</v>
      </c>
      <c r="D29" s="10" t="s">
        <v>3</v>
      </c>
      <c r="E29" s="44" t="s">
        <v>4</v>
      </c>
      <c r="F29" s="44" t="s">
        <v>5</v>
      </c>
      <c r="G29" s="10" t="s">
        <v>67</v>
      </c>
      <c r="H29" s="44" t="s">
        <v>4</v>
      </c>
      <c r="I29" s="44" t="s">
        <v>5</v>
      </c>
    </row>
    <row r="30" spans="1:14" ht="15" customHeight="1" x14ac:dyDescent="0.3">
      <c r="A30" s="1" t="s">
        <v>132</v>
      </c>
      <c r="B30" s="47">
        <v>113865</v>
      </c>
      <c r="C30" s="11">
        <v>0.93</v>
      </c>
      <c r="D30" s="47">
        <v>111530</v>
      </c>
      <c r="E30" s="47">
        <v>100470</v>
      </c>
      <c r="F30" s="47">
        <v>11060</v>
      </c>
      <c r="G30" s="11">
        <v>0.93</v>
      </c>
      <c r="H30" s="11">
        <v>0.9</v>
      </c>
      <c r="I30" s="11">
        <v>0.1</v>
      </c>
      <c r="K30" s="71"/>
      <c r="L30" s="71"/>
      <c r="M30" s="71"/>
      <c r="N30" s="71"/>
    </row>
    <row r="31" spans="1:14" ht="15" customHeight="1" x14ac:dyDescent="0.3">
      <c r="A31" s="1" t="s">
        <v>190</v>
      </c>
      <c r="B31" s="47">
        <v>795</v>
      </c>
      <c r="C31" s="11">
        <v>0.01</v>
      </c>
      <c r="D31" s="47">
        <v>755</v>
      </c>
      <c r="E31" s="47">
        <v>610</v>
      </c>
      <c r="F31" s="47">
        <v>145</v>
      </c>
      <c r="G31" s="11">
        <v>0.01</v>
      </c>
      <c r="H31" s="11">
        <v>0.81</v>
      </c>
      <c r="I31" s="11">
        <v>0.19</v>
      </c>
      <c r="K31" s="71"/>
      <c r="L31" s="71"/>
      <c r="M31" s="71"/>
      <c r="N31" s="71"/>
    </row>
    <row r="32" spans="1:14" ht="15" customHeight="1" x14ac:dyDescent="0.3">
      <c r="A32" s="4" t="s">
        <v>133</v>
      </c>
      <c r="B32" s="47">
        <v>7370</v>
      </c>
      <c r="C32" s="11">
        <v>0.06</v>
      </c>
      <c r="D32" s="47">
        <v>7175</v>
      </c>
      <c r="E32" s="47">
        <v>6625</v>
      </c>
      <c r="F32" s="47">
        <v>545</v>
      </c>
      <c r="G32" s="11">
        <v>0.06</v>
      </c>
      <c r="H32" s="11">
        <v>0.92</v>
      </c>
      <c r="I32" s="11">
        <v>0.08</v>
      </c>
      <c r="K32" s="71"/>
      <c r="L32" s="71"/>
      <c r="M32" s="71"/>
      <c r="N32" s="71"/>
    </row>
    <row r="33" spans="1:14" ht="15.75" customHeight="1" x14ac:dyDescent="0.3">
      <c r="A33" s="1" t="s">
        <v>23</v>
      </c>
      <c r="B33" s="47">
        <v>100</v>
      </c>
      <c r="C33" s="11">
        <v>0</v>
      </c>
      <c r="D33" s="47">
        <v>90</v>
      </c>
      <c r="E33" s="47">
        <v>80</v>
      </c>
      <c r="F33" s="47">
        <v>10</v>
      </c>
      <c r="G33" s="11">
        <v>0</v>
      </c>
      <c r="H33" s="11">
        <v>0.9</v>
      </c>
      <c r="I33" s="11">
        <v>0.1</v>
      </c>
      <c r="K33" s="71"/>
      <c r="L33" s="71"/>
      <c r="M33" s="71"/>
      <c r="N33" s="71"/>
    </row>
    <row r="34" spans="1:14" ht="15" customHeight="1" x14ac:dyDescent="0.3">
      <c r="A34" s="3" t="s">
        <v>21</v>
      </c>
      <c r="B34" s="47">
        <v>122125</v>
      </c>
      <c r="C34" s="11">
        <v>1</v>
      </c>
      <c r="D34" s="47">
        <v>119545</v>
      </c>
      <c r="E34" s="47">
        <v>107785</v>
      </c>
      <c r="F34" s="47">
        <v>11760</v>
      </c>
      <c r="G34" s="11">
        <v>1</v>
      </c>
      <c r="H34" s="11">
        <v>0.9</v>
      </c>
      <c r="I34" s="11">
        <v>0.1</v>
      </c>
      <c r="K34" s="71"/>
      <c r="L34" s="71"/>
      <c r="M34" s="71"/>
      <c r="N34" s="71"/>
    </row>
    <row r="35" spans="1:14" ht="15.75" customHeight="1" x14ac:dyDescent="0.25">
      <c r="A35" s="46" t="s">
        <v>24</v>
      </c>
    </row>
    <row r="36" spans="1:14" ht="15" customHeight="1" x14ac:dyDescent="0.25">
      <c r="A36" s="46" t="s">
        <v>28</v>
      </c>
    </row>
    <row r="38" spans="1:14" ht="15.75" customHeight="1" x14ac:dyDescent="0.25">
      <c r="A38" s="42" t="s">
        <v>219</v>
      </c>
    </row>
    <row r="39" spans="1:14" ht="15.75" customHeight="1" x14ac:dyDescent="0.25">
      <c r="A39" s="91" t="s">
        <v>127</v>
      </c>
      <c r="B39" s="93" t="s">
        <v>13</v>
      </c>
      <c r="C39" s="94"/>
      <c r="D39" s="97" t="s">
        <v>14</v>
      </c>
      <c r="E39" s="98"/>
      <c r="F39" s="98"/>
      <c r="G39" s="98"/>
      <c r="H39" s="98"/>
      <c r="I39" s="99"/>
    </row>
    <row r="40" spans="1:14" ht="15" customHeight="1" x14ac:dyDescent="0.25">
      <c r="A40" s="92"/>
      <c r="B40" s="95"/>
      <c r="C40" s="96"/>
      <c r="D40" s="97" t="s">
        <v>1</v>
      </c>
      <c r="E40" s="98"/>
      <c r="F40" s="99"/>
      <c r="G40" s="110" t="s">
        <v>2</v>
      </c>
      <c r="H40" s="111"/>
      <c r="I40" s="112"/>
    </row>
    <row r="41" spans="1:14" ht="15" customHeight="1" x14ac:dyDescent="0.25">
      <c r="A41" s="100"/>
      <c r="B41" s="51" t="s">
        <v>1</v>
      </c>
      <c r="C41" s="52" t="s">
        <v>2</v>
      </c>
      <c r="D41" s="10" t="s">
        <v>3</v>
      </c>
      <c r="E41" s="44" t="s">
        <v>4</v>
      </c>
      <c r="F41" s="44" t="s">
        <v>5</v>
      </c>
      <c r="G41" s="10" t="s">
        <v>67</v>
      </c>
      <c r="H41" s="44" t="s">
        <v>4</v>
      </c>
      <c r="I41" s="44" t="s">
        <v>5</v>
      </c>
    </row>
    <row r="42" spans="1:14" ht="15" customHeight="1" x14ac:dyDescent="0.3">
      <c r="A42" s="1" t="s">
        <v>132</v>
      </c>
      <c r="B42" s="47">
        <v>7360</v>
      </c>
      <c r="C42" s="11">
        <v>0.62</v>
      </c>
      <c r="D42" s="47">
        <v>6405</v>
      </c>
      <c r="E42" s="47">
        <v>4830</v>
      </c>
      <c r="F42" s="47">
        <v>1570</v>
      </c>
      <c r="G42" s="11">
        <v>0.61</v>
      </c>
      <c r="H42" s="11">
        <v>0.75</v>
      </c>
      <c r="I42" s="11">
        <v>0.25</v>
      </c>
      <c r="K42" s="71"/>
      <c r="L42" s="71"/>
      <c r="M42" s="71"/>
      <c r="N42" s="71"/>
    </row>
    <row r="43" spans="1:14" ht="15" customHeight="1" x14ac:dyDescent="0.3">
      <c r="A43" s="1" t="s">
        <v>190</v>
      </c>
      <c r="B43" s="47">
        <v>300</v>
      </c>
      <c r="C43" s="11">
        <v>0.03</v>
      </c>
      <c r="D43" s="47">
        <v>250</v>
      </c>
      <c r="E43" s="47">
        <v>205</v>
      </c>
      <c r="F43" s="47">
        <v>45</v>
      </c>
      <c r="G43" s="11">
        <v>0.02</v>
      </c>
      <c r="H43" s="11">
        <v>0.82</v>
      </c>
      <c r="I43" s="11">
        <v>0.18</v>
      </c>
      <c r="K43" s="71"/>
      <c r="L43" s="71"/>
      <c r="M43" s="71"/>
      <c r="N43" s="71"/>
    </row>
    <row r="44" spans="1:14" ht="15.75" customHeight="1" x14ac:dyDescent="0.3">
      <c r="A44" s="4" t="s">
        <v>133</v>
      </c>
      <c r="B44" s="47">
        <v>4180</v>
      </c>
      <c r="C44" s="11">
        <v>0.35</v>
      </c>
      <c r="D44" s="47">
        <v>3830</v>
      </c>
      <c r="E44" s="47">
        <v>3355</v>
      </c>
      <c r="F44" s="47">
        <v>475</v>
      </c>
      <c r="G44" s="11">
        <v>0.36</v>
      </c>
      <c r="H44" s="11">
        <v>0.88</v>
      </c>
      <c r="I44" s="11">
        <v>0.12</v>
      </c>
      <c r="K44" s="71"/>
      <c r="L44" s="71"/>
      <c r="M44" s="71"/>
      <c r="N44" s="71"/>
    </row>
    <row r="45" spans="1:14" ht="15.75" customHeight="1" x14ac:dyDescent="0.3">
      <c r="A45" s="1" t="s">
        <v>23</v>
      </c>
      <c r="B45" s="47">
        <v>5</v>
      </c>
      <c r="C45" s="11">
        <v>0</v>
      </c>
      <c r="D45" s="47">
        <v>5</v>
      </c>
      <c r="E45" s="47">
        <v>5</v>
      </c>
      <c r="F45" s="47">
        <v>0</v>
      </c>
      <c r="G45" s="11">
        <v>0</v>
      </c>
      <c r="H45" s="11" t="s">
        <v>192</v>
      </c>
      <c r="I45" s="11" t="s">
        <v>192</v>
      </c>
      <c r="K45" s="71"/>
      <c r="L45" s="71"/>
      <c r="M45" s="71"/>
      <c r="N45" s="71"/>
    </row>
    <row r="46" spans="1:14" ht="15" customHeight="1" x14ac:dyDescent="0.3">
      <c r="A46" s="3" t="s">
        <v>21</v>
      </c>
      <c r="B46" s="47">
        <v>11850</v>
      </c>
      <c r="C46" s="11">
        <v>1</v>
      </c>
      <c r="D46" s="47">
        <v>10490</v>
      </c>
      <c r="E46" s="47">
        <v>8400</v>
      </c>
      <c r="F46" s="47">
        <v>2090</v>
      </c>
      <c r="G46" s="11">
        <v>1</v>
      </c>
      <c r="H46" s="11">
        <v>0.8</v>
      </c>
      <c r="I46" s="11">
        <v>0.2</v>
      </c>
      <c r="K46" s="71"/>
      <c r="L46" s="71"/>
      <c r="M46" s="71"/>
      <c r="N46" s="71"/>
    </row>
    <row r="47" spans="1:14" ht="15" customHeight="1" x14ac:dyDescent="0.25">
      <c r="A47" s="46" t="s">
        <v>24</v>
      </c>
    </row>
    <row r="48" spans="1:14" ht="15.75" customHeight="1" x14ac:dyDescent="0.25">
      <c r="A48" s="46" t="s">
        <v>28</v>
      </c>
    </row>
    <row r="49" spans="1:14" ht="15.75" customHeight="1" x14ac:dyDescent="0.25"/>
    <row r="50" spans="1:14" ht="15" customHeight="1" x14ac:dyDescent="0.25">
      <c r="A50" s="42" t="s">
        <v>220</v>
      </c>
    </row>
    <row r="51" spans="1:14" ht="15" customHeight="1" x14ac:dyDescent="0.25">
      <c r="A51" s="91" t="s">
        <v>127</v>
      </c>
      <c r="B51" s="93" t="s">
        <v>13</v>
      </c>
      <c r="C51" s="94"/>
      <c r="D51" s="97" t="s">
        <v>14</v>
      </c>
      <c r="E51" s="98"/>
      <c r="F51" s="98"/>
      <c r="G51" s="98"/>
      <c r="H51" s="98"/>
      <c r="I51" s="99"/>
    </row>
    <row r="52" spans="1:14" ht="15" customHeight="1" x14ac:dyDescent="0.25">
      <c r="A52" s="92"/>
      <c r="B52" s="95"/>
      <c r="C52" s="96"/>
      <c r="D52" s="97" t="s">
        <v>1</v>
      </c>
      <c r="E52" s="98"/>
      <c r="F52" s="99"/>
      <c r="G52" s="110" t="s">
        <v>2</v>
      </c>
      <c r="H52" s="111"/>
      <c r="I52" s="112"/>
    </row>
    <row r="53" spans="1:14" ht="15.75" customHeight="1" x14ac:dyDescent="0.25">
      <c r="A53" s="100"/>
      <c r="B53" s="51" t="s">
        <v>1</v>
      </c>
      <c r="C53" s="52" t="s">
        <v>2</v>
      </c>
      <c r="D53" s="10" t="s">
        <v>3</v>
      </c>
      <c r="E53" s="44" t="s">
        <v>4</v>
      </c>
      <c r="F53" s="44" t="s">
        <v>5</v>
      </c>
      <c r="G53" s="10" t="s">
        <v>67</v>
      </c>
      <c r="H53" s="44" t="s">
        <v>4</v>
      </c>
      <c r="I53" s="44" t="s">
        <v>5</v>
      </c>
    </row>
    <row r="54" spans="1:14" ht="15" customHeight="1" x14ac:dyDescent="0.3">
      <c r="A54" s="1" t="s">
        <v>132</v>
      </c>
      <c r="B54" s="47">
        <v>5710</v>
      </c>
      <c r="C54" s="11">
        <v>0.95</v>
      </c>
      <c r="D54" s="47">
        <v>5370</v>
      </c>
      <c r="E54" s="47">
        <v>2315</v>
      </c>
      <c r="F54" s="47">
        <v>3055</v>
      </c>
      <c r="G54" s="11">
        <v>0.95</v>
      </c>
      <c r="H54" s="11">
        <v>0.43</v>
      </c>
      <c r="I54" s="11">
        <v>0.56999999999999995</v>
      </c>
      <c r="K54" s="71"/>
      <c r="L54" s="71"/>
      <c r="M54" s="71"/>
      <c r="N54" s="71"/>
    </row>
    <row r="55" spans="1:14" ht="15" customHeight="1" x14ac:dyDescent="0.3">
      <c r="A55" s="1" t="s">
        <v>190</v>
      </c>
      <c r="B55" s="47">
        <v>20</v>
      </c>
      <c r="C55" s="11">
        <v>0</v>
      </c>
      <c r="D55" s="47">
        <v>20</v>
      </c>
      <c r="E55" s="47">
        <v>10</v>
      </c>
      <c r="F55" s="47">
        <v>10</v>
      </c>
      <c r="G55" s="11">
        <v>0</v>
      </c>
      <c r="H55" s="11">
        <v>0.47</v>
      </c>
      <c r="I55" s="11">
        <v>0.53</v>
      </c>
      <c r="K55" s="71"/>
      <c r="L55" s="71"/>
      <c r="M55" s="71"/>
      <c r="N55" s="71"/>
    </row>
    <row r="56" spans="1:14" ht="15" customHeight="1" x14ac:dyDescent="0.3">
      <c r="A56" s="4" t="s">
        <v>133</v>
      </c>
      <c r="B56" s="47">
        <v>300</v>
      </c>
      <c r="C56" s="11">
        <v>0.05</v>
      </c>
      <c r="D56" s="47">
        <v>275</v>
      </c>
      <c r="E56" s="47">
        <v>130</v>
      </c>
      <c r="F56" s="47">
        <v>145</v>
      </c>
      <c r="G56" s="11">
        <v>0.05</v>
      </c>
      <c r="H56" s="11">
        <v>0.47</v>
      </c>
      <c r="I56" s="11">
        <v>0.53</v>
      </c>
      <c r="K56" s="71"/>
      <c r="L56" s="71"/>
      <c r="M56" s="71"/>
      <c r="N56" s="71"/>
    </row>
    <row r="57" spans="1:14" ht="15.75" customHeight="1" x14ac:dyDescent="0.3">
      <c r="A57" s="1" t="s">
        <v>23</v>
      </c>
      <c r="B57" s="47">
        <v>0</v>
      </c>
      <c r="C57" s="11">
        <v>0</v>
      </c>
      <c r="D57" s="47">
        <v>0</v>
      </c>
      <c r="E57" s="47">
        <v>0</v>
      </c>
      <c r="F57" s="47">
        <v>0</v>
      </c>
      <c r="G57" s="11">
        <v>0</v>
      </c>
      <c r="H57" s="11">
        <v>0</v>
      </c>
      <c r="I57" s="11">
        <v>0</v>
      </c>
      <c r="K57" s="71"/>
      <c r="L57" s="71"/>
      <c r="M57" s="71"/>
      <c r="N57" s="71"/>
    </row>
    <row r="58" spans="1:14" ht="15.75" customHeight="1" x14ac:dyDescent="0.3">
      <c r="A58" s="3" t="s">
        <v>21</v>
      </c>
      <c r="B58" s="47">
        <v>6030</v>
      </c>
      <c r="C58" s="11">
        <v>1</v>
      </c>
      <c r="D58" s="47">
        <v>5665</v>
      </c>
      <c r="E58" s="47">
        <v>2455</v>
      </c>
      <c r="F58" s="47">
        <v>3210</v>
      </c>
      <c r="G58" s="11">
        <v>1</v>
      </c>
      <c r="H58" s="11">
        <v>0.43</v>
      </c>
      <c r="I58" s="11">
        <v>0.56999999999999995</v>
      </c>
      <c r="K58" s="71"/>
      <c r="L58" s="71"/>
      <c r="M58" s="71"/>
      <c r="N58" s="71"/>
    </row>
    <row r="59" spans="1:14" ht="15.75" customHeight="1" x14ac:dyDescent="0.25">
      <c r="A59" s="46" t="s">
        <v>24</v>
      </c>
    </row>
    <row r="60" spans="1:14" ht="15" customHeight="1" x14ac:dyDescent="0.25">
      <c r="A60" s="46" t="s">
        <v>28</v>
      </c>
    </row>
    <row r="62" spans="1:14" ht="15.75" customHeight="1" x14ac:dyDescent="0.25">
      <c r="A62" s="42" t="s">
        <v>221</v>
      </c>
    </row>
    <row r="63" spans="1:14" ht="15" customHeight="1" x14ac:dyDescent="0.25">
      <c r="A63" s="91" t="s">
        <v>127</v>
      </c>
      <c r="B63" s="93" t="s">
        <v>13</v>
      </c>
      <c r="C63" s="94"/>
      <c r="D63" s="97" t="s">
        <v>14</v>
      </c>
      <c r="E63" s="98"/>
      <c r="F63" s="98"/>
      <c r="G63" s="98"/>
      <c r="H63" s="98"/>
      <c r="I63" s="99"/>
    </row>
    <row r="64" spans="1:14" ht="15" customHeight="1" x14ac:dyDescent="0.25">
      <c r="A64" s="92"/>
      <c r="B64" s="95"/>
      <c r="C64" s="96"/>
      <c r="D64" s="97" t="s">
        <v>1</v>
      </c>
      <c r="E64" s="98"/>
      <c r="F64" s="99"/>
      <c r="G64" s="110" t="s">
        <v>2</v>
      </c>
      <c r="H64" s="111"/>
      <c r="I64" s="112"/>
    </row>
    <row r="65" spans="1:14" ht="15" customHeight="1" x14ac:dyDescent="0.25">
      <c r="A65" s="100"/>
      <c r="B65" s="51" t="s">
        <v>1</v>
      </c>
      <c r="C65" s="52" t="s">
        <v>2</v>
      </c>
      <c r="D65" s="10" t="s">
        <v>3</v>
      </c>
      <c r="E65" s="44" t="s">
        <v>4</v>
      </c>
      <c r="F65" s="44" t="s">
        <v>5</v>
      </c>
      <c r="G65" s="10" t="s">
        <v>67</v>
      </c>
      <c r="H65" s="44" t="s">
        <v>4</v>
      </c>
      <c r="I65" s="44" t="s">
        <v>5</v>
      </c>
    </row>
    <row r="66" spans="1:14" ht="15" customHeight="1" x14ac:dyDescent="0.3">
      <c r="A66" s="1" t="s">
        <v>132</v>
      </c>
      <c r="B66" s="47">
        <v>4885</v>
      </c>
      <c r="C66" s="11">
        <v>0.95</v>
      </c>
      <c r="D66" s="47">
        <v>4535</v>
      </c>
      <c r="E66" s="47">
        <v>3450</v>
      </c>
      <c r="F66" s="47">
        <v>1085</v>
      </c>
      <c r="G66" s="11">
        <v>0.95</v>
      </c>
      <c r="H66" s="11">
        <v>0.76</v>
      </c>
      <c r="I66" s="11">
        <v>0.24</v>
      </c>
      <c r="K66" s="71"/>
      <c r="L66" s="71"/>
      <c r="M66" s="71"/>
      <c r="N66" s="71"/>
    </row>
    <row r="67" spans="1:14" ht="15.75" customHeight="1" x14ac:dyDescent="0.3">
      <c r="A67" s="1" t="s">
        <v>190</v>
      </c>
      <c r="B67" s="47">
        <v>30</v>
      </c>
      <c r="C67" s="11">
        <v>0.01</v>
      </c>
      <c r="D67" s="47">
        <v>30</v>
      </c>
      <c r="E67" s="47">
        <v>25</v>
      </c>
      <c r="F67" s="47" t="s">
        <v>192</v>
      </c>
      <c r="G67" s="11">
        <v>0.01</v>
      </c>
      <c r="H67" s="11" t="s">
        <v>192</v>
      </c>
      <c r="I67" s="11" t="s">
        <v>192</v>
      </c>
      <c r="K67" s="71"/>
      <c r="L67" s="71"/>
      <c r="M67" s="71"/>
      <c r="N67" s="71"/>
    </row>
    <row r="68" spans="1:14" ht="15.75" customHeight="1" x14ac:dyDescent="0.3">
      <c r="A68" s="4" t="s">
        <v>133</v>
      </c>
      <c r="B68" s="47">
        <v>225</v>
      </c>
      <c r="C68" s="11">
        <v>0.04</v>
      </c>
      <c r="D68" s="47">
        <v>215</v>
      </c>
      <c r="E68" s="47">
        <v>185</v>
      </c>
      <c r="F68" s="47">
        <v>30</v>
      </c>
      <c r="G68" s="11">
        <v>0.05</v>
      </c>
      <c r="H68" s="11">
        <v>0.86</v>
      </c>
      <c r="I68" s="11">
        <v>0.14000000000000001</v>
      </c>
      <c r="K68" s="71"/>
      <c r="L68" s="71"/>
      <c r="M68" s="71"/>
      <c r="N68" s="71"/>
    </row>
    <row r="69" spans="1:14" ht="15.75" customHeight="1" x14ac:dyDescent="0.3">
      <c r="A69" s="1" t="s">
        <v>23</v>
      </c>
      <c r="B69" s="47">
        <v>0</v>
      </c>
      <c r="C69" s="11">
        <v>0</v>
      </c>
      <c r="D69" s="47">
        <v>0</v>
      </c>
      <c r="E69" s="47">
        <v>0</v>
      </c>
      <c r="F69" s="47">
        <v>0</v>
      </c>
      <c r="G69" s="11">
        <v>0</v>
      </c>
      <c r="H69" s="11">
        <v>0</v>
      </c>
      <c r="I69" s="11">
        <v>0</v>
      </c>
      <c r="K69" s="71"/>
      <c r="L69" s="71"/>
      <c r="M69" s="71"/>
      <c r="N69" s="71"/>
    </row>
    <row r="70" spans="1:14" ht="15" customHeight="1" x14ac:dyDescent="0.3">
      <c r="A70" s="3" t="s">
        <v>21</v>
      </c>
      <c r="B70" s="47">
        <v>5135</v>
      </c>
      <c r="C70" s="11">
        <v>1</v>
      </c>
      <c r="D70" s="47">
        <v>4780</v>
      </c>
      <c r="E70" s="47">
        <v>3665</v>
      </c>
      <c r="F70" s="47">
        <v>1115</v>
      </c>
      <c r="G70" s="11">
        <v>1</v>
      </c>
      <c r="H70" s="11">
        <v>0.77</v>
      </c>
      <c r="I70" s="11">
        <v>0.23</v>
      </c>
      <c r="K70" s="71"/>
      <c r="L70" s="71"/>
      <c r="M70" s="71"/>
      <c r="N70" s="71"/>
    </row>
    <row r="71" spans="1:14" ht="15.75" customHeight="1" x14ac:dyDescent="0.25">
      <c r="A71" s="46" t="s">
        <v>24</v>
      </c>
    </row>
    <row r="72" spans="1:14" ht="15" customHeight="1" x14ac:dyDescent="0.25">
      <c r="A72" s="46" t="s">
        <v>28</v>
      </c>
    </row>
    <row r="74" spans="1:14" ht="15" customHeight="1" x14ac:dyDescent="0.25">
      <c r="A74" s="42" t="s">
        <v>222</v>
      </c>
    </row>
    <row r="75" spans="1:14" ht="15" customHeight="1" x14ac:dyDescent="0.25">
      <c r="A75" s="91" t="s">
        <v>127</v>
      </c>
      <c r="B75" s="93" t="s">
        <v>13</v>
      </c>
      <c r="C75" s="94"/>
      <c r="D75" s="97" t="s">
        <v>14</v>
      </c>
      <c r="E75" s="98"/>
      <c r="F75" s="98"/>
      <c r="G75" s="98"/>
      <c r="H75" s="98"/>
      <c r="I75" s="99"/>
    </row>
    <row r="76" spans="1:14" ht="15" customHeight="1" x14ac:dyDescent="0.25">
      <c r="A76" s="92"/>
      <c r="B76" s="95"/>
      <c r="C76" s="96"/>
      <c r="D76" s="97" t="s">
        <v>1</v>
      </c>
      <c r="E76" s="98"/>
      <c r="F76" s="99"/>
      <c r="G76" s="110" t="s">
        <v>2</v>
      </c>
      <c r="H76" s="111"/>
      <c r="I76" s="112"/>
    </row>
    <row r="77" spans="1:14" ht="15.75" customHeight="1" x14ac:dyDescent="0.25">
      <c r="A77" s="100"/>
      <c r="B77" s="51" t="s">
        <v>1</v>
      </c>
      <c r="C77" s="52" t="s">
        <v>2</v>
      </c>
      <c r="D77" s="10" t="s">
        <v>3</v>
      </c>
      <c r="E77" s="44" t="s">
        <v>4</v>
      </c>
      <c r="F77" s="44" t="s">
        <v>5</v>
      </c>
      <c r="G77" s="10" t="s">
        <v>67</v>
      </c>
      <c r="H77" s="44" t="s">
        <v>4</v>
      </c>
      <c r="I77" s="44" t="s">
        <v>5</v>
      </c>
    </row>
    <row r="78" spans="1:14" ht="15" customHeight="1" x14ac:dyDescent="0.3">
      <c r="A78" s="1" t="s">
        <v>132</v>
      </c>
      <c r="B78" s="47">
        <v>10870</v>
      </c>
      <c r="C78" s="11">
        <v>0.98</v>
      </c>
      <c r="D78" s="47">
        <v>8840</v>
      </c>
      <c r="E78" s="47">
        <v>8030</v>
      </c>
      <c r="F78" s="47">
        <v>815</v>
      </c>
      <c r="G78" s="11">
        <v>0.98</v>
      </c>
      <c r="H78" s="11">
        <v>0.91</v>
      </c>
      <c r="I78" s="11">
        <v>0.09</v>
      </c>
      <c r="K78" s="71"/>
      <c r="L78" s="71"/>
      <c r="M78" s="71"/>
      <c r="N78" s="71"/>
    </row>
    <row r="79" spans="1:14" ht="15" customHeight="1" x14ac:dyDescent="0.3">
      <c r="A79" s="1" t="s">
        <v>190</v>
      </c>
      <c r="B79" s="47">
        <v>165</v>
      </c>
      <c r="C79" s="11">
        <v>0.01</v>
      </c>
      <c r="D79" s="47">
        <v>145</v>
      </c>
      <c r="E79" s="47">
        <v>140</v>
      </c>
      <c r="F79" s="47">
        <v>5</v>
      </c>
      <c r="G79" s="11">
        <v>0.02</v>
      </c>
      <c r="H79" s="11">
        <v>0.96</v>
      </c>
      <c r="I79" s="11">
        <v>0.04</v>
      </c>
      <c r="K79" s="71"/>
      <c r="L79" s="71"/>
      <c r="M79" s="71"/>
      <c r="N79" s="71"/>
    </row>
    <row r="80" spans="1:14" ht="15" customHeight="1" x14ac:dyDescent="0.3">
      <c r="A80" s="4" t="s">
        <v>133</v>
      </c>
      <c r="B80" s="47">
        <v>15</v>
      </c>
      <c r="C80" s="11">
        <v>0</v>
      </c>
      <c r="D80" s="47">
        <v>15</v>
      </c>
      <c r="E80" s="47">
        <v>15</v>
      </c>
      <c r="F80" s="47" t="s">
        <v>192</v>
      </c>
      <c r="G80" s="11">
        <v>0</v>
      </c>
      <c r="H80" s="11" t="s">
        <v>192</v>
      </c>
      <c r="I80" s="11" t="s">
        <v>192</v>
      </c>
      <c r="K80" s="71"/>
      <c r="L80" s="71"/>
      <c r="M80" s="71"/>
      <c r="N80" s="71"/>
    </row>
    <row r="81" spans="1:14" ht="15.75" customHeight="1" x14ac:dyDescent="0.3">
      <c r="A81" s="1" t="s">
        <v>23</v>
      </c>
      <c r="B81" s="47" t="s">
        <v>192</v>
      </c>
      <c r="C81" s="11" t="s">
        <v>192</v>
      </c>
      <c r="D81" s="47" t="s">
        <v>192</v>
      </c>
      <c r="E81" s="47" t="s">
        <v>192</v>
      </c>
      <c r="F81" s="47">
        <v>0</v>
      </c>
      <c r="G81" s="11" t="s">
        <v>192</v>
      </c>
      <c r="H81" s="11" t="s">
        <v>192</v>
      </c>
      <c r="I81" s="11" t="s">
        <v>192</v>
      </c>
      <c r="K81" s="71"/>
      <c r="L81" s="71"/>
      <c r="M81" s="71"/>
      <c r="N81" s="71"/>
    </row>
    <row r="82" spans="1:14" ht="15.75" customHeight="1" x14ac:dyDescent="0.3">
      <c r="A82" s="3" t="s">
        <v>21</v>
      </c>
      <c r="B82" s="47">
        <v>11050</v>
      </c>
      <c r="C82" s="11">
        <v>1</v>
      </c>
      <c r="D82" s="47">
        <v>9000</v>
      </c>
      <c r="E82" s="47">
        <v>8180</v>
      </c>
      <c r="F82" s="47">
        <v>820</v>
      </c>
      <c r="G82" s="11">
        <v>1</v>
      </c>
      <c r="H82" s="11">
        <v>0.91</v>
      </c>
      <c r="I82" s="11">
        <v>0.09</v>
      </c>
      <c r="K82" s="71"/>
      <c r="L82" s="71"/>
      <c r="M82" s="71"/>
      <c r="N82" s="71"/>
    </row>
    <row r="83" spans="1:14" ht="15.75" customHeight="1" x14ac:dyDescent="0.25">
      <c r="A83" s="46" t="s">
        <v>24</v>
      </c>
    </row>
    <row r="84" spans="1:14" ht="15" customHeight="1" x14ac:dyDescent="0.25">
      <c r="A84" s="46" t="s">
        <v>28</v>
      </c>
    </row>
    <row r="86" spans="1:14" ht="15.75" customHeight="1" x14ac:dyDescent="0.25">
      <c r="A86" s="42" t="s">
        <v>223</v>
      </c>
    </row>
    <row r="87" spans="1:14" ht="15" customHeight="1" x14ac:dyDescent="0.25">
      <c r="A87" s="91" t="s">
        <v>127</v>
      </c>
      <c r="B87" s="93" t="s">
        <v>13</v>
      </c>
      <c r="C87" s="94"/>
      <c r="D87" s="97" t="s">
        <v>14</v>
      </c>
      <c r="E87" s="98"/>
      <c r="F87" s="98"/>
      <c r="G87" s="98"/>
      <c r="H87" s="98"/>
      <c r="I87" s="99"/>
    </row>
    <row r="88" spans="1:14" ht="15" customHeight="1" x14ac:dyDescent="0.25">
      <c r="A88" s="92"/>
      <c r="B88" s="95"/>
      <c r="C88" s="96"/>
      <c r="D88" s="97" t="s">
        <v>1</v>
      </c>
      <c r="E88" s="98"/>
      <c r="F88" s="99"/>
      <c r="G88" s="110" t="s">
        <v>2</v>
      </c>
      <c r="H88" s="111"/>
      <c r="I88" s="112"/>
    </row>
    <row r="89" spans="1:14" ht="15" customHeight="1" x14ac:dyDescent="0.25">
      <c r="A89" s="100"/>
      <c r="B89" s="51" t="s">
        <v>1</v>
      </c>
      <c r="C89" s="52" t="s">
        <v>2</v>
      </c>
      <c r="D89" s="10" t="s">
        <v>3</v>
      </c>
      <c r="E89" s="44" t="s">
        <v>4</v>
      </c>
      <c r="F89" s="44" t="s">
        <v>5</v>
      </c>
      <c r="G89" s="10" t="s">
        <v>67</v>
      </c>
      <c r="H89" s="44" t="s">
        <v>4</v>
      </c>
      <c r="I89" s="44" t="s">
        <v>5</v>
      </c>
    </row>
    <row r="90" spans="1:14" ht="15" customHeight="1" x14ac:dyDescent="0.3">
      <c r="A90" s="1" t="s">
        <v>132</v>
      </c>
      <c r="B90" s="47">
        <v>38575</v>
      </c>
      <c r="C90" s="11">
        <v>0.99</v>
      </c>
      <c r="D90" s="47">
        <v>22320</v>
      </c>
      <c r="E90" s="47">
        <v>14810</v>
      </c>
      <c r="F90" s="47">
        <v>7510</v>
      </c>
      <c r="G90" s="11">
        <v>0.99</v>
      </c>
      <c r="H90" s="11">
        <v>0.66</v>
      </c>
      <c r="I90" s="11">
        <v>0.34</v>
      </c>
      <c r="K90" s="71"/>
      <c r="L90" s="71"/>
      <c r="M90" s="71"/>
      <c r="N90" s="71"/>
    </row>
    <row r="91" spans="1:14" ht="15.75" customHeight="1" x14ac:dyDescent="0.3">
      <c r="A91" s="1" t="s">
        <v>190</v>
      </c>
      <c r="B91" s="47">
        <v>270</v>
      </c>
      <c r="C91" s="11">
        <v>0.01</v>
      </c>
      <c r="D91" s="47">
        <v>205</v>
      </c>
      <c r="E91" s="47">
        <v>170</v>
      </c>
      <c r="F91" s="47">
        <v>35</v>
      </c>
      <c r="G91" s="11">
        <v>0.01</v>
      </c>
      <c r="H91" s="11">
        <v>0.82</v>
      </c>
      <c r="I91" s="11">
        <v>0.18</v>
      </c>
      <c r="K91" s="71"/>
      <c r="L91" s="71"/>
      <c r="M91" s="71"/>
      <c r="N91" s="71"/>
    </row>
    <row r="92" spans="1:14" ht="15.75" customHeight="1" x14ac:dyDescent="0.3">
      <c r="A92" s="1" t="s">
        <v>133</v>
      </c>
      <c r="B92" s="47">
        <v>10</v>
      </c>
      <c r="C92" s="11">
        <v>0</v>
      </c>
      <c r="D92" s="47">
        <v>5</v>
      </c>
      <c r="E92" s="47">
        <v>5</v>
      </c>
      <c r="F92" s="47" t="s">
        <v>192</v>
      </c>
      <c r="G92" s="11">
        <v>0</v>
      </c>
      <c r="H92" s="11" t="s">
        <v>192</v>
      </c>
      <c r="I92" s="11" t="s">
        <v>192</v>
      </c>
      <c r="K92" s="71"/>
      <c r="L92" s="71"/>
      <c r="M92" s="71"/>
      <c r="N92" s="71"/>
    </row>
    <row r="93" spans="1:14" ht="15.75" customHeight="1" x14ac:dyDescent="0.3">
      <c r="A93" s="1" t="s">
        <v>23</v>
      </c>
      <c r="B93" s="47">
        <v>5</v>
      </c>
      <c r="C93" s="11">
        <v>0</v>
      </c>
      <c r="D93" s="47">
        <v>5</v>
      </c>
      <c r="E93" s="47">
        <v>5</v>
      </c>
      <c r="F93" s="47" t="s">
        <v>192</v>
      </c>
      <c r="G93" s="11">
        <v>0</v>
      </c>
      <c r="H93" s="11" t="s">
        <v>192</v>
      </c>
      <c r="I93" s="11" t="s">
        <v>192</v>
      </c>
      <c r="K93" s="71"/>
      <c r="L93" s="71"/>
      <c r="M93" s="71"/>
      <c r="N93" s="71"/>
    </row>
    <row r="94" spans="1:14" ht="15" customHeight="1" x14ac:dyDescent="0.3">
      <c r="A94" s="1" t="s">
        <v>21</v>
      </c>
      <c r="B94" s="47">
        <v>38865</v>
      </c>
      <c r="C94" s="11">
        <v>1</v>
      </c>
      <c r="D94" s="47">
        <v>22535</v>
      </c>
      <c r="E94" s="47">
        <v>14985</v>
      </c>
      <c r="F94" s="47">
        <v>7550</v>
      </c>
      <c r="G94" s="11">
        <v>1</v>
      </c>
      <c r="H94" s="11">
        <v>0.67</v>
      </c>
      <c r="I94" s="11">
        <v>0.33</v>
      </c>
      <c r="K94" s="71"/>
      <c r="L94" s="71"/>
      <c r="M94" s="71"/>
      <c r="N94" s="71"/>
    </row>
    <row r="95" spans="1:14" ht="15.75" customHeight="1" x14ac:dyDescent="0.25">
      <c r="A95" s="46" t="s">
        <v>24</v>
      </c>
    </row>
    <row r="96" spans="1:14" ht="15" customHeight="1" x14ac:dyDescent="0.25">
      <c r="A96" s="46" t="s">
        <v>28</v>
      </c>
    </row>
    <row r="97" ht="15.75" customHeight="1" x14ac:dyDescent="0.25"/>
    <row r="100" ht="15.75" customHeight="1" x14ac:dyDescent="0.25"/>
    <row r="106" ht="15.75" customHeight="1" x14ac:dyDescent="0.25"/>
  </sheetData>
  <mergeCells count="40">
    <mergeCell ref="D28:F28"/>
    <mergeCell ref="G28:I28"/>
    <mergeCell ref="D27:I27"/>
    <mergeCell ref="B27:C28"/>
    <mergeCell ref="A27:A29"/>
    <mergeCell ref="D40:F40"/>
    <mergeCell ref="G40:I40"/>
    <mergeCell ref="D39:I39"/>
    <mergeCell ref="B39:C40"/>
    <mergeCell ref="A39:A41"/>
    <mergeCell ref="A3:A5"/>
    <mergeCell ref="B3:C4"/>
    <mergeCell ref="D3:I3"/>
    <mergeCell ref="D4:F4"/>
    <mergeCell ref="G4:I4"/>
    <mergeCell ref="A51:A53"/>
    <mergeCell ref="B51:C52"/>
    <mergeCell ref="D51:I51"/>
    <mergeCell ref="D52:F52"/>
    <mergeCell ref="G52:I52"/>
    <mergeCell ref="A15:A17"/>
    <mergeCell ref="B15:C16"/>
    <mergeCell ref="D15:I15"/>
    <mergeCell ref="D16:F16"/>
    <mergeCell ref="G16:I16"/>
    <mergeCell ref="A63:A65"/>
    <mergeCell ref="B63:C64"/>
    <mergeCell ref="D63:I63"/>
    <mergeCell ref="D64:F64"/>
    <mergeCell ref="G64:I64"/>
    <mergeCell ref="A75:A77"/>
    <mergeCell ref="B75:C76"/>
    <mergeCell ref="D75:I75"/>
    <mergeCell ref="D76:F76"/>
    <mergeCell ref="G76:I76"/>
    <mergeCell ref="A87:A89"/>
    <mergeCell ref="B87:C88"/>
    <mergeCell ref="D87:I87"/>
    <mergeCell ref="D88:F88"/>
    <mergeCell ref="G88:I88"/>
  </mergeCells>
  <conditionalFormatting sqref="G6:I10 C6:C1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{37F29FE0-D531-41AF-A308-91CF1516AF61}</x14:id>
        </ext>
      </extLst>
    </cfRule>
  </conditionalFormatting>
  <conditionalFormatting sqref="G18:I22 C18:C2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{19B95D3C-E0AA-4484-A871-A7F2E6EC1CB1}</x14:id>
        </ext>
      </extLst>
    </cfRule>
  </conditionalFormatting>
  <conditionalFormatting sqref="G30:I34 C30:C34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{46204912-864F-4BFF-BBB4-2185B33DE750}</x14:id>
        </ext>
      </extLst>
    </cfRule>
  </conditionalFormatting>
  <conditionalFormatting sqref="G42:I46 C42:C4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{3E25FC9A-44AB-42A5-B12D-3E65F224FE07}</x14:id>
        </ext>
      </extLst>
    </cfRule>
  </conditionalFormatting>
  <conditionalFormatting sqref="G54:I58 C54:C5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{5ECF4FB5-44DD-4377-B7B9-76FB3E32FEA6}</x14:id>
        </ext>
      </extLst>
    </cfRule>
  </conditionalFormatting>
  <conditionalFormatting sqref="G66:I70 C66:C7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{DC4DF7AE-979A-4ADF-BB8E-8A1A958484EE}</x14:id>
        </ext>
      </extLst>
    </cfRule>
  </conditionalFormatting>
  <conditionalFormatting sqref="G78:I82 C78:C8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{C2513143-5A96-4340-ABE1-4FA9D8B067B3}</x14:id>
        </ext>
      </extLst>
    </cfRule>
  </conditionalFormatting>
  <conditionalFormatting sqref="G90:I94 C90:C9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{42D256E8-8C28-4020-8B7F-71A16FC360B7}</x14:id>
        </ext>
      </extLst>
    </cfRule>
  </conditionalFormatting>
  <hyperlinks>
    <hyperlink ref="I1" location="Contents!A1" display="Back to Contents" xr:uid="{00000000-0004-0000-1600-000000000000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7F29FE0-D531-41AF-A308-91CF1516AF6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G6:I10 C6:C10</xm:sqref>
        </x14:conditionalFormatting>
        <x14:conditionalFormatting xmlns:xm="http://schemas.microsoft.com/office/excel/2006/main">
          <x14:cfRule type="dataBar" id="{19B95D3C-E0AA-4484-A871-A7F2E6EC1C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G18:I22 C18:C22</xm:sqref>
        </x14:conditionalFormatting>
        <x14:conditionalFormatting xmlns:xm="http://schemas.microsoft.com/office/excel/2006/main">
          <x14:cfRule type="dataBar" id="{46204912-864F-4BFF-BBB4-2185B33DE75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G30:I34 C30:C34</xm:sqref>
        </x14:conditionalFormatting>
        <x14:conditionalFormatting xmlns:xm="http://schemas.microsoft.com/office/excel/2006/main">
          <x14:cfRule type="dataBar" id="{3E25FC9A-44AB-42A5-B12D-3E65F224FE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G42:I46 C42:C46</xm:sqref>
        </x14:conditionalFormatting>
        <x14:conditionalFormatting xmlns:xm="http://schemas.microsoft.com/office/excel/2006/main">
          <x14:cfRule type="dataBar" id="{5ECF4FB5-44DD-4377-B7B9-76FB3E32FE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G54:I58 C54:C58</xm:sqref>
        </x14:conditionalFormatting>
        <x14:conditionalFormatting xmlns:xm="http://schemas.microsoft.com/office/excel/2006/main">
          <x14:cfRule type="dataBar" id="{DC4DF7AE-979A-4ADF-BB8E-8A1A958484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G66:I70 C66:C70</xm:sqref>
        </x14:conditionalFormatting>
        <x14:conditionalFormatting xmlns:xm="http://schemas.microsoft.com/office/excel/2006/main">
          <x14:cfRule type="dataBar" id="{C2513143-5A96-4340-ABE1-4FA9D8B067B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G78:I82 C78:C82</xm:sqref>
        </x14:conditionalFormatting>
        <x14:conditionalFormatting xmlns:xm="http://schemas.microsoft.com/office/excel/2006/main">
          <x14:cfRule type="dataBar" id="{42D256E8-8C28-4020-8B7F-71A16FC360B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G90:I94 C90:C94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18"/>
  <sheetViews>
    <sheetView workbookViewId="0"/>
  </sheetViews>
  <sheetFormatPr defaultColWidth="9.109375" defaultRowHeight="14.4" x14ac:dyDescent="0.3"/>
  <cols>
    <col min="1" max="16384" width="9.109375" style="24"/>
  </cols>
  <sheetData>
    <row r="1" spans="1:9" x14ac:dyDescent="0.3">
      <c r="A1" s="89" t="s">
        <v>241</v>
      </c>
      <c r="B1" s="29"/>
      <c r="C1" s="29"/>
      <c r="D1" s="29"/>
      <c r="E1" s="29"/>
      <c r="F1" s="29"/>
      <c r="G1" s="29"/>
      <c r="H1" s="29"/>
      <c r="I1" s="23" t="s">
        <v>106</v>
      </c>
    </row>
    <row r="18" spans="1:1" x14ac:dyDescent="0.3">
      <c r="A18" s="89" t="s">
        <v>242</v>
      </c>
    </row>
  </sheetData>
  <hyperlinks>
    <hyperlink ref="I1" location="Contents!A1" display="Back to Contents" xr:uid="{00000000-0004-0000-1700-000000000000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14"/>
  <sheetViews>
    <sheetView zoomScaleNormal="100" workbookViewId="0"/>
  </sheetViews>
  <sheetFormatPr defaultColWidth="9.109375" defaultRowHeight="13.2" x14ac:dyDescent="0.25"/>
  <cols>
    <col min="1" max="1" width="33.109375" style="4" customWidth="1"/>
    <col min="2" max="9" width="14" style="4" customWidth="1"/>
    <col min="10" max="16384" width="9.109375" style="4"/>
  </cols>
  <sheetData>
    <row r="1" spans="1:9" s="13" customFormat="1" ht="15.6" x14ac:dyDescent="0.3">
      <c r="A1" s="42" t="s">
        <v>128</v>
      </c>
      <c r="I1" s="43" t="s">
        <v>106</v>
      </c>
    </row>
    <row r="2" spans="1:9" s="13" customFormat="1" ht="15.6" x14ac:dyDescent="0.3"/>
    <row r="3" spans="1:9" x14ac:dyDescent="0.25">
      <c r="A3" s="91" t="s">
        <v>45</v>
      </c>
      <c r="B3" s="93" t="s">
        <v>13</v>
      </c>
      <c r="C3" s="94"/>
      <c r="D3" s="97" t="s">
        <v>14</v>
      </c>
      <c r="E3" s="98"/>
      <c r="F3" s="98"/>
      <c r="G3" s="98"/>
      <c r="H3" s="98"/>
      <c r="I3" s="99"/>
    </row>
    <row r="4" spans="1:9" x14ac:dyDescent="0.25">
      <c r="A4" s="92"/>
      <c r="B4" s="95"/>
      <c r="C4" s="96"/>
      <c r="D4" s="97" t="s">
        <v>1</v>
      </c>
      <c r="E4" s="98"/>
      <c r="F4" s="99"/>
      <c r="G4" s="110" t="s">
        <v>2</v>
      </c>
      <c r="H4" s="111"/>
      <c r="I4" s="112"/>
    </row>
    <row r="5" spans="1:9" x14ac:dyDescent="0.25">
      <c r="A5" s="100"/>
      <c r="B5" s="51" t="s">
        <v>1</v>
      </c>
      <c r="C5" s="52" t="s">
        <v>2</v>
      </c>
      <c r="D5" s="10" t="s">
        <v>3</v>
      </c>
      <c r="E5" s="44" t="s">
        <v>4</v>
      </c>
      <c r="F5" s="44" t="s">
        <v>5</v>
      </c>
      <c r="G5" s="10" t="s">
        <v>67</v>
      </c>
      <c r="H5" s="44" t="s">
        <v>4</v>
      </c>
      <c r="I5" s="44" t="s">
        <v>5</v>
      </c>
    </row>
    <row r="6" spans="1:9" x14ac:dyDescent="0.25">
      <c r="A6" s="40" t="s">
        <v>189</v>
      </c>
      <c r="B6" s="47">
        <v>61565</v>
      </c>
      <c r="C6" s="11">
        <v>0.24</v>
      </c>
      <c r="D6" s="47">
        <v>59420</v>
      </c>
      <c r="E6" s="47">
        <v>41265</v>
      </c>
      <c r="F6" s="47">
        <v>18150</v>
      </c>
      <c r="G6" s="11">
        <v>0.26</v>
      </c>
      <c r="H6" s="11">
        <v>0.69</v>
      </c>
      <c r="I6" s="11">
        <v>0.31</v>
      </c>
    </row>
    <row r="7" spans="1:9" x14ac:dyDescent="0.25">
      <c r="A7" s="40" t="s">
        <v>87</v>
      </c>
      <c r="B7" s="47">
        <v>122125</v>
      </c>
      <c r="C7" s="11">
        <v>0.48</v>
      </c>
      <c r="D7" s="47">
        <v>119545</v>
      </c>
      <c r="E7" s="47">
        <v>107785</v>
      </c>
      <c r="F7" s="47">
        <v>11760</v>
      </c>
      <c r="G7" s="11">
        <v>0.52</v>
      </c>
      <c r="H7" s="11">
        <v>0.9</v>
      </c>
      <c r="I7" s="11">
        <v>0.1</v>
      </c>
    </row>
    <row r="8" spans="1:9" x14ac:dyDescent="0.25">
      <c r="A8" s="40" t="s">
        <v>126</v>
      </c>
      <c r="B8" s="47">
        <v>11850</v>
      </c>
      <c r="C8" s="11">
        <v>0.05</v>
      </c>
      <c r="D8" s="47">
        <v>10490</v>
      </c>
      <c r="E8" s="47">
        <v>8400</v>
      </c>
      <c r="F8" s="47">
        <v>2090</v>
      </c>
      <c r="G8" s="11">
        <v>0.05</v>
      </c>
      <c r="H8" s="11">
        <v>0.8</v>
      </c>
      <c r="I8" s="11">
        <v>0.2</v>
      </c>
    </row>
    <row r="9" spans="1:9" x14ac:dyDescent="0.25">
      <c r="A9" s="40" t="s">
        <v>86</v>
      </c>
      <c r="B9" s="47">
        <v>6030</v>
      </c>
      <c r="C9" s="11">
        <v>0.02</v>
      </c>
      <c r="D9" s="47">
        <v>5665</v>
      </c>
      <c r="E9" s="47">
        <v>2455</v>
      </c>
      <c r="F9" s="47">
        <v>3210</v>
      </c>
      <c r="G9" s="11">
        <v>0.02</v>
      </c>
      <c r="H9" s="11">
        <v>0.43</v>
      </c>
      <c r="I9" s="11">
        <v>0.56999999999999995</v>
      </c>
    </row>
    <row r="10" spans="1:9" x14ac:dyDescent="0.25">
      <c r="A10" s="40" t="s">
        <v>125</v>
      </c>
      <c r="B10" s="47">
        <v>5135</v>
      </c>
      <c r="C10" s="11">
        <v>0.02</v>
      </c>
      <c r="D10" s="47">
        <v>4780</v>
      </c>
      <c r="E10" s="47">
        <v>3665</v>
      </c>
      <c r="F10" s="47">
        <v>1115</v>
      </c>
      <c r="G10" s="11">
        <v>0.02</v>
      </c>
      <c r="H10" s="11">
        <v>0.77</v>
      </c>
      <c r="I10" s="11">
        <v>0.23</v>
      </c>
    </row>
    <row r="11" spans="1:9" x14ac:dyDescent="0.25">
      <c r="A11" s="40" t="s">
        <v>215</v>
      </c>
      <c r="B11" s="47">
        <v>11050</v>
      </c>
      <c r="C11" s="11">
        <v>0.04</v>
      </c>
      <c r="D11" s="47">
        <v>9000</v>
      </c>
      <c r="E11" s="47">
        <v>8180</v>
      </c>
      <c r="F11" s="47">
        <v>820</v>
      </c>
      <c r="G11" s="11">
        <v>0.04</v>
      </c>
      <c r="H11" s="11">
        <v>0.91</v>
      </c>
      <c r="I11" s="11">
        <v>0.09</v>
      </c>
    </row>
    <row r="12" spans="1:9" x14ac:dyDescent="0.25">
      <c r="A12" s="40" t="s">
        <v>216</v>
      </c>
      <c r="B12" s="47">
        <v>38865</v>
      </c>
      <c r="C12" s="11">
        <v>0.15</v>
      </c>
      <c r="D12" s="47">
        <v>22535</v>
      </c>
      <c r="E12" s="47">
        <v>14985</v>
      </c>
      <c r="F12" s="47">
        <v>7550</v>
      </c>
      <c r="G12" s="11">
        <v>0.1</v>
      </c>
      <c r="H12" s="11">
        <v>0.67</v>
      </c>
      <c r="I12" s="11">
        <v>0.33</v>
      </c>
    </row>
    <row r="13" spans="1:9" x14ac:dyDescent="0.25">
      <c r="A13" s="40" t="s">
        <v>21</v>
      </c>
      <c r="B13" s="47">
        <v>256625</v>
      </c>
      <c r="C13" s="11">
        <v>1</v>
      </c>
      <c r="D13" s="47">
        <v>231435</v>
      </c>
      <c r="E13" s="47">
        <v>186735</v>
      </c>
      <c r="F13" s="47">
        <v>44700</v>
      </c>
      <c r="G13" s="11">
        <v>1</v>
      </c>
      <c r="H13" s="11">
        <v>0.81</v>
      </c>
      <c r="I13" s="11">
        <v>0.19</v>
      </c>
    </row>
    <row r="14" spans="1:9" x14ac:dyDescent="0.25">
      <c r="A14" s="46" t="s">
        <v>24</v>
      </c>
    </row>
  </sheetData>
  <mergeCells count="5">
    <mergeCell ref="A3:A5"/>
    <mergeCell ref="B3:C4"/>
    <mergeCell ref="D3:I3"/>
    <mergeCell ref="D4:F4"/>
    <mergeCell ref="G4:I4"/>
  </mergeCells>
  <conditionalFormatting sqref="C6:C1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{B50237A2-6286-4974-9878-9D9E6E81F462}</x14:id>
        </ext>
      </extLst>
    </cfRule>
  </conditionalFormatting>
  <conditionalFormatting sqref="G6:G1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{3DCEB8B3-6F35-4996-B19E-3A90B76262F1}</x14:id>
        </ext>
      </extLst>
    </cfRule>
  </conditionalFormatting>
  <conditionalFormatting sqref="H6:I1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{9B8A2C29-7919-4114-9971-453B8E47B4D4}</x14:id>
        </ext>
      </extLst>
    </cfRule>
  </conditionalFormatting>
  <hyperlinks>
    <hyperlink ref="I1" location="Contents!A1" display="Back to Contents" xr:uid="{00000000-0004-0000-1800-000000000000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0237A2-6286-4974-9878-9D9E6E81F4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C6:C13</xm:sqref>
        </x14:conditionalFormatting>
        <x14:conditionalFormatting xmlns:xm="http://schemas.microsoft.com/office/excel/2006/main">
          <x14:cfRule type="dataBar" id="{3DCEB8B3-6F35-4996-B19E-3A90B76262F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G6:G13</xm:sqref>
        </x14:conditionalFormatting>
        <x14:conditionalFormatting xmlns:xm="http://schemas.microsoft.com/office/excel/2006/main">
          <x14:cfRule type="dataBar" id="{9B8A2C29-7919-4114-9971-453B8E47B4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H6:I13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0"/>
  <sheetViews>
    <sheetView workbookViewId="0"/>
  </sheetViews>
  <sheetFormatPr defaultColWidth="9.109375" defaultRowHeight="14.4" x14ac:dyDescent="0.3"/>
  <cols>
    <col min="1" max="1" width="42.44140625" style="24" customWidth="1"/>
    <col min="2" max="2" width="10.44140625" style="24" bestFit="1" customWidth="1"/>
    <col min="3" max="5" width="11.44140625" style="24" customWidth="1"/>
    <col min="6" max="6" width="29.5546875" style="24" customWidth="1"/>
    <col min="7" max="7" width="9.109375" style="24"/>
    <col min="8" max="8" width="11.44140625" style="24" customWidth="1"/>
    <col min="9" max="16384" width="9.109375" style="24"/>
  </cols>
  <sheetData>
    <row r="1" spans="1:25" s="29" customFormat="1" ht="13.8" x14ac:dyDescent="0.25">
      <c r="A1" s="89" t="s">
        <v>112</v>
      </c>
      <c r="B1" s="28"/>
      <c r="C1" s="28"/>
      <c r="D1" s="28"/>
      <c r="E1" s="28"/>
      <c r="G1" s="28"/>
      <c r="H1" s="28"/>
      <c r="I1" s="23" t="s">
        <v>106</v>
      </c>
      <c r="J1" s="28"/>
      <c r="K1" s="28"/>
      <c r="L1" s="28"/>
      <c r="M1" s="28"/>
      <c r="P1" s="28"/>
      <c r="Q1" s="28"/>
      <c r="R1" s="28"/>
      <c r="S1" s="28"/>
      <c r="T1" s="28"/>
      <c r="U1" s="28"/>
      <c r="Y1" s="23" t="s">
        <v>106</v>
      </c>
    </row>
    <row r="2" spans="1:25" x14ac:dyDescent="0.3">
      <c r="F2" s="103" t="s">
        <v>12</v>
      </c>
      <c r="G2" s="106" t="s">
        <v>13</v>
      </c>
      <c r="H2" s="107"/>
    </row>
    <row r="3" spans="1:25" x14ac:dyDescent="0.3">
      <c r="F3" s="104"/>
      <c r="G3" s="108"/>
      <c r="H3" s="109"/>
    </row>
    <row r="4" spans="1:25" x14ac:dyDescent="0.3">
      <c r="F4" s="105"/>
      <c r="G4" s="26" t="s">
        <v>1</v>
      </c>
      <c r="H4" s="26" t="s">
        <v>2</v>
      </c>
    </row>
    <row r="5" spans="1:25" x14ac:dyDescent="0.3">
      <c r="F5" s="1" t="s">
        <v>19</v>
      </c>
      <c r="G5" s="27">
        <f>'T1 - Ethnicity'!B6</f>
        <v>223585</v>
      </c>
      <c r="H5" s="85">
        <f>'T1 - Ethnicity'!C6</f>
        <v>0.87</v>
      </c>
    </row>
    <row r="6" spans="1:25" x14ac:dyDescent="0.3">
      <c r="F6" s="1" t="s">
        <v>18</v>
      </c>
      <c r="G6" s="27">
        <f>'T1 - Ethnicity'!B7</f>
        <v>2035</v>
      </c>
      <c r="H6" s="85">
        <f>'T1 - Ethnicity'!C7</f>
        <v>0.01</v>
      </c>
    </row>
    <row r="7" spans="1:25" x14ac:dyDescent="0.3">
      <c r="F7" s="1" t="s">
        <v>16</v>
      </c>
      <c r="G7" s="27">
        <f>'T1 - Ethnicity'!B8</f>
        <v>8295</v>
      </c>
      <c r="H7" s="85">
        <f>'T1 - Ethnicity'!C8</f>
        <v>0.03</v>
      </c>
    </row>
    <row r="8" spans="1:25" x14ac:dyDescent="0.3">
      <c r="F8" s="1" t="s">
        <v>15</v>
      </c>
      <c r="G8" s="27">
        <f>'T1 - Ethnicity'!B9</f>
        <v>3240</v>
      </c>
      <c r="H8" s="85">
        <f>'T1 - Ethnicity'!C9</f>
        <v>0.01</v>
      </c>
    </row>
    <row r="9" spans="1:25" x14ac:dyDescent="0.3">
      <c r="F9" s="1" t="s">
        <v>17</v>
      </c>
      <c r="G9" s="27">
        <f>'T1 - Ethnicity'!B10</f>
        <v>370</v>
      </c>
      <c r="H9" s="85">
        <f>'T1 - Ethnicity'!C10</f>
        <v>0</v>
      </c>
    </row>
    <row r="10" spans="1:25" x14ac:dyDescent="0.3">
      <c r="F10" s="1" t="s">
        <v>88</v>
      </c>
      <c r="G10" s="27">
        <f>'T1 - Ethnicity'!B11</f>
        <v>2180</v>
      </c>
      <c r="H10" s="85">
        <f>'T1 - Ethnicity'!C11</f>
        <v>0.01</v>
      </c>
    </row>
    <row r="11" spans="1:25" x14ac:dyDescent="0.3">
      <c r="F11" s="1" t="s">
        <v>20</v>
      </c>
      <c r="G11" s="27">
        <f>'T1 - Ethnicity'!B12</f>
        <v>16915</v>
      </c>
      <c r="H11" s="85">
        <f>'T1 - Ethnicity'!C12</f>
        <v>7.0000000000000007E-2</v>
      </c>
    </row>
    <row r="19" spans="1:1" x14ac:dyDescent="0.3">
      <c r="A19" s="89" t="s">
        <v>114</v>
      </c>
    </row>
    <row r="40" spans="1:1" x14ac:dyDescent="0.3">
      <c r="A40" s="28"/>
    </row>
  </sheetData>
  <mergeCells count="2">
    <mergeCell ref="F2:F4"/>
    <mergeCell ref="G2:H3"/>
  </mergeCells>
  <hyperlinks>
    <hyperlink ref="Y1" location="Contents!A1" display="Back to Contents" xr:uid="{00000000-0004-0000-0200-000000000000}"/>
    <hyperlink ref="I1" location="Contents!A1" display="Back to Contents" xr:uid="{738A846E-2FAA-498B-AC11-912FD1630AFB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5"/>
  <sheetViews>
    <sheetView zoomScaleNormal="100" workbookViewId="0"/>
  </sheetViews>
  <sheetFormatPr defaultColWidth="9.109375" defaultRowHeight="13.2" x14ac:dyDescent="0.25"/>
  <cols>
    <col min="1" max="1" width="16.88671875" style="4" customWidth="1"/>
    <col min="2" max="2" width="10.5546875" style="4" bestFit="1" customWidth="1"/>
    <col min="3" max="3" width="11.5546875" style="4" customWidth="1"/>
    <col min="4" max="4" width="11.109375" style="4" bestFit="1" customWidth="1"/>
    <col min="5" max="6" width="9.109375" style="4"/>
    <col min="7" max="9" width="9.5546875" style="4" customWidth="1"/>
    <col min="10" max="15" width="9.109375" style="4"/>
    <col min="16" max="16" width="11.44140625" style="4" customWidth="1"/>
    <col min="17" max="16384" width="9.109375" style="4"/>
  </cols>
  <sheetData>
    <row r="1" spans="1:19" ht="15" customHeight="1" x14ac:dyDescent="0.3">
      <c r="A1" s="42" t="s">
        <v>65</v>
      </c>
      <c r="I1" s="43" t="s">
        <v>106</v>
      </c>
      <c r="R1"/>
      <c r="S1"/>
    </row>
    <row r="2" spans="1:19" ht="15" customHeight="1" x14ac:dyDescent="0.3">
      <c r="A2" s="13"/>
      <c r="J2"/>
      <c r="K2"/>
    </row>
    <row r="3" spans="1:19" ht="14.4" x14ac:dyDescent="0.3">
      <c r="A3" s="91" t="s">
        <v>22</v>
      </c>
      <c r="B3" s="93" t="s">
        <v>13</v>
      </c>
      <c r="C3" s="94"/>
      <c r="D3" s="97" t="s">
        <v>14</v>
      </c>
      <c r="E3" s="98"/>
      <c r="F3" s="98"/>
      <c r="G3" s="98"/>
      <c r="H3" s="98"/>
      <c r="I3" s="99"/>
      <c r="J3"/>
      <c r="K3"/>
    </row>
    <row r="4" spans="1:19" ht="15" customHeight="1" x14ac:dyDescent="0.3">
      <c r="A4" s="92"/>
      <c r="B4" s="95"/>
      <c r="C4" s="96"/>
      <c r="D4" s="97" t="s">
        <v>1</v>
      </c>
      <c r="E4" s="98"/>
      <c r="F4" s="99"/>
      <c r="G4" s="110" t="s">
        <v>2</v>
      </c>
      <c r="H4" s="111"/>
      <c r="I4" s="112"/>
      <c r="J4"/>
      <c r="K4"/>
    </row>
    <row r="5" spans="1:19" ht="15" customHeight="1" x14ac:dyDescent="0.3">
      <c r="A5" s="100"/>
      <c r="B5" s="44" t="s">
        <v>1</v>
      </c>
      <c r="C5" s="5" t="s">
        <v>2</v>
      </c>
      <c r="D5" s="10" t="s">
        <v>3</v>
      </c>
      <c r="E5" s="44" t="s">
        <v>4</v>
      </c>
      <c r="F5" s="44" t="s">
        <v>5</v>
      </c>
      <c r="G5" s="10" t="s">
        <v>67</v>
      </c>
      <c r="H5" s="44" t="s">
        <v>4</v>
      </c>
      <c r="I5" s="44" t="s">
        <v>5</v>
      </c>
      <c r="J5"/>
      <c r="K5"/>
    </row>
    <row r="6" spans="1:19" ht="15" customHeight="1" x14ac:dyDescent="0.25">
      <c r="A6" s="47" t="s">
        <v>63</v>
      </c>
      <c r="B6" s="47">
        <v>42120</v>
      </c>
      <c r="C6" s="61">
        <v>0.16</v>
      </c>
      <c r="D6" s="47">
        <v>33150</v>
      </c>
      <c r="E6" s="47">
        <v>22870</v>
      </c>
      <c r="F6" s="47">
        <v>10280</v>
      </c>
      <c r="G6" s="61">
        <v>0.14000000000000001</v>
      </c>
      <c r="H6" s="61">
        <v>0.69</v>
      </c>
      <c r="I6" s="61">
        <v>0.31</v>
      </c>
      <c r="J6" s="70"/>
      <c r="K6" s="70"/>
      <c r="L6" s="70"/>
      <c r="M6" s="70"/>
      <c r="N6" s="70"/>
      <c r="O6" s="70"/>
      <c r="P6" s="70"/>
      <c r="Q6" s="70"/>
    </row>
    <row r="7" spans="1:19" ht="15" customHeight="1" x14ac:dyDescent="0.25">
      <c r="A7" s="47" t="s">
        <v>64</v>
      </c>
      <c r="B7" s="47">
        <v>198445</v>
      </c>
      <c r="C7" s="61">
        <v>0.77</v>
      </c>
      <c r="D7" s="47">
        <v>183710</v>
      </c>
      <c r="E7" s="47">
        <v>151930</v>
      </c>
      <c r="F7" s="47">
        <v>31780</v>
      </c>
      <c r="G7" s="61">
        <v>0.79</v>
      </c>
      <c r="H7" s="61">
        <v>0.83</v>
      </c>
      <c r="I7" s="61">
        <v>0.17</v>
      </c>
      <c r="J7" s="70"/>
      <c r="K7" s="70"/>
      <c r="L7" s="70"/>
      <c r="M7" s="70"/>
      <c r="N7" s="70"/>
      <c r="O7" s="70"/>
      <c r="P7" s="70"/>
      <c r="Q7" s="70"/>
    </row>
    <row r="8" spans="1:19" ht="15" customHeight="1" x14ac:dyDescent="0.25">
      <c r="A8" s="47" t="s">
        <v>62</v>
      </c>
      <c r="B8" s="47">
        <v>815</v>
      </c>
      <c r="C8" s="61">
        <v>0</v>
      </c>
      <c r="D8" s="47">
        <v>575</v>
      </c>
      <c r="E8" s="47">
        <v>435</v>
      </c>
      <c r="F8" s="47">
        <v>140</v>
      </c>
      <c r="G8" s="61">
        <v>0</v>
      </c>
      <c r="H8" s="61">
        <v>0.75</v>
      </c>
      <c r="I8" s="61">
        <v>0.25</v>
      </c>
      <c r="J8" s="70"/>
      <c r="K8" s="70"/>
      <c r="L8" s="70"/>
      <c r="M8" s="70"/>
      <c r="N8" s="70"/>
      <c r="O8" s="70"/>
      <c r="P8" s="70"/>
      <c r="Q8" s="70"/>
    </row>
    <row r="9" spans="1:19" ht="15" customHeight="1" x14ac:dyDescent="0.25">
      <c r="A9" s="47" t="s">
        <v>20</v>
      </c>
      <c r="B9" s="47">
        <v>15235</v>
      </c>
      <c r="C9" s="61">
        <v>0.06</v>
      </c>
      <c r="D9" s="47">
        <v>13990</v>
      </c>
      <c r="E9" s="47">
        <v>11495</v>
      </c>
      <c r="F9" s="47">
        <v>2490</v>
      </c>
      <c r="G9" s="61">
        <v>0.06</v>
      </c>
      <c r="H9" s="61">
        <v>0.82</v>
      </c>
      <c r="I9" s="61">
        <v>0.18</v>
      </c>
      <c r="J9" s="70"/>
      <c r="K9" s="70"/>
      <c r="L9" s="70"/>
      <c r="M9" s="70"/>
      <c r="N9" s="70"/>
      <c r="O9" s="70"/>
      <c r="P9" s="70"/>
      <c r="Q9" s="70"/>
    </row>
    <row r="10" spans="1:19" ht="15" customHeight="1" x14ac:dyDescent="0.25">
      <c r="A10" s="47" t="s">
        <v>11</v>
      </c>
      <c r="B10" s="47">
        <v>15</v>
      </c>
      <c r="C10" s="61">
        <v>0</v>
      </c>
      <c r="D10" s="47">
        <v>10</v>
      </c>
      <c r="E10" s="47">
        <v>5</v>
      </c>
      <c r="F10" s="47">
        <v>5</v>
      </c>
      <c r="G10" s="61">
        <v>0</v>
      </c>
      <c r="H10" s="61">
        <v>0.5</v>
      </c>
      <c r="I10" s="61">
        <v>0.5</v>
      </c>
      <c r="J10" s="70"/>
      <c r="K10" s="70"/>
      <c r="L10" s="70"/>
      <c r="M10" s="70"/>
      <c r="N10" s="70"/>
      <c r="O10" s="70"/>
      <c r="P10" s="70"/>
      <c r="Q10" s="70"/>
    </row>
    <row r="11" spans="1:19" ht="15" customHeight="1" x14ac:dyDescent="0.25">
      <c r="A11" s="47" t="s">
        <v>3</v>
      </c>
      <c r="B11" s="47">
        <v>256625</v>
      </c>
      <c r="C11" s="61">
        <v>1</v>
      </c>
      <c r="D11" s="47">
        <v>231435</v>
      </c>
      <c r="E11" s="47">
        <v>186735</v>
      </c>
      <c r="F11" s="47">
        <v>44700</v>
      </c>
      <c r="G11" s="61">
        <v>1</v>
      </c>
      <c r="H11" s="61">
        <v>0.81</v>
      </c>
      <c r="I11" s="61">
        <v>0.19</v>
      </c>
      <c r="J11" s="70"/>
      <c r="K11" s="70"/>
      <c r="L11" s="70"/>
      <c r="M11" s="70"/>
      <c r="N11" s="70"/>
      <c r="O11" s="70"/>
      <c r="P11" s="70"/>
      <c r="Q11" s="70"/>
    </row>
    <row r="12" spans="1:19" ht="15" customHeight="1" x14ac:dyDescent="0.3">
      <c r="A12" s="46" t="s">
        <v>24</v>
      </c>
      <c r="J12"/>
      <c r="K12"/>
    </row>
    <row r="13" spans="1:19" ht="15" customHeight="1" x14ac:dyDescent="0.3">
      <c r="A13" s="46" t="s">
        <v>28</v>
      </c>
      <c r="J13"/>
      <c r="K13"/>
    </row>
    <row r="14" spans="1:19" ht="15" customHeight="1" x14ac:dyDescent="0.3">
      <c r="J14"/>
      <c r="K14"/>
    </row>
    <row r="15" spans="1:19" s="90" customFormat="1" ht="15" customHeight="1" x14ac:dyDescent="0.3">
      <c r="A15" s="42" t="s">
        <v>139</v>
      </c>
      <c r="R15"/>
      <c r="S15"/>
    </row>
    <row r="16" spans="1:19" ht="15" customHeight="1" x14ac:dyDescent="0.3">
      <c r="A16" s="91" t="s">
        <v>22</v>
      </c>
      <c r="B16" s="93" t="s">
        <v>13</v>
      </c>
      <c r="C16" s="94"/>
      <c r="D16" s="97" t="s">
        <v>14</v>
      </c>
      <c r="E16" s="98"/>
      <c r="F16" s="98"/>
      <c r="G16" s="98"/>
      <c r="H16" s="98"/>
      <c r="I16" s="99"/>
      <c r="J16"/>
      <c r="K16"/>
      <c r="L16"/>
      <c r="M16"/>
      <c r="N16"/>
      <c r="O16" s="48"/>
      <c r="P16" s="49"/>
      <c r="R16"/>
      <c r="S16"/>
    </row>
    <row r="17" spans="1:19" ht="15" customHeight="1" x14ac:dyDescent="0.3">
      <c r="A17" s="92"/>
      <c r="B17" s="95"/>
      <c r="C17" s="96"/>
      <c r="D17" s="97" t="s">
        <v>1</v>
      </c>
      <c r="E17" s="98"/>
      <c r="F17" s="99"/>
      <c r="G17" s="110" t="s">
        <v>2</v>
      </c>
      <c r="H17" s="111"/>
      <c r="I17" s="112"/>
      <c r="J17"/>
      <c r="K17"/>
      <c r="L17"/>
      <c r="M17"/>
      <c r="N17"/>
      <c r="O17" s="48"/>
      <c r="P17" s="49"/>
      <c r="R17"/>
      <c r="S17"/>
    </row>
    <row r="18" spans="1:19" ht="15" customHeight="1" x14ac:dyDescent="0.3">
      <c r="A18" s="100"/>
      <c r="B18" s="44" t="s">
        <v>1</v>
      </c>
      <c r="C18" s="5" t="s">
        <v>2</v>
      </c>
      <c r="D18" s="10" t="s">
        <v>3</v>
      </c>
      <c r="E18" s="44" t="s">
        <v>4</v>
      </c>
      <c r="F18" s="44" t="s">
        <v>5</v>
      </c>
      <c r="G18" s="10" t="s">
        <v>67</v>
      </c>
      <c r="H18" s="44" t="s">
        <v>4</v>
      </c>
      <c r="I18" s="44" t="s">
        <v>5</v>
      </c>
      <c r="J18"/>
      <c r="K18"/>
      <c r="L18"/>
      <c r="M18"/>
      <c r="N18"/>
      <c r="O18" s="48"/>
      <c r="P18" s="49"/>
      <c r="R18"/>
      <c r="S18"/>
    </row>
    <row r="19" spans="1:19" ht="15" customHeight="1" x14ac:dyDescent="0.3">
      <c r="A19" s="2" t="s">
        <v>63</v>
      </c>
      <c r="B19" s="47">
        <v>5055</v>
      </c>
      <c r="C19" s="61">
        <v>0.08</v>
      </c>
      <c r="D19" s="47">
        <v>4755</v>
      </c>
      <c r="E19" s="47">
        <v>2740</v>
      </c>
      <c r="F19" s="47">
        <v>2015</v>
      </c>
      <c r="G19" s="61">
        <v>0.08</v>
      </c>
      <c r="H19" s="61">
        <v>0.57999999999999996</v>
      </c>
      <c r="I19" s="61">
        <v>0.42</v>
      </c>
      <c r="J19"/>
      <c r="K19" s="71"/>
      <c r="L19" s="71"/>
      <c r="M19" s="71"/>
      <c r="N19" s="71"/>
      <c r="O19" s="48"/>
      <c r="P19" s="49"/>
      <c r="R19"/>
      <c r="S19"/>
    </row>
    <row r="20" spans="1:19" ht="15" customHeight="1" x14ac:dyDescent="0.3">
      <c r="A20" s="2" t="s">
        <v>64</v>
      </c>
      <c r="B20" s="47">
        <v>52785</v>
      </c>
      <c r="C20" s="61">
        <v>0.86</v>
      </c>
      <c r="D20" s="47">
        <v>51075</v>
      </c>
      <c r="E20" s="47">
        <v>35845</v>
      </c>
      <c r="F20" s="47">
        <v>15230</v>
      </c>
      <c r="G20" s="61">
        <v>0.86</v>
      </c>
      <c r="H20" s="61">
        <v>0.7</v>
      </c>
      <c r="I20" s="61">
        <v>0.3</v>
      </c>
      <c r="J20" s="72"/>
      <c r="K20" s="71"/>
      <c r="L20" s="71"/>
      <c r="M20" s="71"/>
      <c r="N20" s="71"/>
      <c r="O20" s="48"/>
      <c r="P20" s="49"/>
      <c r="R20"/>
      <c r="S20"/>
    </row>
    <row r="21" spans="1:19" ht="15" customHeight="1" x14ac:dyDescent="0.3">
      <c r="A21" s="2" t="s">
        <v>62</v>
      </c>
      <c r="B21" s="47">
        <v>25</v>
      </c>
      <c r="C21" s="61">
        <v>0</v>
      </c>
      <c r="D21" s="47">
        <v>25</v>
      </c>
      <c r="E21" s="47">
        <v>20</v>
      </c>
      <c r="F21" s="47">
        <v>5</v>
      </c>
      <c r="G21" s="61">
        <v>0</v>
      </c>
      <c r="H21" s="61">
        <v>0.8</v>
      </c>
      <c r="I21" s="61">
        <v>0.2</v>
      </c>
      <c r="J21"/>
      <c r="K21" s="71"/>
      <c r="L21" s="71"/>
      <c r="M21" s="71"/>
      <c r="N21" s="71"/>
      <c r="O21"/>
      <c r="R21"/>
      <c r="S21"/>
    </row>
    <row r="22" spans="1:19" ht="15" customHeight="1" x14ac:dyDescent="0.3">
      <c r="A22" s="2" t="s">
        <v>20</v>
      </c>
      <c r="B22" s="47">
        <v>3700</v>
      </c>
      <c r="C22" s="61">
        <v>0.06</v>
      </c>
      <c r="D22" s="47">
        <v>3560</v>
      </c>
      <c r="E22" s="47">
        <v>2660</v>
      </c>
      <c r="F22" s="47">
        <v>900</v>
      </c>
      <c r="G22" s="61">
        <v>0.06</v>
      </c>
      <c r="H22" s="61">
        <v>0.75</v>
      </c>
      <c r="I22" s="61">
        <v>0.25</v>
      </c>
      <c r="J22"/>
      <c r="K22" s="71"/>
      <c r="L22" s="71"/>
      <c r="M22" s="71"/>
      <c r="N22" s="71"/>
      <c r="O22"/>
      <c r="R22"/>
      <c r="S22"/>
    </row>
    <row r="23" spans="1:19" ht="15" customHeight="1" x14ac:dyDescent="0.3">
      <c r="A23" s="2" t="s">
        <v>11</v>
      </c>
      <c r="B23" s="47">
        <v>5</v>
      </c>
      <c r="C23" s="61">
        <v>0</v>
      </c>
      <c r="D23" s="47">
        <v>5</v>
      </c>
      <c r="E23" s="47">
        <v>0</v>
      </c>
      <c r="F23" s="47">
        <v>5</v>
      </c>
      <c r="G23" s="61">
        <v>0</v>
      </c>
      <c r="H23" s="61" t="s">
        <v>192</v>
      </c>
      <c r="I23" s="61" t="s">
        <v>192</v>
      </c>
      <c r="J23"/>
      <c r="K23" s="71"/>
      <c r="L23" s="71"/>
      <c r="M23" s="71"/>
      <c r="N23" s="71"/>
      <c r="O23"/>
      <c r="R23"/>
      <c r="S23"/>
    </row>
    <row r="24" spans="1:19" ht="15" customHeight="1" x14ac:dyDescent="0.3">
      <c r="A24" s="2" t="s">
        <v>3</v>
      </c>
      <c r="B24" s="47">
        <v>61565</v>
      </c>
      <c r="C24" s="61">
        <v>1</v>
      </c>
      <c r="D24" s="47">
        <v>59420</v>
      </c>
      <c r="E24" s="47">
        <v>41265</v>
      </c>
      <c r="F24" s="47">
        <v>18150</v>
      </c>
      <c r="G24" s="61">
        <v>1</v>
      </c>
      <c r="H24" s="61">
        <v>0.69</v>
      </c>
      <c r="I24" s="61">
        <v>0.31</v>
      </c>
      <c r="J24"/>
      <c r="K24" s="71"/>
      <c r="L24" s="71"/>
      <c r="M24" s="71"/>
      <c r="N24" s="71"/>
      <c r="O24"/>
      <c r="R24"/>
      <c r="S24"/>
    </row>
    <row r="25" spans="1:19" ht="15" customHeight="1" x14ac:dyDescent="0.3">
      <c r="A25" s="46" t="s">
        <v>24</v>
      </c>
      <c r="R25"/>
      <c r="S25"/>
    </row>
    <row r="26" spans="1:19" ht="15" customHeight="1" x14ac:dyDescent="0.3">
      <c r="A26" s="46" t="s">
        <v>28</v>
      </c>
      <c r="R26"/>
      <c r="S26"/>
    </row>
    <row r="27" spans="1:19" ht="15" customHeight="1" x14ac:dyDescent="0.3">
      <c r="R27"/>
      <c r="S27"/>
    </row>
    <row r="28" spans="1:19" s="90" customFormat="1" ht="15" customHeight="1" x14ac:dyDescent="0.3">
      <c r="A28" s="42" t="s">
        <v>140</v>
      </c>
      <c r="R28"/>
      <c r="S28"/>
    </row>
    <row r="29" spans="1:19" ht="15" customHeight="1" x14ac:dyDescent="0.3">
      <c r="A29" s="91" t="s">
        <v>22</v>
      </c>
      <c r="B29" s="93" t="s">
        <v>13</v>
      </c>
      <c r="C29" s="94"/>
      <c r="D29" s="97" t="s">
        <v>14</v>
      </c>
      <c r="E29" s="98"/>
      <c r="F29" s="98"/>
      <c r="G29" s="98"/>
      <c r="H29" s="98"/>
      <c r="I29" s="99"/>
      <c r="J29"/>
      <c r="K29"/>
      <c r="L29"/>
      <c r="M29"/>
      <c r="N29"/>
      <c r="O29"/>
      <c r="R29"/>
      <c r="S29"/>
    </row>
    <row r="30" spans="1:19" ht="15" customHeight="1" x14ac:dyDescent="0.3">
      <c r="A30" s="92"/>
      <c r="B30" s="95"/>
      <c r="C30" s="96"/>
      <c r="D30" s="97" t="s">
        <v>1</v>
      </c>
      <c r="E30" s="98"/>
      <c r="F30" s="99"/>
      <c r="G30" s="110" t="s">
        <v>2</v>
      </c>
      <c r="H30" s="111"/>
      <c r="I30" s="112"/>
      <c r="J30"/>
      <c r="K30"/>
      <c r="L30"/>
      <c r="M30"/>
      <c r="N30"/>
      <c r="O30"/>
      <c r="R30"/>
      <c r="S30"/>
    </row>
    <row r="31" spans="1:19" ht="15" customHeight="1" x14ac:dyDescent="0.3">
      <c r="A31" s="100"/>
      <c r="B31" s="44" t="s">
        <v>1</v>
      </c>
      <c r="C31" s="5" t="s">
        <v>2</v>
      </c>
      <c r="D31" s="10" t="s">
        <v>3</v>
      </c>
      <c r="E31" s="44" t="s">
        <v>4</v>
      </c>
      <c r="F31" s="44" t="s">
        <v>5</v>
      </c>
      <c r="G31" s="10" t="s">
        <v>67</v>
      </c>
      <c r="H31" s="44" t="s">
        <v>4</v>
      </c>
      <c r="I31" s="44" t="s">
        <v>5</v>
      </c>
      <c r="J31"/>
      <c r="K31"/>
      <c r="L31"/>
      <c r="M31"/>
      <c r="N31"/>
      <c r="O31"/>
      <c r="R31"/>
      <c r="S31"/>
    </row>
    <row r="32" spans="1:19" ht="15" customHeight="1" x14ac:dyDescent="0.3">
      <c r="A32" s="50" t="s">
        <v>63</v>
      </c>
      <c r="B32" s="47">
        <v>10950</v>
      </c>
      <c r="C32" s="61">
        <v>0.09</v>
      </c>
      <c r="D32" s="47">
        <v>10505</v>
      </c>
      <c r="E32" s="47">
        <v>8680</v>
      </c>
      <c r="F32" s="47">
        <v>1825</v>
      </c>
      <c r="G32" s="61">
        <v>0.09</v>
      </c>
      <c r="H32" s="61">
        <v>0.83</v>
      </c>
      <c r="I32" s="61">
        <v>0.17</v>
      </c>
      <c r="J32"/>
      <c r="K32" s="71"/>
      <c r="L32" s="71"/>
      <c r="M32" s="71"/>
      <c r="N32" s="71"/>
      <c r="O32"/>
      <c r="R32"/>
      <c r="S32"/>
    </row>
    <row r="33" spans="1:19" ht="15" customHeight="1" x14ac:dyDescent="0.3">
      <c r="A33" s="50" t="s">
        <v>64</v>
      </c>
      <c r="B33" s="47">
        <v>104005</v>
      </c>
      <c r="C33" s="61">
        <v>0.85</v>
      </c>
      <c r="D33" s="47">
        <v>102165</v>
      </c>
      <c r="E33" s="47">
        <v>93140</v>
      </c>
      <c r="F33" s="47">
        <v>9025</v>
      </c>
      <c r="G33" s="61">
        <v>0.85</v>
      </c>
      <c r="H33" s="61">
        <v>0.91</v>
      </c>
      <c r="I33" s="61">
        <v>0.09</v>
      </c>
      <c r="J33" s="72"/>
      <c r="K33" s="71"/>
      <c r="L33" s="71"/>
      <c r="M33" s="71"/>
      <c r="N33" s="71"/>
      <c r="O33"/>
      <c r="R33"/>
      <c r="S33"/>
    </row>
    <row r="34" spans="1:19" ht="15" customHeight="1" x14ac:dyDescent="0.3">
      <c r="A34" s="50" t="s">
        <v>62</v>
      </c>
      <c r="B34" s="47">
        <v>65</v>
      </c>
      <c r="C34" s="61">
        <v>0</v>
      </c>
      <c r="D34" s="47">
        <v>65</v>
      </c>
      <c r="E34" s="47">
        <v>60</v>
      </c>
      <c r="F34" s="47">
        <v>5</v>
      </c>
      <c r="G34" s="61">
        <v>0</v>
      </c>
      <c r="H34" s="61">
        <v>0.91</v>
      </c>
      <c r="I34" s="61">
        <v>0.09</v>
      </c>
      <c r="J34"/>
      <c r="K34" s="71"/>
      <c r="L34" s="71"/>
      <c r="M34" s="71"/>
      <c r="N34" s="71"/>
      <c r="O34"/>
      <c r="R34"/>
      <c r="S34"/>
    </row>
    <row r="35" spans="1:19" ht="15" customHeight="1" x14ac:dyDescent="0.3">
      <c r="A35" s="50" t="s">
        <v>20</v>
      </c>
      <c r="B35" s="47">
        <v>7105</v>
      </c>
      <c r="C35" s="61">
        <v>0.06</v>
      </c>
      <c r="D35" s="47">
        <v>6810</v>
      </c>
      <c r="E35" s="47">
        <v>5905</v>
      </c>
      <c r="F35" s="47">
        <v>905</v>
      </c>
      <c r="G35" s="61">
        <v>0.06</v>
      </c>
      <c r="H35" s="61">
        <v>0.87</v>
      </c>
      <c r="I35" s="61">
        <v>0.13</v>
      </c>
      <c r="J35"/>
      <c r="K35" s="71"/>
      <c r="L35" s="71"/>
      <c r="M35" s="71"/>
      <c r="N35" s="71"/>
      <c r="O35"/>
      <c r="R35"/>
      <c r="S35"/>
    </row>
    <row r="36" spans="1:19" ht="15" customHeight="1" x14ac:dyDescent="0.3">
      <c r="A36" s="50" t="s">
        <v>11</v>
      </c>
      <c r="B36" s="47">
        <v>5</v>
      </c>
      <c r="C36" s="61">
        <v>0</v>
      </c>
      <c r="D36" s="47">
        <v>5</v>
      </c>
      <c r="E36" s="47" t="s">
        <v>192</v>
      </c>
      <c r="F36" s="47" t="s">
        <v>192</v>
      </c>
      <c r="G36" s="61">
        <v>0</v>
      </c>
      <c r="H36" s="61" t="s">
        <v>192</v>
      </c>
      <c r="I36" s="61" t="s">
        <v>192</v>
      </c>
      <c r="J36"/>
      <c r="K36" s="71"/>
      <c r="L36" s="71"/>
      <c r="M36" s="71"/>
      <c r="N36" s="71"/>
      <c r="O36"/>
      <c r="R36"/>
      <c r="S36"/>
    </row>
    <row r="37" spans="1:19" ht="15" customHeight="1" x14ac:dyDescent="0.3">
      <c r="A37" s="50" t="s">
        <v>3</v>
      </c>
      <c r="B37" s="47">
        <v>122125</v>
      </c>
      <c r="C37" s="61">
        <v>1</v>
      </c>
      <c r="D37" s="47">
        <v>119545</v>
      </c>
      <c r="E37" s="47">
        <v>107785</v>
      </c>
      <c r="F37" s="47">
        <v>11760</v>
      </c>
      <c r="G37" s="61">
        <v>1</v>
      </c>
      <c r="H37" s="61">
        <v>0.9</v>
      </c>
      <c r="I37" s="61">
        <v>0.1</v>
      </c>
      <c r="J37"/>
      <c r="K37" s="71"/>
      <c r="L37" s="71"/>
      <c r="M37" s="71"/>
      <c r="N37" s="71"/>
      <c r="O37"/>
      <c r="R37"/>
      <c r="S37"/>
    </row>
    <row r="38" spans="1:19" ht="15" customHeight="1" x14ac:dyDescent="0.3">
      <c r="A38" s="46" t="s">
        <v>24</v>
      </c>
      <c r="R38"/>
      <c r="S38"/>
    </row>
    <row r="39" spans="1:19" ht="15" customHeight="1" x14ac:dyDescent="0.3">
      <c r="A39" s="46" t="s">
        <v>28</v>
      </c>
      <c r="R39"/>
      <c r="S39"/>
    </row>
    <row r="40" spans="1:19" ht="15" customHeight="1" x14ac:dyDescent="0.3">
      <c r="R40"/>
      <c r="S40"/>
    </row>
    <row r="41" spans="1:19" s="90" customFormat="1" ht="15" customHeight="1" x14ac:dyDescent="0.3">
      <c r="A41" s="42" t="s">
        <v>141</v>
      </c>
      <c r="R41"/>
      <c r="S41"/>
    </row>
    <row r="42" spans="1:19" ht="15" customHeight="1" x14ac:dyDescent="0.3">
      <c r="A42" s="91" t="s">
        <v>22</v>
      </c>
      <c r="B42" s="93" t="s">
        <v>13</v>
      </c>
      <c r="C42" s="94"/>
      <c r="D42" s="97" t="s">
        <v>14</v>
      </c>
      <c r="E42" s="98"/>
      <c r="F42" s="98"/>
      <c r="G42" s="98"/>
      <c r="H42" s="98"/>
      <c r="I42" s="99"/>
      <c r="K42"/>
      <c r="L42"/>
      <c r="M42"/>
      <c r="N42"/>
      <c r="O42"/>
      <c r="P42"/>
      <c r="R42"/>
      <c r="S42"/>
    </row>
    <row r="43" spans="1:19" ht="15" customHeight="1" x14ac:dyDescent="0.3">
      <c r="A43" s="92"/>
      <c r="B43" s="95"/>
      <c r="C43" s="96"/>
      <c r="D43" s="97" t="s">
        <v>1</v>
      </c>
      <c r="E43" s="98"/>
      <c r="F43" s="99"/>
      <c r="G43" s="110" t="s">
        <v>2</v>
      </c>
      <c r="H43" s="111"/>
      <c r="I43" s="112"/>
      <c r="K43"/>
      <c r="L43"/>
      <c r="M43"/>
      <c r="N43"/>
      <c r="O43"/>
      <c r="P43"/>
      <c r="R43"/>
      <c r="S43"/>
    </row>
    <row r="44" spans="1:19" ht="15" customHeight="1" x14ac:dyDescent="0.3">
      <c r="A44" s="100"/>
      <c r="B44" s="44" t="s">
        <v>1</v>
      </c>
      <c r="C44" s="5" t="s">
        <v>2</v>
      </c>
      <c r="D44" s="10" t="s">
        <v>3</v>
      </c>
      <c r="E44" s="44" t="s">
        <v>4</v>
      </c>
      <c r="F44" s="44" t="s">
        <v>5</v>
      </c>
      <c r="G44" s="10" t="s">
        <v>67</v>
      </c>
      <c r="H44" s="44" t="s">
        <v>4</v>
      </c>
      <c r="I44" s="44" t="s">
        <v>5</v>
      </c>
      <c r="K44"/>
      <c r="L44"/>
      <c r="M44"/>
      <c r="N44"/>
      <c r="O44"/>
      <c r="P44"/>
      <c r="R44"/>
      <c r="S44"/>
    </row>
    <row r="45" spans="1:19" ht="15" customHeight="1" x14ac:dyDescent="0.3">
      <c r="A45" s="50" t="s">
        <v>63</v>
      </c>
      <c r="B45" s="47">
        <v>3280</v>
      </c>
      <c r="C45" s="61">
        <v>0.28000000000000003</v>
      </c>
      <c r="D45" s="47">
        <v>2890</v>
      </c>
      <c r="E45" s="47">
        <v>2270</v>
      </c>
      <c r="F45" s="47">
        <v>620</v>
      </c>
      <c r="G45" s="61">
        <v>0.28000000000000003</v>
      </c>
      <c r="H45" s="61">
        <v>0.79</v>
      </c>
      <c r="I45" s="61">
        <v>0.21</v>
      </c>
      <c r="K45" s="71"/>
      <c r="L45" s="71"/>
      <c r="M45" s="71"/>
      <c r="N45" s="71"/>
      <c r="O45"/>
      <c r="P45"/>
      <c r="R45"/>
      <c r="S45"/>
    </row>
    <row r="46" spans="1:19" ht="15" customHeight="1" x14ac:dyDescent="0.3">
      <c r="A46" s="50" t="s">
        <v>64</v>
      </c>
      <c r="B46" s="47">
        <v>5780</v>
      </c>
      <c r="C46" s="61">
        <v>0.49</v>
      </c>
      <c r="D46" s="47">
        <v>5100</v>
      </c>
      <c r="E46" s="47">
        <v>4005</v>
      </c>
      <c r="F46" s="47">
        <v>1090</v>
      </c>
      <c r="G46" s="61">
        <v>0.49</v>
      </c>
      <c r="H46" s="61">
        <v>0.79</v>
      </c>
      <c r="I46" s="61">
        <v>0.21</v>
      </c>
      <c r="J46" s="72"/>
      <c r="K46" s="71"/>
      <c r="L46" s="71"/>
      <c r="M46" s="71"/>
      <c r="N46" s="71"/>
      <c r="O46"/>
      <c r="P46"/>
      <c r="R46"/>
      <c r="S46"/>
    </row>
    <row r="47" spans="1:19" ht="15" customHeight="1" x14ac:dyDescent="0.3">
      <c r="A47" s="50" t="s">
        <v>62</v>
      </c>
      <c r="B47" s="47">
        <v>30</v>
      </c>
      <c r="C47" s="61">
        <v>0</v>
      </c>
      <c r="D47" s="47">
        <v>30</v>
      </c>
      <c r="E47" s="47">
        <v>25</v>
      </c>
      <c r="F47" s="47">
        <v>5</v>
      </c>
      <c r="G47" s="61">
        <v>0</v>
      </c>
      <c r="H47" s="61" t="s">
        <v>192</v>
      </c>
      <c r="I47" s="61" t="s">
        <v>192</v>
      </c>
      <c r="K47" s="71"/>
      <c r="L47" s="71"/>
      <c r="M47" s="71"/>
      <c r="N47" s="71"/>
      <c r="O47"/>
      <c r="P47"/>
      <c r="R47"/>
      <c r="S47"/>
    </row>
    <row r="48" spans="1:19" ht="15" customHeight="1" x14ac:dyDescent="0.3">
      <c r="A48" s="50" t="s">
        <v>20</v>
      </c>
      <c r="B48" s="47">
        <v>2755</v>
      </c>
      <c r="C48" s="61">
        <v>0.23</v>
      </c>
      <c r="D48" s="47">
        <v>2475</v>
      </c>
      <c r="E48" s="47">
        <v>2095</v>
      </c>
      <c r="F48" s="47">
        <v>380</v>
      </c>
      <c r="G48" s="61">
        <v>0.24</v>
      </c>
      <c r="H48" s="61">
        <v>0.85</v>
      </c>
      <c r="I48" s="61">
        <v>0.15</v>
      </c>
      <c r="K48" s="71"/>
      <c r="L48" s="71"/>
      <c r="M48" s="71"/>
      <c r="N48" s="71"/>
      <c r="O48"/>
      <c r="P48"/>
      <c r="R48"/>
      <c r="S48"/>
    </row>
    <row r="49" spans="1:19" ht="15" customHeight="1" x14ac:dyDescent="0.3">
      <c r="A49" s="50" t="s">
        <v>11</v>
      </c>
      <c r="B49" s="47">
        <v>0</v>
      </c>
      <c r="C49" s="61">
        <v>0</v>
      </c>
      <c r="D49" s="47">
        <v>0</v>
      </c>
      <c r="E49" s="47">
        <v>0</v>
      </c>
      <c r="F49" s="47">
        <v>0</v>
      </c>
      <c r="G49" s="61">
        <v>0</v>
      </c>
      <c r="H49" s="61">
        <v>0</v>
      </c>
      <c r="I49" s="61">
        <v>0</v>
      </c>
      <c r="K49" s="71"/>
      <c r="L49" s="71"/>
      <c r="M49" s="71"/>
      <c r="N49" s="71"/>
      <c r="O49"/>
      <c r="P49"/>
      <c r="R49"/>
      <c r="S49"/>
    </row>
    <row r="50" spans="1:19" ht="15" customHeight="1" x14ac:dyDescent="0.3">
      <c r="A50" s="50" t="s">
        <v>3</v>
      </c>
      <c r="B50" s="47">
        <v>11850</v>
      </c>
      <c r="C50" s="61">
        <v>1</v>
      </c>
      <c r="D50" s="47">
        <v>10490</v>
      </c>
      <c r="E50" s="47">
        <v>8400</v>
      </c>
      <c r="F50" s="47">
        <v>2090</v>
      </c>
      <c r="G50" s="61">
        <v>1</v>
      </c>
      <c r="H50" s="61">
        <v>0.8</v>
      </c>
      <c r="I50" s="61">
        <v>0.2</v>
      </c>
      <c r="K50" s="71"/>
      <c r="L50" s="71"/>
      <c r="M50" s="71"/>
      <c r="N50" s="71"/>
      <c r="O50"/>
      <c r="P50"/>
      <c r="R50"/>
      <c r="S50"/>
    </row>
    <row r="51" spans="1:19" ht="15" customHeight="1" x14ac:dyDescent="0.3">
      <c r="A51" s="46" t="s">
        <v>24</v>
      </c>
      <c r="R51"/>
      <c r="S51"/>
    </row>
    <row r="52" spans="1:19" ht="15" customHeight="1" x14ac:dyDescent="0.3">
      <c r="A52" s="46" t="s">
        <v>28</v>
      </c>
      <c r="R52"/>
      <c r="S52"/>
    </row>
    <row r="53" spans="1:19" ht="15" customHeight="1" x14ac:dyDescent="0.3">
      <c r="R53"/>
      <c r="S53"/>
    </row>
    <row r="54" spans="1:19" s="90" customFormat="1" ht="15" customHeight="1" x14ac:dyDescent="0.3">
      <c r="A54" s="42" t="s">
        <v>142</v>
      </c>
      <c r="R54"/>
      <c r="S54"/>
    </row>
    <row r="55" spans="1:19" ht="15" customHeight="1" x14ac:dyDescent="0.3">
      <c r="A55" s="91" t="s">
        <v>22</v>
      </c>
      <c r="B55" s="93" t="s">
        <v>13</v>
      </c>
      <c r="C55" s="94"/>
      <c r="D55" s="97" t="s">
        <v>14</v>
      </c>
      <c r="E55" s="98"/>
      <c r="F55" s="98"/>
      <c r="G55" s="98"/>
      <c r="H55" s="98"/>
      <c r="I55" s="99"/>
      <c r="R55"/>
      <c r="S55"/>
    </row>
    <row r="56" spans="1:19" ht="15" customHeight="1" x14ac:dyDescent="0.3">
      <c r="A56" s="92"/>
      <c r="B56" s="95"/>
      <c r="C56" s="96"/>
      <c r="D56" s="97" t="s">
        <v>1</v>
      </c>
      <c r="E56" s="98"/>
      <c r="F56" s="99"/>
      <c r="G56" s="110" t="s">
        <v>2</v>
      </c>
      <c r="H56" s="111"/>
      <c r="I56" s="112"/>
      <c r="R56"/>
      <c r="S56"/>
    </row>
    <row r="57" spans="1:19" ht="15" customHeight="1" x14ac:dyDescent="0.3">
      <c r="A57" s="100"/>
      <c r="B57" s="44" t="s">
        <v>1</v>
      </c>
      <c r="C57" s="5" t="s">
        <v>2</v>
      </c>
      <c r="D57" s="10" t="s">
        <v>3</v>
      </c>
      <c r="E57" s="44" t="s">
        <v>4</v>
      </c>
      <c r="F57" s="44" t="s">
        <v>5</v>
      </c>
      <c r="G57" s="10" t="s">
        <v>67</v>
      </c>
      <c r="H57" s="44" t="s">
        <v>4</v>
      </c>
      <c r="I57" s="44" t="s">
        <v>5</v>
      </c>
      <c r="R57"/>
      <c r="S57"/>
    </row>
    <row r="58" spans="1:19" ht="15" customHeight="1" x14ac:dyDescent="0.3">
      <c r="A58" s="50" t="s">
        <v>63</v>
      </c>
      <c r="B58" s="47">
        <v>3525</v>
      </c>
      <c r="C58" s="61">
        <v>0.57999999999999996</v>
      </c>
      <c r="D58" s="47">
        <v>3310</v>
      </c>
      <c r="E58" s="47">
        <v>1425</v>
      </c>
      <c r="F58" s="47">
        <v>1885</v>
      </c>
      <c r="G58" s="61">
        <v>0.57999999999999996</v>
      </c>
      <c r="H58" s="61">
        <v>0.43</v>
      </c>
      <c r="I58" s="61">
        <v>0.56999999999999995</v>
      </c>
      <c r="K58" s="71"/>
      <c r="L58" s="71"/>
      <c r="M58" s="71"/>
      <c r="N58" s="71"/>
      <c r="R58"/>
      <c r="S58"/>
    </row>
    <row r="59" spans="1:19" ht="15" customHeight="1" x14ac:dyDescent="0.3">
      <c r="A59" s="50" t="s">
        <v>64</v>
      </c>
      <c r="B59" s="47">
        <v>2260</v>
      </c>
      <c r="C59" s="61">
        <v>0.38</v>
      </c>
      <c r="D59" s="47">
        <v>2130</v>
      </c>
      <c r="E59" s="47">
        <v>940</v>
      </c>
      <c r="F59" s="47">
        <v>1195</v>
      </c>
      <c r="G59" s="61">
        <v>0.38</v>
      </c>
      <c r="H59" s="61">
        <v>0.44</v>
      </c>
      <c r="I59" s="61">
        <v>0.56000000000000005</v>
      </c>
      <c r="J59" s="72"/>
      <c r="K59" s="71"/>
      <c r="L59" s="71"/>
      <c r="M59" s="71"/>
      <c r="N59" s="71"/>
      <c r="R59"/>
      <c r="S59"/>
    </row>
    <row r="60" spans="1:19" ht="15" customHeight="1" x14ac:dyDescent="0.3">
      <c r="A60" s="50" t="s">
        <v>62</v>
      </c>
      <c r="B60" s="47">
        <v>55</v>
      </c>
      <c r="C60" s="61">
        <v>0.01</v>
      </c>
      <c r="D60" s="47">
        <v>50</v>
      </c>
      <c r="E60" s="47">
        <v>25</v>
      </c>
      <c r="F60" s="47">
        <v>25</v>
      </c>
      <c r="G60" s="61">
        <v>0.01</v>
      </c>
      <c r="H60" s="61">
        <v>0.49</v>
      </c>
      <c r="I60" s="61">
        <v>0.51</v>
      </c>
      <c r="K60" s="71"/>
      <c r="L60" s="71"/>
      <c r="M60" s="71"/>
      <c r="N60" s="71"/>
      <c r="R60"/>
      <c r="S60"/>
    </row>
    <row r="61" spans="1:19" ht="15" customHeight="1" x14ac:dyDescent="0.3">
      <c r="A61" s="50" t="s">
        <v>20</v>
      </c>
      <c r="B61" s="47">
        <v>190</v>
      </c>
      <c r="C61" s="61">
        <v>0.03</v>
      </c>
      <c r="D61" s="47">
        <v>175</v>
      </c>
      <c r="E61" s="47">
        <v>65</v>
      </c>
      <c r="F61" s="47">
        <v>105</v>
      </c>
      <c r="G61" s="61">
        <v>0.03</v>
      </c>
      <c r="H61" s="61">
        <v>0.38</v>
      </c>
      <c r="I61" s="61">
        <v>0.62</v>
      </c>
      <c r="K61" s="71"/>
      <c r="L61" s="71"/>
      <c r="M61" s="71"/>
      <c r="N61" s="71"/>
      <c r="R61"/>
      <c r="S61"/>
    </row>
    <row r="62" spans="1:19" ht="15" customHeight="1" x14ac:dyDescent="0.3">
      <c r="A62" s="50" t="s">
        <v>11</v>
      </c>
      <c r="B62" s="47">
        <v>0</v>
      </c>
      <c r="C62" s="61">
        <v>0</v>
      </c>
      <c r="D62" s="47">
        <v>0</v>
      </c>
      <c r="E62" s="47">
        <v>0</v>
      </c>
      <c r="F62" s="47">
        <v>0</v>
      </c>
      <c r="G62" s="61">
        <v>0</v>
      </c>
      <c r="H62" s="61">
        <v>0</v>
      </c>
      <c r="I62" s="61">
        <v>0</v>
      </c>
      <c r="K62" s="71"/>
      <c r="L62" s="71"/>
      <c r="M62" s="71"/>
      <c r="N62" s="71"/>
      <c r="R62"/>
      <c r="S62"/>
    </row>
    <row r="63" spans="1:19" ht="15" customHeight="1" x14ac:dyDescent="0.3">
      <c r="A63" s="50" t="s">
        <v>3</v>
      </c>
      <c r="B63" s="47">
        <v>6030</v>
      </c>
      <c r="C63" s="61">
        <v>1</v>
      </c>
      <c r="D63" s="47">
        <v>5665</v>
      </c>
      <c r="E63" s="47">
        <v>2455</v>
      </c>
      <c r="F63" s="47">
        <v>3210</v>
      </c>
      <c r="G63" s="61">
        <v>1</v>
      </c>
      <c r="H63" s="61">
        <v>0.43</v>
      </c>
      <c r="I63" s="61">
        <v>0.56999999999999995</v>
      </c>
      <c r="K63" s="71"/>
      <c r="L63" s="71"/>
      <c r="M63" s="71"/>
      <c r="N63" s="71"/>
      <c r="R63"/>
      <c r="S63"/>
    </row>
    <row r="64" spans="1:19" ht="15" customHeight="1" x14ac:dyDescent="0.3">
      <c r="A64" s="46" t="s">
        <v>24</v>
      </c>
      <c r="R64"/>
      <c r="S64"/>
    </row>
    <row r="65" spans="1:19" ht="15" customHeight="1" x14ac:dyDescent="0.3">
      <c r="A65" s="46" t="s">
        <v>28</v>
      </c>
      <c r="R65"/>
      <c r="S65"/>
    </row>
    <row r="66" spans="1:19" ht="15" customHeight="1" x14ac:dyDescent="0.3">
      <c r="R66"/>
      <c r="S66"/>
    </row>
    <row r="67" spans="1:19" s="90" customFormat="1" ht="15" customHeight="1" x14ac:dyDescent="0.3">
      <c r="A67" s="42" t="s">
        <v>143</v>
      </c>
      <c r="R67"/>
      <c r="S67"/>
    </row>
    <row r="68" spans="1:19" ht="15" customHeight="1" x14ac:dyDescent="0.3">
      <c r="A68" s="91" t="s">
        <v>22</v>
      </c>
      <c r="B68" s="93" t="s">
        <v>13</v>
      </c>
      <c r="C68" s="94"/>
      <c r="D68" s="97" t="s">
        <v>14</v>
      </c>
      <c r="E68" s="98"/>
      <c r="F68" s="98"/>
      <c r="G68" s="98"/>
      <c r="H68" s="98"/>
      <c r="I68" s="99"/>
      <c r="R68"/>
      <c r="S68"/>
    </row>
    <row r="69" spans="1:19" ht="15" customHeight="1" x14ac:dyDescent="0.3">
      <c r="A69" s="92"/>
      <c r="B69" s="95"/>
      <c r="C69" s="96"/>
      <c r="D69" s="97" t="s">
        <v>1</v>
      </c>
      <c r="E69" s="98"/>
      <c r="F69" s="99"/>
      <c r="G69" s="110" t="s">
        <v>2</v>
      </c>
      <c r="H69" s="111"/>
      <c r="I69" s="112"/>
      <c r="R69"/>
      <c r="S69"/>
    </row>
    <row r="70" spans="1:19" ht="15" customHeight="1" x14ac:dyDescent="0.3">
      <c r="A70" s="100"/>
      <c r="B70" s="44" t="s">
        <v>1</v>
      </c>
      <c r="C70" s="5" t="s">
        <v>2</v>
      </c>
      <c r="D70" s="10" t="s">
        <v>3</v>
      </c>
      <c r="E70" s="44" t="s">
        <v>4</v>
      </c>
      <c r="F70" s="44" t="s">
        <v>5</v>
      </c>
      <c r="G70" s="10" t="s">
        <v>67</v>
      </c>
      <c r="H70" s="44" t="s">
        <v>4</v>
      </c>
      <c r="I70" s="44" t="s">
        <v>5</v>
      </c>
      <c r="R70"/>
      <c r="S70"/>
    </row>
    <row r="71" spans="1:19" ht="15" customHeight="1" x14ac:dyDescent="0.3">
      <c r="A71" s="50" t="s">
        <v>63</v>
      </c>
      <c r="B71" s="47">
        <v>2100</v>
      </c>
      <c r="C71" s="61">
        <v>0.41</v>
      </c>
      <c r="D71" s="47">
        <v>1960</v>
      </c>
      <c r="E71" s="47">
        <v>1530</v>
      </c>
      <c r="F71" s="47">
        <v>430</v>
      </c>
      <c r="G71" s="61">
        <v>0.41</v>
      </c>
      <c r="H71" s="61">
        <v>0.78</v>
      </c>
      <c r="I71" s="61">
        <v>0.22</v>
      </c>
      <c r="K71" s="71"/>
      <c r="L71" s="71"/>
      <c r="M71" s="71"/>
      <c r="N71" s="71"/>
      <c r="R71"/>
      <c r="S71"/>
    </row>
    <row r="72" spans="1:19" ht="15" customHeight="1" x14ac:dyDescent="0.3">
      <c r="A72" s="50" t="s">
        <v>64</v>
      </c>
      <c r="B72" s="47">
        <v>2735</v>
      </c>
      <c r="C72" s="61">
        <v>0.53</v>
      </c>
      <c r="D72" s="47">
        <v>2545</v>
      </c>
      <c r="E72" s="47">
        <v>1920</v>
      </c>
      <c r="F72" s="47">
        <v>625</v>
      </c>
      <c r="G72" s="61">
        <v>0.53</v>
      </c>
      <c r="H72" s="61">
        <v>0.75</v>
      </c>
      <c r="I72" s="61">
        <v>0.25</v>
      </c>
      <c r="J72" s="72"/>
      <c r="K72" s="71"/>
      <c r="L72" s="71"/>
      <c r="M72" s="71"/>
      <c r="N72" s="71"/>
      <c r="R72"/>
      <c r="S72"/>
    </row>
    <row r="73" spans="1:19" ht="15" customHeight="1" x14ac:dyDescent="0.3">
      <c r="A73" s="50" t="s">
        <v>62</v>
      </c>
      <c r="B73" s="47">
        <v>50</v>
      </c>
      <c r="C73" s="61">
        <v>0.01</v>
      </c>
      <c r="D73" s="47">
        <v>45</v>
      </c>
      <c r="E73" s="47">
        <v>35</v>
      </c>
      <c r="F73" s="47">
        <v>10</v>
      </c>
      <c r="G73" s="61">
        <v>0.01</v>
      </c>
      <c r="H73" s="61">
        <v>0.8</v>
      </c>
      <c r="I73" s="61">
        <v>0.2</v>
      </c>
      <c r="K73" s="71"/>
      <c r="L73" s="71"/>
      <c r="M73" s="71"/>
      <c r="N73" s="71"/>
      <c r="R73"/>
      <c r="S73"/>
    </row>
    <row r="74" spans="1:19" ht="15" customHeight="1" x14ac:dyDescent="0.3">
      <c r="A74" s="50" t="s">
        <v>20</v>
      </c>
      <c r="B74" s="47">
        <v>250</v>
      </c>
      <c r="C74" s="61">
        <v>0.05</v>
      </c>
      <c r="D74" s="47">
        <v>230</v>
      </c>
      <c r="E74" s="47">
        <v>175</v>
      </c>
      <c r="F74" s="47">
        <v>50</v>
      </c>
      <c r="G74" s="61">
        <v>0.05</v>
      </c>
      <c r="H74" s="61">
        <v>0.77</v>
      </c>
      <c r="I74" s="61">
        <v>0.23</v>
      </c>
      <c r="K74" s="71"/>
      <c r="L74" s="71"/>
      <c r="M74" s="71"/>
      <c r="N74" s="71"/>
      <c r="R74"/>
      <c r="S74"/>
    </row>
    <row r="75" spans="1:19" ht="15" customHeight="1" x14ac:dyDescent="0.3">
      <c r="A75" s="50" t="s">
        <v>11</v>
      </c>
      <c r="B75" s="47">
        <v>0</v>
      </c>
      <c r="C75" s="61">
        <v>0</v>
      </c>
      <c r="D75" s="47">
        <v>0</v>
      </c>
      <c r="E75" s="47">
        <v>0</v>
      </c>
      <c r="F75" s="47">
        <v>0</v>
      </c>
      <c r="G75" s="61">
        <v>0</v>
      </c>
      <c r="H75" s="61">
        <v>0</v>
      </c>
      <c r="I75" s="61">
        <v>0</v>
      </c>
      <c r="K75" s="71"/>
      <c r="L75" s="71"/>
      <c r="M75" s="71"/>
      <c r="N75" s="71"/>
      <c r="R75"/>
      <c r="S75"/>
    </row>
    <row r="76" spans="1:19" ht="15" customHeight="1" x14ac:dyDescent="0.3">
      <c r="A76" s="50" t="s">
        <v>3</v>
      </c>
      <c r="B76" s="47">
        <v>5135</v>
      </c>
      <c r="C76" s="61">
        <v>1</v>
      </c>
      <c r="D76" s="47">
        <v>4780</v>
      </c>
      <c r="E76" s="47">
        <v>3665</v>
      </c>
      <c r="F76" s="47">
        <v>1115</v>
      </c>
      <c r="G76" s="61">
        <v>1</v>
      </c>
      <c r="H76" s="61">
        <v>0.77</v>
      </c>
      <c r="I76" s="61">
        <v>0.23</v>
      </c>
      <c r="K76" s="71"/>
      <c r="L76" s="71"/>
      <c r="M76" s="71"/>
      <c r="N76" s="71"/>
      <c r="R76"/>
      <c r="S76"/>
    </row>
    <row r="77" spans="1:19" ht="15" customHeight="1" x14ac:dyDescent="0.3">
      <c r="A77" s="46" t="s">
        <v>24</v>
      </c>
      <c r="R77"/>
      <c r="S77"/>
    </row>
    <row r="78" spans="1:19" ht="14.4" x14ac:dyDescent="0.3">
      <c r="A78" s="46" t="s">
        <v>28</v>
      </c>
      <c r="R78"/>
      <c r="S78"/>
    </row>
    <row r="79" spans="1:19" ht="14.4" x14ac:dyDescent="0.3">
      <c r="R79"/>
      <c r="S79"/>
    </row>
    <row r="80" spans="1:19" s="90" customFormat="1" ht="15" customHeight="1" x14ac:dyDescent="0.3">
      <c r="A80" s="42" t="s">
        <v>195</v>
      </c>
      <c r="R80"/>
      <c r="S80"/>
    </row>
    <row r="81" spans="1:19" ht="15" customHeight="1" x14ac:dyDescent="0.3">
      <c r="A81" s="91" t="s">
        <v>22</v>
      </c>
      <c r="B81" s="93" t="s">
        <v>13</v>
      </c>
      <c r="C81" s="94"/>
      <c r="D81" s="97" t="s">
        <v>14</v>
      </c>
      <c r="E81" s="98"/>
      <c r="F81" s="98"/>
      <c r="G81" s="98"/>
      <c r="H81" s="98"/>
      <c r="I81" s="99"/>
      <c r="R81"/>
      <c r="S81"/>
    </row>
    <row r="82" spans="1:19" ht="15" customHeight="1" x14ac:dyDescent="0.3">
      <c r="A82" s="92"/>
      <c r="B82" s="95"/>
      <c r="C82" s="96"/>
      <c r="D82" s="97" t="s">
        <v>1</v>
      </c>
      <c r="E82" s="98"/>
      <c r="F82" s="99"/>
      <c r="G82" s="110" t="s">
        <v>2</v>
      </c>
      <c r="H82" s="111"/>
      <c r="I82" s="112"/>
      <c r="R82"/>
      <c r="S82"/>
    </row>
    <row r="83" spans="1:19" ht="15" customHeight="1" x14ac:dyDescent="0.3">
      <c r="A83" s="100"/>
      <c r="B83" s="44" t="s">
        <v>1</v>
      </c>
      <c r="C83" s="5" t="s">
        <v>2</v>
      </c>
      <c r="D83" s="10" t="s">
        <v>3</v>
      </c>
      <c r="E83" s="44" t="s">
        <v>4</v>
      </c>
      <c r="F83" s="44" t="s">
        <v>5</v>
      </c>
      <c r="G83" s="10" t="s">
        <v>67</v>
      </c>
      <c r="H83" s="44" t="s">
        <v>4</v>
      </c>
      <c r="I83" s="44" t="s">
        <v>5</v>
      </c>
      <c r="R83"/>
      <c r="S83"/>
    </row>
    <row r="84" spans="1:19" ht="15" customHeight="1" x14ac:dyDescent="0.3">
      <c r="A84" s="50" t="s">
        <v>63</v>
      </c>
      <c r="B84" s="47">
        <v>1440</v>
      </c>
      <c r="C84" s="61">
        <v>0.13</v>
      </c>
      <c r="D84" s="47">
        <v>1110</v>
      </c>
      <c r="E84" s="47">
        <v>990</v>
      </c>
      <c r="F84" s="47">
        <v>120</v>
      </c>
      <c r="G84" s="61">
        <v>0.12</v>
      </c>
      <c r="H84" s="61">
        <v>0.89</v>
      </c>
      <c r="I84" s="61">
        <v>0.11</v>
      </c>
      <c r="K84" s="71"/>
      <c r="L84" s="71"/>
      <c r="M84" s="71"/>
      <c r="N84" s="71"/>
      <c r="R84"/>
      <c r="S84"/>
    </row>
    <row r="85" spans="1:19" ht="15" customHeight="1" x14ac:dyDescent="0.3">
      <c r="A85" s="50" t="s">
        <v>64</v>
      </c>
      <c r="B85" s="47">
        <v>9240</v>
      </c>
      <c r="C85" s="61">
        <v>0.84</v>
      </c>
      <c r="D85" s="47">
        <v>7600</v>
      </c>
      <c r="E85" s="47">
        <v>6925</v>
      </c>
      <c r="F85" s="47">
        <v>675</v>
      </c>
      <c r="G85" s="61">
        <v>0.84</v>
      </c>
      <c r="H85" s="61">
        <v>0.91</v>
      </c>
      <c r="I85" s="61">
        <v>0.09</v>
      </c>
      <c r="J85" s="72"/>
      <c r="K85" s="71"/>
      <c r="L85" s="71"/>
      <c r="M85" s="71"/>
      <c r="N85" s="71"/>
      <c r="R85"/>
      <c r="S85"/>
    </row>
    <row r="86" spans="1:19" ht="15" customHeight="1" x14ac:dyDescent="0.3">
      <c r="A86" s="50" t="s">
        <v>62</v>
      </c>
      <c r="B86" s="47">
        <v>15</v>
      </c>
      <c r="C86" s="61">
        <v>0</v>
      </c>
      <c r="D86" s="47">
        <v>10</v>
      </c>
      <c r="E86" s="47">
        <v>10</v>
      </c>
      <c r="F86" s="47">
        <v>0</v>
      </c>
      <c r="G86" s="61">
        <v>0</v>
      </c>
      <c r="H86" s="61" t="s">
        <v>192</v>
      </c>
      <c r="I86" s="61" t="s">
        <v>192</v>
      </c>
      <c r="K86" s="71"/>
      <c r="L86" s="71"/>
      <c r="M86" s="71"/>
      <c r="N86" s="71"/>
      <c r="R86"/>
      <c r="S86"/>
    </row>
    <row r="87" spans="1:19" ht="15" customHeight="1" x14ac:dyDescent="0.3">
      <c r="A87" s="50" t="s">
        <v>20</v>
      </c>
      <c r="B87" s="47">
        <v>355</v>
      </c>
      <c r="C87" s="61">
        <v>0.03</v>
      </c>
      <c r="D87" s="47">
        <v>280</v>
      </c>
      <c r="E87" s="47">
        <v>255</v>
      </c>
      <c r="F87" s="47">
        <v>25</v>
      </c>
      <c r="G87" s="61">
        <v>0.03</v>
      </c>
      <c r="H87" s="61">
        <v>0.91</v>
      </c>
      <c r="I87" s="61">
        <v>0.09</v>
      </c>
      <c r="K87" s="71"/>
      <c r="L87" s="71"/>
      <c r="M87" s="71"/>
      <c r="N87" s="71"/>
      <c r="R87"/>
      <c r="S87"/>
    </row>
    <row r="88" spans="1:19" ht="15" customHeight="1" x14ac:dyDescent="0.3">
      <c r="A88" s="50" t="s">
        <v>11</v>
      </c>
      <c r="B88" s="47" t="s">
        <v>192</v>
      </c>
      <c r="C88" s="61" t="s">
        <v>192</v>
      </c>
      <c r="D88" s="47" t="s">
        <v>192</v>
      </c>
      <c r="E88" s="47" t="s">
        <v>192</v>
      </c>
      <c r="F88" s="47">
        <v>0</v>
      </c>
      <c r="G88" s="61" t="s">
        <v>192</v>
      </c>
      <c r="H88" s="61" t="s">
        <v>192</v>
      </c>
      <c r="I88" s="61" t="s">
        <v>192</v>
      </c>
      <c r="K88" s="71"/>
      <c r="L88" s="71"/>
      <c r="M88" s="71"/>
      <c r="N88" s="71"/>
      <c r="R88"/>
      <c r="S88"/>
    </row>
    <row r="89" spans="1:19" ht="15" customHeight="1" x14ac:dyDescent="0.3">
      <c r="A89" s="50" t="s">
        <v>3</v>
      </c>
      <c r="B89" s="47">
        <v>11050</v>
      </c>
      <c r="C89" s="61">
        <v>1</v>
      </c>
      <c r="D89" s="47">
        <v>9000</v>
      </c>
      <c r="E89" s="47">
        <v>8180</v>
      </c>
      <c r="F89" s="47">
        <v>820</v>
      </c>
      <c r="G89" s="61">
        <v>1</v>
      </c>
      <c r="H89" s="61">
        <v>0.91</v>
      </c>
      <c r="I89" s="61">
        <v>0.09</v>
      </c>
      <c r="K89" s="71"/>
      <c r="L89" s="71"/>
      <c r="M89" s="71"/>
      <c r="N89" s="71"/>
      <c r="R89"/>
      <c r="S89"/>
    </row>
    <row r="90" spans="1:19" ht="15" customHeight="1" x14ac:dyDescent="0.3">
      <c r="A90" s="46" t="s">
        <v>24</v>
      </c>
      <c r="R90"/>
      <c r="S90"/>
    </row>
    <row r="91" spans="1:19" ht="15" customHeight="1" x14ac:dyDescent="0.3">
      <c r="A91" s="46" t="s">
        <v>28</v>
      </c>
      <c r="R91"/>
      <c r="S91"/>
    </row>
    <row r="92" spans="1:19" ht="15" customHeight="1" x14ac:dyDescent="0.3">
      <c r="R92"/>
      <c r="S92"/>
    </row>
    <row r="93" spans="1:19" s="90" customFormat="1" ht="15" customHeight="1" x14ac:dyDescent="0.3">
      <c r="A93" s="42" t="s">
        <v>196</v>
      </c>
      <c r="R93"/>
      <c r="S93"/>
    </row>
    <row r="94" spans="1:19" ht="15" customHeight="1" x14ac:dyDescent="0.3">
      <c r="A94" s="91" t="s">
        <v>22</v>
      </c>
      <c r="B94" s="93" t="s">
        <v>13</v>
      </c>
      <c r="C94" s="94"/>
      <c r="D94" s="97" t="s">
        <v>14</v>
      </c>
      <c r="E94" s="98"/>
      <c r="F94" s="98"/>
      <c r="G94" s="98"/>
      <c r="H94" s="98"/>
      <c r="I94" s="99"/>
      <c r="R94"/>
      <c r="S94"/>
    </row>
    <row r="95" spans="1:19" ht="15" customHeight="1" x14ac:dyDescent="0.3">
      <c r="A95" s="92"/>
      <c r="B95" s="95"/>
      <c r="C95" s="96"/>
      <c r="D95" s="97" t="s">
        <v>1</v>
      </c>
      <c r="E95" s="98"/>
      <c r="F95" s="99"/>
      <c r="G95" s="110" t="s">
        <v>2</v>
      </c>
      <c r="H95" s="111"/>
      <c r="I95" s="112"/>
      <c r="R95"/>
      <c r="S95"/>
    </row>
    <row r="96" spans="1:19" ht="15" customHeight="1" x14ac:dyDescent="0.3">
      <c r="A96" s="100"/>
      <c r="B96" s="44" t="s">
        <v>1</v>
      </c>
      <c r="C96" s="5" t="s">
        <v>2</v>
      </c>
      <c r="D96" s="10" t="s">
        <v>3</v>
      </c>
      <c r="E96" s="44" t="s">
        <v>4</v>
      </c>
      <c r="F96" s="44" t="s">
        <v>5</v>
      </c>
      <c r="G96" s="10" t="s">
        <v>67</v>
      </c>
      <c r="H96" s="44" t="s">
        <v>4</v>
      </c>
      <c r="I96" s="44" t="s">
        <v>5</v>
      </c>
      <c r="R96"/>
      <c r="S96"/>
    </row>
    <row r="97" spans="1:19" ht="15" customHeight="1" x14ac:dyDescent="0.3">
      <c r="A97" s="50" t="s">
        <v>63</v>
      </c>
      <c r="B97" s="47">
        <v>15775</v>
      </c>
      <c r="C97" s="61">
        <v>0.41</v>
      </c>
      <c r="D97" s="47">
        <v>8625</v>
      </c>
      <c r="E97" s="47">
        <v>5235</v>
      </c>
      <c r="F97" s="47">
        <v>3390</v>
      </c>
      <c r="G97" s="61">
        <v>0.38</v>
      </c>
      <c r="H97" s="61">
        <v>0.61</v>
      </c>
      <c r="I97" s="61">
        <v>0.39</v>
      </c>
      <c r="K97" s="71"/>
      <c r="L97" s="71"/>
      <c r="M97" s="71"/>
      <c r="N97" s="71"/>
      <c r="R97"/>
      <c r="S97"/>
    </row>
    <row r="98" spans="1:19" ht="15" customHeight="1" x14ac:dyDescent="0.3">
      <c r="A98" s="50" t="s">
        <v>64</v>
      </c>
      <c r="B98" s="47">
        <v>21640</v>
      </c>
      <c r="C98" s="61">
        <v>0.56000000000000005</v>
      </c>
      <c r="D98" s="47">
        <v>13095</v>
      </c>
      <c r="E98" s="47">
        <v>9155</v>
      </c>
      <c r="F98" s="47">
        <v>3940</v>
      </c>
      <c r="G98" s="61">
        <v>0.57999999999999996</v>
      </c>
      <c r="H98" s="61">
        <v>0.7</v>
      </c>
      <c r="I98" s="61">
        <v>0.3</v>
      </c>
      <c r="J98" s="72"/>
      <c r="K98" s="71"/>
      <c r="L98" s="71"/>
      <c r="M98" s="71"/>
      <c r="N98" s="71"/>
      <c r="R98"/>
      <c r="S98"/>
    </row>
    <row r="99" spans="1:19" ht="15" customHeight="1" x14ac:dyDescent="0.3">
      <c r="A99" s="50" t="s">
        <v>62</v>
      </c>
      <c r="B99" s="47">
        <v>570</v>
      </c>
      <c r="C99" s="61">
        <v>0.01</v>
      </c>
      <c r="D99" s="47">
        <v>350</v>
      </c>
      <c r="E99" s="47">
        <v>260</v>
      </c>
      <c r="F99" s="47">
        <v>95</v>
      </c>
      <c r="G99" s="61">
        <v>0.02</v>
      </c>
      <c r="H99" s="61">
        <v>0.74</v>
      </c>
      <c r="I99" s="61">
        <v>0.26</v>
      </c>
      <c r="K99" s="71"/>
      <c r="L99" s="71"/>
      <c r="M99" s="71"/>
      <c r="N99" s="71"/>
      <c r="R99"/>
      <c r="S99"/>
    </row>
    <row r="100" spans="1:19" ht="15" customHeight="1" x14ac:dyDescent="0.3">
      <c r="A100" s="50" t="s">
        <v>20</v>
      </c>
      <c r="B100" s="47">
        <v>875</v>
      </c>
      <c r="C100" s="61">
        <v>0.02</v>
      </c>
      <c r="D100" s="47">
        <v>465</v>
      </c>
      <c r="E100" s="47">
        <v>335</v>
      </c>
      <c r="F100" s="47">
        <v>125</v>
      </c>
      <c r="G100" s="61">
        <v>0.02</v>
      </c>
      <c r="H100" s="61">
        <v>0.73</v>
      </c>
      <c r="I100" s="61">
        <v>0.27</v>
      </c>
      <c r="K100" s="71"/>
      <c r="L100" s="71"/>
      <c r="M100" s="71"/>
      <c r="N100" s="71"/>
      <c r="R100"/>
      <c r="S100"/>
    </row>
    <row r="101" spans="1:19" ht="15" customHeight="1" x14ac:dyDescent="0.3">
      <c r="A101" s="50" t="s">
        <v>11</v>
      </c>
      <c r="B101" s="47">
        <v>5</v>
      </c>
      <c r="C101" s="61">
        <v>0</v>
      </c>
      <c r="D101" s="47">
        <v>5</v>
      </c>
      <c r="E101" s="47">
        <v>5</v>
      </c>
      <c r="F101" s="47" t="s">
        <v>192</v>
      </c>
      <c r="G101" s="61">
        <v>0</v>
      </c>
      <c r="H101" s="61" t="s">
        <v>192</v>
      </c>
      <c r="I101" s="61" t="s">
        <v>192</v>
      </c>
      <c r="K101" s="71"/>
      <c r="L101" s="71"/>
      <c r="M101" s="71"/>
      <c r="N101" s="71"/>
      <c r="R101"/>
      <c r="S101"/>
    </row>
    <row r="102" spans="1:19" ht="15" customHeight="1" x14ac:dyDescent="0.3">
      <c r="A102" s="50" t="s">
        <v>3</v>
      </c>
      <c r="B102" s="47">
        <v>38865</v>
      </c>
      <c r="C102" s="61">
        <v>1</v>
      </c>
      <c r="D102" s="47">
        <v>22535</v>
      </c>
      <c r="E102" s="47">
        <v>14985</v>
      </c>
      <c r="F102" s="47">
        <v>7550</v>
      </c>
      <c r="G102" s="61">
        <v>1</v>
      </c>
      <c r="H102" s="61">
        <v>0.67</v>
      </c>
      <c r="I102" s="61">
        <v>0.33</v>
      </c>
      <c r="K102" s="71"/>
      <c r="L102" s="71"/>
      <c r="M102" s="71"/>
      <c r="N102" s="71"/>
      <c r="R102"/>
      <c r="S102"/>
    </row>
    <row r="103" spans="1:19" ht="15" customHeight="1" x14ac:dyDescent="0.3">
      <c r="A103" s="46" t="s">
        <v>24</v>
      </c>
      <c r="R103"/>
      <c r="S103"/>
    </row>
    <row r="104" spans="1:19" ht="14.4" x14ac:dyDescent="0.3">
      <c r="A104" s="46" t="s">
        <v>28</v>
      </c>
      <c r="R104"/>
      <c r="S104"/>
    </row>
    <row r="105" spans="1:19" ht="14.4" x14ac:dyDescent="0.3">
      <c r="R105"/>
      <c r="S105"/>
    </row>
    <row r="106" spans="1:19" ht="14.4" x14ac:dyDescent="0.3">
      <c r="R106"/>
      <c r="S106"/>
    </row>
    <row r="107" spans="1:19" ht="14.4" x14ac:dyDescent="0.3">
      <c r="R107"/>
      <c r="S107"/>
    </row>
    <row r="108" spans="1:19" ht="14.4" x14ac:dyDescent="0.3">
      <c r="R108"/>
      <c r="S108"/>
    </row>
    <row r="109" spans="1:19" ht="14.4" x14ac:dyDescent="0.3">
      <c r="R109"/>
      <c r="S109"/>
    </row>
    <row r="110" spans="1:19" ht="14.4" x14ac:dyDescent="0.3">
      <c r="R110"/>
      <c r="S110"/>
    </row>
    <row r="111" spans="1:19" ht="14.4" x14ac:dyDescent="0.3">
      <c r="R111"/>
      <c r="S111"/>
    </row>
    <row r="112" spans="1:19" ht="14.4" x14ac:dyDescent="0.3">
      <c r="R112"/>
      <c r="S112"/>
    </row>
    <row r="113" spans="18:19" ht="14.4" x14ac:dyDescent="0.3">
      <c r="R113"/>
      <c r="S113"/>
    </row>
    <row r="114" spans="18:19" ht="14.4" x14ac:dyDescent="0.3">
      <c r="R114"/>
      <c r="S114"/>
    </row>
    <row r="115" spans="18:19" ht="14.4" x14ac:dyDescent="0.3">
      <c r="R115"/>
      <c r="S115"/>
    </row>
  </sheetData>
  <mergeCells count="40">
    <mergeCell ref="D30:F30"/>
    <mergeCell ref="G30:I30"/>
    <mergeCell ref="D29:I29"/>
    <mergeCell ref="B29:C30"/>
    <mergeCell ref="A29:A31"/>
    <mergeCell ref="D43:F43"/>
    <mergeCell ref="G43:I43"/>
    <mergeCell ref="D42:I42"/>
    <mergeCell ref="B42:C43"/>
    <mergeCell ref="A42:A44"/>
    <mergeCell ref="A3:A5"/>
    <mergeCell ref="B3:C4"/>
    <mergeCell ref="D3:I3"/>
    <mergeCell ref="D4:F4"/>
    <mergeCell ref="G4:I4"/>
    <mergeCell ref="A16:A18"/>
    <mergeCell ref="B16:C17"/>
    <mergeCell ref="D16:I16"/>
    <mergeCell ref="D17:F17"/>
    <mergeCell ref="G17:I17"/>
    <mergeCell ref="A68:A70"/>
    <mergeCell ref="B68:C69"/>
    <mergeCell ref="D68:I68"/>
    <mergeCell ref="D69:F69"/>
    <mergeCell ref="G69:I69"/>
    <mergeCell ref="D56:F56"/>
    <mergeCell ref="G56:I56"/>
    <mergeCell ref="D55:I55"/>
    <mergeCell ref="B55:C56"/>
    <mergeCell ref="A55:A57"/>
    <mergeCell ref="A81:A83"/>
    <mergeCell ref="B81:C82"/>
    <mergeCell ref="D81:I81"/>
    <mergeCell ref="D82:F82"/>
    <mergeCell ref="G82:I82"/>
    <mergeCell ref="A94:A96"/>
    <mergeCell ref="B94:C95"/>
    <mergeCell ref="D94:I94"/>
    <mergeCell ref="D95:F95"/>
    <mergeCell ref="G95:I95"/>
  </mergeCells>
  <conditionalFormatting sqref="C6:C11 G6:I11 C19:C24 G19:I24 C32:C37 G32:I37 C45:C50 G45:I50 C58:C63 G58:I63 C71:C76 G71:I76">
    <cfRule type="dataBar" priority="2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{8617FA6B-746B-4E28-8D98-94F59BD6CCDC}</x14:id>
        </ext>
      </extLst>
    </cfRule>
  </conditionalFormatting>
  <conditionalFormatting sqref="C6:C11 G6:I11 C19:C24 G19:I24">
    <cfRule type="dataBar" priority="2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{3C01EF7F-18E3-478F-AB9F-C5EF8F907A97}</x14:id>
        </ext>
      </extLst>
    </cfRule>
  </conditionalFormatting>
  <conditionalFormatting sqref="C6:C11">
    <cfRule type="dataBar" priority="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{065BD0B8-08CD-42C8-9AB3-3566ABCB2F3A}</x14:id>
        </ext>
      </extLst>
    </cfRule>
  </conditionalFormatting>
  <conditionalFormatting sqref="C19:C24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{7B0E8E03-D7E7-491B-8616-307A7545AD36}</x14:id>
        </ext>
      </extLst>
    </cfRule>
  </conditionalFormatting>
  <conditionalFormatting sqref="C32:C37 G32:I37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{55145802-B957-4843-A47A-593BFC377011}</x14:id>
        </ext>
      </extLst>
    </cfRule>
  </conditionalFormatting>
  <conditionalFormatting sqref="C32:C37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{35D45F95-E895-4CC5-8CAD-24A40C140B59}</x14:id>
        </ext>
      </extLst>
    </cfRule>
  </conditionalFormatting>
  <conditionalFormatting sqref="C45:C50 G45:I5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{297660FA-0307-41AA-B0B7-B889C5BC66C2}</x14:id>
        </ext>
      </extLst>
    </cfRule>
  </conditionalFormatting>
  <conditionalFormatting sqref="C45:C50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{4F5978E8-5896-450C-9D95-421AD8467463}</x14:id>
        </ext>
      </extLst>
    </cfRule>
  </conditionalFormatting>
  <conditionalFormatting sqref="C58:C63 G58:I63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{2D37D341-7B10-4308-9873-19B94DF54DA9}</x14:id>
        </ext>
      </extLst>
    </cfRule>
  </conditionalFormatting>
  <conditionalFormatting sqref="C58:C63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{8EAC06A7-7AAA-4B12-9F5A-7FEFE0877CB2}</x14:id>
        </ext>
      </extLst>
    </cfRule>
  </conditionalFormatting>
  <conditionalFormatting sqref="C71:C76 G71:I7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{94839B26-0EAA-4AF9-8639-A097353FCE8D}</x14:id>
        </ext>
      </extLst>
    </cfRule>
  </conditionalFormatting>
  <conditionalFormatting sqref="C71:C76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{1890E27B-AFC1-4CFD-9FFD-99B0CE3FD386}</x14:id>
        </ext>
      </extLst>
    </cfRule>
  </conditionalFormatting>
  <conditionalFormatting sqref="C84:C89 G84:I89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{3149AF1F-1751-4329-B754-24602567B03F}</x14:id>
        </ext>
      </extLst>
    </cfRule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{D6E94B93-72AC-4FA8-BC99-A91AD19EAD81}</x14:id>
        </ext>
      </extLst>
    </cfRule>
  </conditionalFormatting>
  <conditionalFormatting sqref="C84:C89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{4745BB0D-2819-49D5-90BE-B49D6D232F01}</x14:id>
        </ext>
      </extLst>
    </cfRule>
  </conditionalFormatting>
  <conditionalFormatting sqref="C97:C102 G97:I10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{E4FF04F0-BA93-4EA2-81A5-B723E8CD1F0E}</x14:id>
        </ext>
      </extLs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{92722F97-E2C2-43A5-9247-C123EA29F728}</x14:id>
        </ext>
      </extLst>
    </cfRule>
  </conditionalFormatting>
  <conditionalFormatting sqref="C97:C10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{DC5CA2FB-3A9F-4BA3-8EDC-5747240557C6}</x14:id>
        </ext>
      </extLst>
    </cfRule>
  </conditionalFormatting>
  <conditionalFormatting sqref="G6:I11">
    <cfRule type="dataBar" priority="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{F331BA00-A2CD-4DB0-B458-BF9CC459AC63}</x14:id>
        </ext>
      </extLst>
    </cfRule>
  </conditionalFormatting>
  <conditionalFormatting sqref="G19:I24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{DCCCA23D-D1A7-428A-BC67-91DB39BCF59A}</x14:id>
        </ext>
      </extLst>
    </cfRule>
  </conditionalFormatting>
  <conditionalFormatting sqref="G32:I37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{E4AE6BAC-6313-43B0-A965-B7DC2665395A}</x14:id>
        </ext>
      </extLst>
    </cfRule>
  </conditionalFormatting>
  <conditionalFormatting sqref="G45:I50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{3C20434E-00DD-4FEA-8A40-C16A6B70C241}</x14:id>
        </ext>
      </extLst>
    </cfRule>
  </conditionalFormatting>
  <conditionalFormatting sqref="G58:I63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{0BA57EB5-8898-4815-96C1-E0BEA787940E}</x14:id>
        </ext>
      </extLst>
    </cfRule>
  </conditionalFormatting>
  <conditionalFormatting sqref="G71:I76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{6A6DF0C9-13AA-419A-8CF5-5C559DAFCD83}</x14:id>
        </ext>
      </extLst>
    </cfRule>
  </conditionalFormatting>
  <conditionalFormatting sqref="G84:I8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{E6454FE6-4D6D-4A0D-94E0-EA92D46413F7}</x14:id>
        </ext>
      </extLst>
    </cfRule>
  </conditionalFormatting>
  <conditionalFormatting sqref="G97:I10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{CF523F22-DB64-48D6-B843-E6F693C6737A}</x14:id>
        </ext>
      </extLst>
    </cfRule>
  </conditionalFormatting>
  <hyperlinks>
    <hyperlink ref="I1" location="Contents!A1" display="Back to Contents" xr:uid="{00000000-0004-0000-03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17FA6B-746B-4E28-8D98-94F59BD6CC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C6:C11 G6:I11 C19:C24 G19:I24 C32:C37 G32:I37 C45:C50 G45:I50 C58:C63 G58:I63 C71:C76 G71:I76</xm:sqref>
        </x14:conditionalFormatting>
        <x14:conditionalFormatting xmlns:xm="http://schemas.microsoft.com/office/excel/2006/main">
          <x14:cfRule type="dataBar" id="{3C01EF7F-18E3-478F-AB9F-C5EF8F907A9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C6:C11 G6:I11 C19:C24 G19:I24</xm:sqref>
        </x14:conditionalFormatting>
        <x14:conditionalFormatting xmlns:xm="http://schemas.microsoft.com/office/excel/2006/main">
          <x14:cfRule type="dataBar" id="{065BD0B8-08CD-42C8-9AB3-3566ABCB2F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C6:C11</xm:sqref>
        </x14:conditionalFormatting>
        <x14:conditionalFormatting xmlns:xm="http://schemas.microsoft.com/office/excel/2006/main">
          <x14:cfRule type="dataBar" id="{7B0E8E03-D7E7-491B-8616-307A7545AD3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C19:C24</xm:sqref>
        </x14:conditionalFormatting>
        <x14:conditionalFormatting xmlns:xm="http://schemas.microsoft.com/office/excel/2006/main">
          <x14:cfRule type="dataBar" id="{55145802-B957-4843-A47A-593BFC3770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C32:C37 G32:I37</xm:sqref>
        </x14:conditionalFormatting>
        <x14:conditionalFormatting xmlns:xm="http://schemas.microsoft.com/office/excel/2006/main">
          <x14:cfRule type="dataBar" id="{35D45F95-E895-4CC5-8CAD-24A40C140B5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C32:C37</xm:sqref>
        </x14:conditionalFormatting>
        <x14:conditionalFormatting xmlns:xm="http://schemas.microsoft.com/office/excel/2006/main">
          <x14:cfRule type="dataBar" id="{297660FA-0307-41AA-B0B7-B889C5BC66C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C45:C50 G45:I50</xm:sqref>
        </x14:conditionalFormatting>
        <x14:conditionalFormatting xmlns:xm="http://schemas.microsoft.com/office/excel/2006/main">
          <x14:cfRule type="dataBar" id="{4F5978E8-5896-450C-9D95-421AD84674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C45:C50</xm:sqref>
        </x14:conditionalFormatting>
        <x14:conditionalFormatting xmlns:xm="http://schemas.microsoft.com/office/excel/2006/main">
          <x14:cfRule type="dataBar" id="{2D37D341-7B10-4308-9873-19B94DF54DA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C58:C63 G58:I63</xm:sqref>
        </x14:conditionalFormatting>
        <x14:conditionalFormatting xmlns:xm="http://schemas.microsoft.com/office/excel/2006/main">
          <x14:cfRule type="dataBar" id="{8EAC06A7-7AAA-4B12-9F5A-7FEFE0877CB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C58:C63</xm:sqref>
        </x14:conditionalFormatting>
        <x14:conditionalFormatting xmlns:xm="http://schemas.microsoft.com/office/excel/2006/main">
          <x14:cfRule type="dataBar" id="{94839B26-0EAA-4AF9-8639-A097353FCE8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C71:C76 G71:I76</xm:sqref>
        </x14:conditionalFormatting>
        <x14:conditionalFormatting xmlns:xm="http://schemas.microsoft.com/office/excel/2006/main">
          <x14:cfRule type="dataBar" id="{1890E27B-AFC1-4CFD-9FFD-99B0CE3FD38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C71:C76</xm:sqref>
        </x14:conditionalFormatting>
        <x14:conditionalFormatting xmlns:xm="http://schemas.microsoft.com/office/excel/2006/main">
          <x14:cfRule type="dataBar" id="{3149AF1F-1751-4329-B754-24602567B03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D6E94B93-72AC-4FA8-BC99-A91AD19EAD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C84:C89 G84:I89</xm:sqref>
        </x14:conditionalFormatting>
        <x14:conditionalFormatting xmlns:xm="http://schemas.microsoft.com/office/excel/2006/main">
          <x14:cfRule type="dataBar" id="{4745BB0D-2819-49D5-90BE-B49D6D232F0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C84:C89</xm:sqref>
        </x14:conditionalFormatting>
        <x14:conditionalFormatting xmlns:xm="http://schemas.microsoft.com/office/excel/2006/main">
          <x14:cfRule type="dataBar" id="{E4FF04F0-BA93-4EA2-81A5-B723E8CD1F0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92722F97-E2C2-43A5-9247-C123EA29F7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C97:C102 G97:I102</xm:sqref>
        </x14:conditionalFormatting>
        <x14:conditionalFormatting xmlns:xm="http://schemas.microsoft.com/office/excel/2006/main">
          <x14:cfRule type="dataBar" id="{DC5CA2FB-3A9F-4BA3-8EDC-5747240557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C97:C102</xm:sqref>
        </x14:conditionalFormatting>
        <x14:conditionalFormatting xmlns:xm="http://schemas.microsoft.com/office/excel/2006/main">
          <x14:cfRule type="dataBar" id="{F331BA00-A2CD-4DB0-B458-BF9CC459AC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G6:I11</xm:sqref>
        </x14:conditionalFormatting>
        <x14:conditionalFormatting xmlns:xm="http://schemas.microsoft.com/office/excel/2006/main">
          <x14:cfRule type="dataBar" id="{DCCCA23D-D1A7-428A-BC67-91DB39BCF5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G19:I24</xm:sqref>
        </x14:conditionalFormatting>
        <x14:conditionalFormatting xmlns:xm="http://schemas.microsoft.com/office/excel/2006/main">
          <x14:cfRule type="dataBar" id="{E4AE6BAC-6313-43B0-A965-B7DC2665395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G32:I37</xm:sqref>
        </x14:conditionalFormatting>
        <x14:conditionalFormatting xmlns:xm="http://schemas.microsoft.com/office/excel/2006/main">
          <x14:cfRule type="dataBar" id="{3C20434E-00DD-4FEA-8A40-C16A6B70C2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G45:I50</xm:sqref>
        </x14:conditionalFormatting>
        <x14:conditionalFormatting xmlns:xm="http://schemas.microsoft.com/office/excel/2006/main">
          <x14:cfRule type="dataBar" id="{0BA57EB5-8898-4815-96C1-E0BEA787940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G58:I63</xm:sqref>
        </x14:conditionalFormatting>
        <x14:conditionalFormatting xmlns:xm="http://schemas.microsoft.com/office/excel/2006/main">
          <x14:cfRule type="dataBar" id="{6A6DF0C9-13AA-419A-8CF5-5C559DAFCD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G71:I76</xm:sqref>
        </x14:conditionalFormatting>
        <x14:conditionalFormatting xmlns:xm="http://schemas.microsoft.com/office/excel/2006/main">
          <x14:cfRule type="dataBar" id="{E6454FE6-4D6D-4A0D-94E0-EA92D46413F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G84:I89</xm:sqref>
        </x14:conditionalFormatting>
        <x14:conditionalFormatting xmlns:xm="http://schemas.microsoft.com/office/excel/2006/main">
          <x14:cfRule type="dataBar" id="{CF523F22-DB64-48D6-B843-E6F693C6737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G97:I102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"/>
  <sheetViews>
    <sheetView workbookViewId="0"/>
  </sheetViews>
  <sheetFormatPr defaultColWidth="9.109375" defaultRowHeight="14.4" x14ac:dyDescent="0.3"/>
  <cols>
    <col min="1" max="16384" width="9.109375" style="24"/>
  </cols>
  <sheetData>
    <row r="1" spans="1:9" x14ac:dyDescent="0.3">
      <c r="A1" s="89" t="s">
        <v>224</v>
      </c>
      <c r="B1" s="28"/>
      <c r="C1" s="28"/>
      <c r="D1" s="28"/>
      <c r="E1" s="28"/>
      <c r="F1" s="28"/>
      <c r="G1" s="28"/>
      <c r="H1" s="28"/>
      <c r="I1" s="23" t="s">
        <v>106</v>
      </c>
    </row>
    <row r="18" spans="1:7" x14ac:dyDescent="0.3">
      <c r="A18" s="89" t="s">
        <v>225</v>
      </c>
      <c r="B18" s="28"/>
      <c r="C18" s="28"/>
      <c r="D18" s="28"/>
      <c r="E18" s="28"/>
      <c r="F18" s="28"/>
      <c r="G18" s="28"/>
    </row>
    <row r="19" spans="1:7" ht="16.8" x14ac:dyDescent="0.3">
      <c r="B19" s="25"/>
    </row>
  </sheetData>
  <hyperlinks>
    <hyperlink ref="I1" location="Contents!A1" display="Back to Contents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96"/>
  <sheetViews>
    <sheetView zoomScaleNormal="100" workbookViewId="0"/>
  </sheetViews>
  <sheetFormatPr defaultColWidth="9.109375" defaultRowHeight="15" customHeight="1" x14ac:dyDescent="0.25"/>
  <cols>
    <col min="1" max="1" width="33.44140625" style="4" customWidth="1"/>
    <col min="2" max="2" width="11.109375" style="4" bestFit="1" customWidth="1"/>
    <col min="3" max="3" width="11.44140625" style="4" bestFit="1" customWidth="1"/>
    <col min="4" max="9" width="9.5546875" style="4" customWidth="1"/>
    <col min="10" max="12" width="11.109375" style="4" bestFit="1" customWidth="1"/>
    <col min="13" max="13" width="9.109375" style="4"/>
    <col min="14" max="14" width="9.5546875" style="4" bestFit="1" customWidth="1"/>
    <col min="15" max="15" width="9.109375" style="4"/>
    <col min="16" max="16" width="11.44140625" style="4" customWidth="1"/>
    <col min="17" max="16384" width="9.109375" style="4"/>
  </cols>
  <sheetData>
    <row r="1" spans="1:18" ht="15.75" customHeight="1" x14ac:dyDescent="0.25">
      <c r="A1" s="42" t="s">
        <v>66</v>
      </c>
      <c r="I1" s="43" t="s">
        <v>106</v>
      </c>
    </row>
    <row r="2" spans="1:18" ht="15" customHeight="1" x14ac:dyDescent="0.3">
      <c r="A2" s="13"/>
    </row>
    <row r="3" spans="1:18" ht="13.2" x14ac:dyDescent="0.25">
      <c r="A3" s="116" t="s">
        <v>25</v>
      </c>
      <c r="B3" s="93" t="s">
        <v>13</v>
      </c>
      <c r="C3" s="94"/>
      <c r="D3" s="102" t="s">
        <v>14</v>
      </c>
      <c r="E3" s="102"/>
      <c r="F3" s="102"/>
      <c r="G3" s="102"/>
      <c r="H3" s="102"/>
      <c r="I3" s="102"/>
    </row>
    <row r="4" spans="1:18" ht="15" customHeight="1" x14ac:dyDescent="0.25">
      <c r="A4" s="116"/>
      <c r="B4" s="95"/>
      <c r="C4" s="96"/>
      <c r="D4" s="102" t="s">
        <v>1</v>
      </c>
      <c r="E4" s="102"/>
      <c r="F4" s="102"/>
      <c r="G4" s="117" t="s">
        <v>2</v>
      </c>
      <c r="H4" s="102"/>
      <c r="I4" s="102"/>
    </row>
    <row r="5" spans="1:18" ht="15" customHeight="1" x14ac:dyDescent="0.25">
      <c r="A5" s="116"/>
      <c r="B5" s="10" t="s">
        <v>1</v>
      </c>
      <c r="C5" s="5" t="s">
        <v>2</v>
      </c>
      <c r="D5" s="10" t="s">
        <v>3</v>
      </c>
      <c r="E5" s="10" t="s">
        <v>4</v>
      </c>
      <c r="F5" s="10" t="s">
        <v>5</v>
      </c>
      <c r="G5" s="10" t="s">
        <v>67</v>
      </c>
      <c r="H5" s="10" t="s">
        <v>4</v>
      </c>
      <c r="I5" s="10" t="s">
        <v>5</v>
      </c>
    </row>
    <row r="6" spans="1:18" ht="15" customHeight="1" x14ac:dyDescent="0.25">
      <c r="A6" s="1" t="s">
        <v>27</v>
      </c>
      <c r="B6" s="47">
        <v>80875</v>
      </c>
      <c r="C6" s="61">
        <v>0.32</v>
      </c>
      <c r="D6" s="47">
        <v>64245</v>
      </c>
      <c r="E6" s="47">
        <v>51770</v>
      </c>
      <c r="F6" s="47">
        <v>12475</v>
      </c>
      <c r="G6" s="61">
        <v>0.28000000000000003</v>
      </c>
      <c r="H6" s="61">
        <v>0.81</v>
      </c>
      <c r="I6" s="61">
        <v>0.19</v>
      </c>
      <c r="K6" s="70"/>
      <c r="L6" s="70"/>
      <c r="M6" s="70"/>
      <c r="N6" s="70"/>
      <c r="O6" s="70"/>
      <c r="P6" s="70"/>
      <c r="Q6" s="70"/>
      <c r="R6" s="70"/>
    </row>
    <row r="7" spans="1:18" ht="15" customHeight="1" x14ac:dyDescent="0.25">
      <c r="A7" s="1" t="s">
        <v>26</v>
      </c>
      <c r="B7" s="47">
        <v>147955</v>
      </c>
      <c r="C7" s="61">
        <v>0.57999999999999996</v>
      </c>
      <c r="D7" s="47">
        <v>141450</v>
      </c>
      <c r="E7" s="47">
        <v>113380</v>
      </c>
      <c r="F7" s="47">
        <v>28070</v>
      </c>
      <c r="G7" s="61">
        <v>0.61</v>
      </c>
      <c r="H7" s="61">
        <v>0.8</v>
      </c>
      <c r="I7" s="61">
        <v>0.2</v>
      </c>
      <c r="K7" s="70"/>
      <c r="L7" s="70"/>
      <c r="M7" s="70"/>
      <c r="N7" s="70"/>
      <c r="O7" s="70"/>
      <c r="P7" s="70"/>
      <c r="Q7" s="70"/>
      <c r="R7" s="70"/>
    </row>
    <row r="8" spans="1:18" ht="15" customHeight="1" x14ac:dyDescent="0.25">
      <c r="A8" s="6" t="s">
        <v>20</v>
      </c>
      <c r="B8" s="47">
        <v>27755</v>
      </c>
      <c r="C8" s="61">
        <v>0.11</v>
      </c>
      <c r="D8" s="47">
        <v>25715</v>
      </c>
      <c r="E8" s="47">
        <v>21570</v>
      </c>
      <c r="F8" s="47">
        <v>4145</v>
      </c>
      <c r="G8" s="61">
        <v>0.11</v>
      </c>
      <c r="H8" s="61">
        <v>0.84</v>
      </c>
      <c r="I8" s="61">
        <v>0.16</v>
      </c>
      <c r="K8" s="70"/>
      <c r="L8" s="70"/>
      <c r="M8" s="70"/>
      <c r="N8" s="70"/>
      <c r="O8" s="70"/>
      <c r="P8" s="70"/>
      <c r="Q8" s="70"/>
      <c r="R8" s="70"/>
    </row>
    <row r="9" spans="1:18" ht="15" customHeight="1" x14ac:dyDescent="0.25">
      <c r="A9" s="6" t="s">
        <v>11</v>
      </c>
      <c r="B9" s="47">
        <v>35</v>
      </c>
      <c r="C9" s="61">
        <v>0</v>
      </c>
      <c r="D9" s="47">
        <v>25</v>
      </c>
      <c r="E9" s="47">
        <v>15</v>
      </c>
      <c r="F9" s="47">
        <v>10</v>
      </c>
      <c r="G9" s="61">
        <v>0</v>
      </c>
      <c r="H9" s="61">
        <v>0.68</v>
      </c>
      <c r="I9" s="61">
        <v>0.32</v>
      </c>
      <c r="K9" s="70"/>
      <c r="L9" s="70"/>
      <c r="M9" s="70"/>
      <c r="N9" s="70"/>
      <c r="O9" s="70"/>
      <c r="P9" s="70"/>
      <c r="Q9" s="70"/>
      <c r="R9" s="70"/>
    </row>
    <row r="10" spans="1:18" ht="15.75" customHeight="1" x14ac:dyDescent="0.25">
      <c r="A10" s="3" t="s">
        <v>21</v>
      </c>
      <c r="B10" s="47">
        <v>256625</v>
      </c>
      <c r="C10" s="61">
        <v>1</v>
      </c>
      <c r="D10" s="47">
        <v>231435</v>
      </c>
      <c r="E10" s="47">
        <v>186735</v>
      </c>
      <c r="F10" s="47">
        <v>44700</v>
      </c>
      <c r="G10" s="61">
        <v>1</v>
      </c>
      <c r="H10" s="61">
        <v>0.81</v>
      </c>
      <c r="I10" s="61">
        <v>0.19</v>
      </c>
      <c r="K10" s="70"/>
      <c r="L10" s="70"/>
      <c r="M10" s="70"/>
      <c r="N10" s="70"/>
      <c r="O10" s="70"/>
      <c r="P10" s="70"/>
      <c r="Q10" s="70"/>
      <c r="R10" s="70"/>
    </row>
    <row r="11" spans="1:18" ht="15" customHeight="1" x14ac:dyDescent="0.25">
      <c r="A11" s="46" t="s">
        <v>24</v>
      </c>
      <c r="G11" s="9"/>
    </row>
    <row r="12" spans="1:18" ht="15" customHeight="1" x14ac:dyDescent="0.25">
      <c r="A12" s="46" t="s">
        <v>28</v>
      </c>
      <c r="G12" s="9"/>
    </row>
    <row r="14" spans="1:18" ht="15" customHeight="1" x14ac:dyDescent="0.25">
      <c r="A14" s="42" t="s">
        <v>144</v>
      </c>
    </row>
    <row r="15" spans="1:18" ht="15" customHeight="1" x14ac:dyDescent="0.25">
      <c r="A15" s="116" t="s">
        <v>25</v>
      </c>
      <c r="B15" s="93" t="s">
        <v>13</v>
      </c>
      <c r="C15" s="94"/>
      <c r="D15" s="102" t="s">
        <v>14</v>
      </c>
      <c r="E15" s="102"/>
      <c r="F15" s="102"/>
      <c r="G15" s="102"/>
      <c r="H15" s="102"/>
      <c r="I15" s="102"/>
    </row>
    <row r="16" spans="1:18" ht="15" customHeight="1" x14ac:dyDescent="0.25">
      <c r="A16" s="116"/>
      <c r="B16" s="95"/>
      <c r="C16" s="96"/>
      <c r="D16" s="102" t="s">
        <v>1</v>
      </c>
      <c r="E16" s="102"/>
      <c r="F16" s="102"/>
      <c r="G16" s="117" t="s">
        <v>2</v>
      </c>
      <c r="H16" s="102"/>
      <c r="I16" s="102"/>
    </row>
    <row r="17" spans="1:14" ht="15" customHeight="1" x14ac:dyDescent="0.25">
      <c r="A17" s="116"/>
      <c r="B17" s="10" t="s">
        <v>1</v>
      </c>
      <c r="C17" s="5" t="s">
        <v>2</v>
      </c>
      <c r="D17" s="10" t="s">
        <v>3</v>
      </c>
      <c r="E17" s="10" t="s">
        <v>4</v>
      </c>
      <c r="F17" s="10" t="s">
        <v>5</v>
      </c>
      <c r="G17" s="10" t="s">
        <v>67</v>
      </c>
      <c r="H17" s="10" t="s">
        <v>4</v>
      </c>
      <c r="I17" s="10" t="s">
        <v>5</v>
      </c>
    </row>
    <row r="18" spans="1:14" ht="15" customHeight="1" x14ac:dyDescent="0.3">
      <c r="A18" s="1" t="s">
        <v>27</v>
      </c>
      <c r="B18" s="47">
        <v>10000</v>
      </c>
      <c r="C18" s="61">
        <v>0.16</v>
      </c>
      <c r="D18" s="47">
        <v>9625</v>
      </c>
      <c r="E18" s="47">
        <v>6970</v>
      </c>
      <c r="F18" s="47">
        <v>2655</v>
      </c>
      <c r="G18" s="61">
        <v>0.16</v>
      </c>
      <c r="H18" s="61">
        <v>0.72</v>
      </c>
      <c r="I18" s="61">
        <v>0.28000000000000003</v>
      </c>
      <c r="K18" s="71"/>
      <c r="L18" s="71"/>
      <c r="M18" s="71"/>
      <c r="N18" s="71"/>
    </row>
    <row r="19" spans="1:14" ht="15" customHeight="1" x14ac:dyDescent="0.3">
      <c r="A19" s="1" t="s">
        <v>26</v>
      </c>
      <c r="B19" s="47">
        <v>45130</v>
      </c>
      <c r="C19" s="61">
        <v>0.73</v>
      </c>
      <c r="D19" s="47">
        <v>43585</v>
      </c>
      <c r="E19" s="47">
        <v>29635</v>
      </c>
      <c r="F19" s="47">
        <v>13950</v>
      </c>
      <c r="G19" s="61">
        <v>0.73</v>
      </c>
      <c r="H19" s="61">
        <v>0.68</v>
      </c>
      <c r="I19" s="61">
        <v>0.32</v>
      </c>
      <c r="K19" s="71"/>
      <c r="L19" s="71"/>
      <c r="M19" s="71"/>
      <c r="N19" s="71"/>
    </row>
    <row r="20" spans="1:14" ht="15.75" customHeight="1" x14ac:dyDescent="0.3">
      <c r="A20" s="6" t="s">
        <v>20</v>
      </c>
      <c r="B20" s="47">
        <v>6430</v>
      </c>
      <c r="C20" s="61">
        <v>0.1</v>
      </c>
      <c r="D20" s="47">
        <v>6200</v>
      </c>
      <c r="E20" s="47">
        <v>4655</v>
      </c>
      <c r="F20" s="47">
        <v>1545</v>
      </c>
      <c r="G20" s="61">
        <v>0.1</v>
      </c>
      <c r="H20" s="61">
        <v>0.75</v>
      </c>
      <c r="I20" s="61">
        <v>0.25</v>
      </c>
      <c r="K20" s="71"/>
      <c r="L20" s="71"/>
      <c r="M20" s="71"/>
      <c r="N20" s="71"/>
    </row>
    <row r="21" spans="1:14" ht="15" customHeight="1" x14ac:dyDescent="0.3">
      <c r="A21" s="6" t="s">
        <v>11</v>
      </c>
      <c r="B21" s="47">
        <v>5</v>
      </c>
      <c r="C21" s="61">
        <v>0</v>
      </c>
      <c r="D21" s="47">
        <v>5</v>
      </c>
      <c r="E21" s="47">
        <v>5</v>
      </c>
      <c r="F21" s="47">
        <v>5</v>
      </c>
      <c r="G21" s="61">
        <v>0</v>
      </c>
      <c r="H21" s="61" t="s">
        <v>192</v>
      </c>
      <c r="I21" s="61" t="s">
        <v>192</v>
      </c>
      <c r="K21" s="71"/>
      <c r="L21" s="71"/>
      <c r="M21" s="71"/>
      <c r="N21" s="71"/>
    </row>
    <row r="22" spans="1:14" ht="15" customHeight="1" x14ac:dyDescent="0.3">
      <c r="A22" s="3" t="s">
        <v>21</v>
      </c>
      <c r="B22" s="47">
        <v>61565</v>
      </c>
      <c r="C22" s="61">
        <v>1</v>
      </c>
      <c r="D22" s="47">
        <v>59420</v>
      </c>
      <c r="E22" s="47">
        <v>41265</v>
      </c>
      <c r="F22" s="47">
        <v>18150</v>
      </c>
      <c r="G22" s="61">
        <v>1</v>
      </c>
      <c r="H22" s="61">
        <v>0.69</v>
      </c>
      <c r="I22" s="61">
        <v>0.31</v>
      </c>
      <c r="K22" s="71"/>
      <c r="L22" s="71"/>
      <c r="M22" s="71"/>
      <c r="N22" s="71"/>
    </row>
    <row r="23" spans="1:14" ht="15" customHeight="1" x14ac:dyDescent="0.25">
      <c r="A23" s="46" t="s">
        <v>24</v>
      </c>
    </row>
    <row r="24" spans="1:14" ht="15" customHeight="1" x14ac:dyDescent="0.25">
      <c r="A24" s="46" t="s">
        <v>28</v>
      </c>
    </row>
    <row r="26" spans="1:14" ht="15" customHeight="1" x14ac:dyDescent="0.25">
      <c r="A26" s="42" t="s">
        <v>145</v>
      </c>
    </row>
    <row r="27" spans="1:14" ht="15" customHeight="1" x14ac:dyDescent="0.25">
      <c r="A27" s="113" t="s">
        <v>25</v>
      </c>
      <c r="B27" s="93" t="s">
        <v>13</v>
      </c>
      <c r="C27" s="94"/>
      <c r="D27" s="97" t="s">
        <v>14</v>
      </c>
      <c r="E27" s="98"/>
      <c r="F27" s="98"/>
      <c r="G27" s="98"/>
      <c r="H27" s="98"/>
      <c r="I27" s="99"/>
    </row>
    <row r="28" spans="1:14" ht="15" customHeight="1" x14ac:dyDescent="0.25">
      <c r="A28" s="114"/>
      <c r="B28" s="95"/>
      <c r="C28" s="96"/>
      <c r="D28" s="97" t="s">
        <v>1</v>
      </c>
      <c r="E28" s="98"/>
      <c r="F28" s="99"/>
      <c r="G28" s="110" t="s">
        <v>2</v>
      </c>
      <c r="H28" s="111"/>
      <c r="I28" s="112"/>
    </row>
    <row r="29" spans="1:14" ht="15" customHeight="1" x14ac:dyDescent="0.25">
      <c r="A29" s="115"/>
      <c r="B29" s="10" t="s">
        <v>1</v>
      </c>
      <c r="C29" s="5" t="s">
        <v>2</v>
      </c>
      <c r="D29" s="10" t="s">
        <v>3</v>
      </c>
      <c r="E29" s="10" t="s">
        <v>4</v>
      </c>
      <c r="F29" s="10" t="s">
        <v>5</v>
      </c>
      <c r="G29" s="10" t="s">
        <v>67</v>
      </c>
      <c r="H29" s="10" t="s">
        <v>4</v>
      </c>
      <c r="I29" s="10" t="s">
        <v>5</v>
      </c>
    </row>
    <row r="30" spans="1:14" ht="15.75" customHeight="1" x14ac:dyDescent="0.3">
      <c r="A30" s="1" t="s">
        <v>27</v>
      </c>
      <c r="B30" s="47">
        <v>26760</v>
      </c>
      <c r="C30" s="61">
        <v>0.22</v>
      </c>
      <c r="D30" s="47">
        <v>26305</v>
      </c>
      <c r="E30" s="47">
        <v>24755</v>
      </c>
      <c r="F30" s="47">
        <v>1550</v>
      </c>
      <c r="G30" s="61">
        <v>0.22</v>
      </c>
      <c r="H30" s="61">
        <v>0.94</v>
      </c>
      <c r="I30" s="61">
        <v>0.06</v>
      </c>
      <c r="K30" s="71"/>
      <c r="L30" s="71"/>
      <c r="M30" s="71"/>
      <c r="N30" s="71"/>
    </row>
    <row r="31" spans="1:14" ht="15" customHeight="1" x14ac:dyDescent="0.3">
      <c r="A31" s="1" t="s">
        <v>26</v>
      </c>
      <c r="B31" s="47">
        <v>81490</v>
      </c>
      <c r="C31" s="61">
        <v>0.67</v>
      </c>
      <c r="D31" s="47">
        <v>79755</v>
      </c>
      <c r="E31" s="47">
        <v>70860</v>
      </c>
      <c r="F31" s="47">
        <v>8895</v>
      </c>
      <c r="G31" s="61">
        <v>0.67</v>
      </c>
      <c r="H31" s="61">
        <v>0.89</v>
      </c>
      <c r="I31" s="61">
        <v>0.11</v>
      </c>
      <c r="K31" s="71"/>
      <c r="L31" s="71"/>
      <c r="M31" s="71"/>
      <c r="N31" s="71"/>
    </row>
    <row r="32" spans="1:14" ht="15" customHeight="1" x14ac:dyDescent="0.3">
      <c r="A32" s="6" t="s">
        <v>20</v>
      </c>
      <c r="B32" s="47">
        <v>13875</v>
      </c>
      <c r="C32" s="61">
        <v>0.11</v>
      </c>
      <c r="D32" s="47">
        <v>13480</v>
      </c>
      <c r="E32" s="47">
        <v>12170</v>
      </c>
      <c r="F32" s="47">
        <v>1310</v>
      </c>
      <c r="G32" s="61">
        <v>0.11</v>
      </c>
      <c r="H32" s="61">
        <v>0.9</v>
      </c>
      <c r="I32" s="61">
        <v>0.1</v>
      </c>
      <c r="K32" s="71"/>
      <c r="L32" s="71"/>
      <c r="M32" s="71"/>
      <c r="N32" s="71"/>
    </row>
    <row r="33" spans="1:14" ht="15" customHeight="1" x14ac:dyDescent="0.3">
      <c r="A33" s="6" t="s">
        <v>11</v>
      </c>
      <c r="B33" s="47">
        <v>5</v>
      </c>
      <c r="C33" s="61">
        <v>0</v>
      </c>
      <c r="D33" s="47">
        <v>5</v>
      </c>
      <c r="E33" s="47" t="s">
        <v>192</v>
      </c>
      <c r="F33" s="47" t="s">
        <v>192</v>
      </c>
      <c r="G33" s="61">
        <v>0</v>
      </c>
      <c r="H33" s="61" t="s">
        <v>192</v>
      </c>
      <c r="I33" s="61" t="s">
        <v>192</v>
      </c>
      <c r="K33" s="71"/>
      <c r="L33" s="71"/>
      <c r="M33" s="71"/>
      <c r="N33" s="71"/>
    </row>
    <row r="34" spans="1:14" ht="15" customHeight="1" x14ac:dyDescent="0.3">
      <c r="A34" s="3" t="s">
        <v>21</v>
      </c>
      <c r="B34" s="47">
        <v>122125</v>
      </c>
      <c r="C34" s="61">
        <v>1</v>
      </c>
      <c r="D34" s="47">
        <v>119545</v>
      </c>
      <c r="E34" s="47">
        <v>107785</v>
      </c>
      <c r="F34" s="47">
        <v>11760</v>
      </c>
      <c r="G34" s="61">
        <v>1</v>
      </c>
      <c r="H34" s="61">
        <v>0.9</v>
      </c>
      <c r="I34" s="61">
        <v>0.1</v>
      </c>
      <c r="K34" s="71"/>
      <c r="L34" s="71"/>
      <c r="M34" s="71"/>
      <c r="N34" s="71"/>
    </row>
    <row r="35" spans="1:14" ht="15" customHeight="1" x14ac:dyDescent="0.25">
      <c r="A35" s="46" t="s">
        <v>24</v>
      </c>
    </row>
    <row r="36" spans="1:14" ht="15" customHeight="1" x14ac:dyDescent="0.25">
      <c r="A36" s="46" t="s">
        <v>28</v>
      </c>
    </row>
    <row r="38" spans="1:14" ht="15" customHeight="1" x14ac:dyDescent="0.25">
      <c r="A38" s="42" t="s">
        <v>146</v>
      </c>
    </row>
    <row r="39" spans="1:14" ht="15" customHeight="1" x14ac:dyDescent="0.25">
      <c r="A39" s="113" t="s">
        <v>25</v>
      </c>
      <c r="B39" s="93" t="s">
        <v>13</v>
      </c>
      <c r="C39" s="94"/>
      <c r="D39" s="97" t="s">
        <v>14</v>
      </c>
      <c r="E39" s="98"/>
      <c r="F39" s="98"/>
      <c r="G39" s="98"/>
      <c r="H39" s="98"/>
      <c r="I39" s="99"/>
    </row>
    <row r="40" spans="1:14" ht="15.75" customHeight="1" x14ac:dyDescent="0.25">
      <c r="A40" s="114"/>
      <c r="B40" s="95"/>
      <c r="C40" s="96"/>
      <c r="D40" s="97" t="s">
        <v>1</v>
      </c>
      <c r="E40" s="98"/>
      <c r="F40" s="99"/>
      <c r="G40" s="110" t="s">
        <v>2</v>
      </c>
      <c r="H40" s="111"/>
      <c r="I40" s="112"/>
    </row>
    <row r="41" spans="1:14" ht="15" customHeight="1" x14ac:dyDescent="0.25">
      <c r="A41" s="115"/>
      <c r="B41" s="10" t="s">
        <v>1</v>
      </c>
      <c r="C41" s="5" t="s">
        <v>2</v>
      </c>
      <c r="D41" s="10" t="s">
        <v>3</v>
      </c>
      <c r="E41" s="10" t="s">
        <v>4</v>
      </c>
      <c r="F41" s="10" t="s">
        <v>5</v>
      </c>
      <c r="G41" s="10" t="s">
        <v>67</v>
      </c>
      <c r="H41" s="10" t="s">
        <v>4</v>
      </c>
      <c r="I41" s="10" t="s">
        <v>5</v>
      </c>
    </row>
    <row r="42" spans="1:14" ht="15" customHeight="1" x14ac:dyDescent="0.3">
      <c r="A42" s="1" t="s">
        <v>27</v>
      </c>
      <c r="B42" s="47">
        <v>3595</v>
      </c>
      <c r="C42" s="61">
        <v>0.3</v>
      </c>
      <c r="D42" s="47">
        <v>3185</v>
      </c>
      <c r="E42" s="47">
        <v>2595</v>
      </c>
      <c r="F42" s="47">
        <v>585</v>
      </c>
      <c r="G42" s="61">
        <v>0.3</v>
      </c>
      <c r="H42" s="61">
        <v>0.82</v>
      </c>
      <c r="I42" s="61">
        <v>0.18</v>
      </c>
      <c r="K42" s="71"/>
      <c r="L42" s="71"/>
      <c r="M42" s="71"/>
      <c r="N42" s="71"/>
    </row>
    <row r="43" spans="1:14" ht="15" customHeight="1" x14ac:dyDescent="0.3">
      <c r="A43" s="1" t="s">
        <v>26</v>
      </c>
      <c r="B43" s="47">
        <v>4650</v>
      </c>
      <c r="C43" s="61">
        <v>0.39</v>
      </c>
      <c r="D43" s="47">
        <v>4065</v>
      </c>
      <c r="E43" s="47">
        <v>3070</v>
      </c>
      <c r="F43" s="47">
        <v>995</v>
      </c>
      <c r="G43" s="61">
        <v>0.39</v>
      </c>
      <c r="H43" s="61">
        <v>0.75</v>
      </c>
      <c r="I43" s="61">
        <v>0.25</v>
      </c>
      <c r="K43" s="71"/>
      <c r="L43" s="71"/>
      <c r="M43" s="71"/>
      <c r="N43" s="71"/>
    </row>
    <row r="44" spans="1:14" ht="15" customHeight="1" x14ac:dyDescent="0.3">
      <c r="A44" s="6" t="s">
        <v>20</v>
      </c>
      <c r="B44" s="47">
        <v>3600</v>
      </c>
      <c r="C44" s="61">
        <v>0.3</v>
      </c>
      <c r="D44" s="47">
        <v>3240</v>
      </c>
      <c r="E44" s="47">
        <v>2735</v>
      </c>
      <c r="F44" s="47">
        <v>510</v>
      </c>
      <c r="G44" s="61">
        <v>0.31</v>
      </c>
      <c r="H44" s="61">
        <v>0.84</v>
      </c>
      <c r="I44" s="61">
        <v>0.16</v>
      </c>
      <c r="K44" s="71"/>
      <c r="L44" s="71"/>
      <c r="M44" s="71"/>
      <c r="N44" s="71"/>
    </row>
    <row r="45" spans="1:14" ht="15" customHeight="1" x14ac:dyDescent="0.3">
      <c r="A45" s="6" t="s">
        <v>11</v>
      </c>
      <c r="B45" s="47">
        <v>0</v>
      </c>
      <c r="C45" s="61">
        <v>0</v>
      </c>
      <c r="D45" s="47">
        <v>0</v>
      </c>
      <c r="E45" s="47">
        <v>0</v>
      </c>
      <c r="F45" s="47">
        <v>0</v>
      </c>
      <c r="G45" s="61">
        <v>0</v>
      </c>
      <c r="H45" s="61">
        <v>0</v>
      </c>
      <c r="I45" s="61">
        <v>0</v>
      </c>
      <c r="K45" s="71"/>
      <c r="L45" s="71"/>
      <c r="M45" s="71"/>
      <c r="N45" s="71"/>
    </row>
    <row r="46" spans="1:14" ht="15" customHeight="1" x14ac:dyDescent="0.3">
      <c r="A46" s="3" t="s">
        <v>21</v>
      </c>
      <c r="B46" s="47">
        <v>11850</v>
      </c>
      <c r="C46" s="61">
        <v>1</v>
      </c>
      <c r="D46" s="47">
        <v>10490</v>
      </c>
      <c r="E46" s="47">
        <v>8400</v>
      </c>
      <c r="F46" s="47">
        <v>2090</v>
      </c>
      <c r="G46" s="61">
        <v>1</v>
      </c>
      <c r="H46" s="61">
        <v>0.8</v>
      </c>
      <c r="I46" s="61">
        <v>0.2</v>
      </c>
      <c r="K46" s="71"/>
      <c r="L46" s="71"/>
      <c r="M46" s="71"/>
      <c r="N46" s="71"/>
    </row>
    <row r="47" spans="1:14" ht="15" customHeight="1" x14ac:dyDescent="0.25">
      <c r="A47" s="46" t="s">
        <v>24</v>
      </c>
    </row>
    <row r="48" spans="1:14" ht="15" customHeight="1" x14ac:dyDescent="0.25">
      <c r="A48" s="46" t="s">
        <v>28</v>
      </c>
    </row>
    <row r="50" spans="1:14" ht="15.75" customHeight="1" x14ac:dyDescent="0.25">
      <c r="A50" s="42" t="s">
        <v>147</v>
      </c>
    </row>
    <row r="51" spans="1:14" ht="15" customHeight="1" x14ac:dyDescent="0.25">
      <c r="A51" s="113" t="s">
        <v>25</v>
      </c>
      <c r="B51" s="93" t="s">
        <v>13</v>
      </c>
      <c r="C51" s="94"/>
      <c r="D51" s="97" t="s">
        <v>14</v>
      </c>
      <c r="E51" s="98"/>
      <c r="F51" s="98"/>
      <c r="G51" s="98"/>
      <c r="H51" s="98"/>
      <c r="I51" s="99"/>
    </row>
    <row r="52" spans="1:14" ht="15" customHeight="1" x14ac:dyDescent="0.25">
      <c r="A52" s="114"/>
      <c r="B52" s="95"/>
      <c r="C52" s="96"/>
      <c r="D52" s="97" t="s">
        <v>1</v>
      </c>
      <c r="E52" s="98"/>
      <c r="F52" s="99"/>
      <c r="G52" s="110" t="s">
        <v>2</v>
      </c>
      <c r="H52" s="111"/>
      <c r="I52" s="112"/>
    </row>
    <row r="53" spans="1:14" ht="15" customHeight="1" x14ac:dyDescent="0.25">
      <c r="A53" s="115"/>
      <c r="B53" s="10" t="s">
        <v>1</v>
      </c>
      <c r="C53" s="5" t="s">
        <v>2</v>
      </c>
      <c r="D53" s="10" t="s">
        <v>3</v>
      </c>
      <c r="E53" s="10" t="s">
        <v>4</v>
      </c>
      <c r="F53" s="10" t="s">
        <v>5</v>
      </c>
      <c r="G53" s="10" t="s">
        <v>67</v>
      </c>
      <c r="H53" s="10" t="s">
        <v>4</v>
      </c>
      <c r="I53" s="10" t="s">
        <v>5</v>
      </c>
    </row>
    <row r="54" spans="1:14" ht="15" customHeight="1" x14ac:dyDescent="0.3">
      <c r="A54" s="1" t="s">
        <v>27</v>
      </c>
      <c r="B54" s="47">
        <v>1075</v>
      </c>
      <c r="C54" s="61">
        <v>0.18</v>
      </c>
      <c r="D54" s="47">
        <v>1020</v>
      </c>
      <c r="E54" s="47">
        <v>435</v>
      </c>
      <c r="F54" s="47">
        <v>580</v>
      </c>
      <c r="G54" s="61">
        <v>0.18</v>
      </c>
      <c r="H54" s="61">
        <v>0.43</v>
      </c>
      <c r="I54" s="61">
        <v>0.56999999999999995</v>
      </c>
      <c r="K54" s="71"/>
      <c r="L54" s="71"/>
      <c r="M54" s="71"/>
      <c r="N54" s="71"/>
    </row>
    <row r="55" spans="1:14" ht="15" customHeight="1" x14ac:dyDescent="0.3">
      <c r="A55" s="1" t="s">
        <v>26</v>
      </c>
      <c r="B55" s="47">
        <v>4455</v>
      </c>
      <c r="C55" s="61">
        <v>0.74</v>
      </c>
      <c r="D55" s="47">
        <v>4185</v>
      </c>
      <c r="E55" s="47">
        <v>1810</v>
      </c>
      <c r="F55" s="47">
        <v>2375</v>
      </c>
      <c r="G55" s="61">
        <v>0.74</v>
      </c>
      <c r="H55" s="61">
        <v>0.43</v>
      </c>
      <c r="I55" s="61">
        <v>0.56999999999999995</v>
      </c>
      <c r="K55" s="71"/>
      <c r="L55" s="71"/>
      <c r="M55" s="71"/>
      <c r="N55" s="71"/>
    </row>
    <row r="56" spans="1:14" ht="15" customHeight="1" x14ac:dyDescent="0.3">
      <c r="A56" s="6" t="s">
        <v>20</v>
      </c>
      <c r="B56" s="47">
        <v>505</v>
      </c>
      <c r="C56" s="61">
        <v>0.08</v>
      </c>
      <c r="D56" s="47">
        <v>460</v>
      </c>
      <c r="E56" s="47">
        <v>210</v>
      </c>
      <c r="F56" s="47">
        <v>250</v>
      </c>
      <c r="G56" s="61">
        <v>0.08</v>
      </c>
      <c r="H56" s="61">
        <v>0.46</v>
      </c>
      <c r="I56" s="61">
        <v>0.54</v>
      </c>
      <c r="K56" s="71"/>
      <c r="L56" s="71"/>
      <c r="M56" s="71"/>
      <c r="N56" s="71"/>
    </row>
    <row r="57" spans="1:14" ht="15" customHeight="1" x14ac:dyDescent="0.3">
      <c r="A57" s="6" t="s">
        <v>11</v>
      </c>
      <c r="B57" s="47">
        <v>0</v>
      </c>
      <c r="C57" s="61">
        <v>0</v>
      </c>
      <c r="D57" s="47">
        <v>0</v>
      </c>
      <c r="E57" s="47">
        <v>0</v>
      </c>
      <c r="F57" s="47">
        <v>0</v>
      </c>
      <c r="G57" s="61">
        <v>0</v>
      </c>
      <c r="H57" s="61">
        <v>0</v>
      </c>
      <c r="I57" s="61">
        <v>0</v>
      </c>
      <c r="K57" s="71"/>
      <c r="L57" s="71"/>
      <c r="M57" s="71"/>
      <c r="N57" s="71"/>
    </row>
    <row r="58" spans="1:14" ht="15" customHeight="1" x14ac:dyDescent="0.3">
      <c r="A58" s="3" t="s">
        <v>21</v>
      </c>
      <c r="B58" s="47">
        <v>6030</v>
      </c>
      <c r="C58" s="61">
        <v>1</v>
      </c>
      <c r="D58" s="47">
        <v>5665</v>
      </c>
      <c r="E58" s="47">
        <v>2455</v>
      </c>
      <c r="F58" s="47">
        <v>3210</v>
      </c>
      <c r="G58" s="61">
        <v>1</v>
      </c>
      <c r="H58" s="61">
        <v>0.43</v>
      </c>
      <c r="I58" s="61">
        <v>0.56999999999999995</v>
      </c>
      <c r="K58" s="71"/>
      <c r="L58" s="71"/>
      <c r="M58" s="71"/>
      <c r="N58" s="71"/>
    </row>
    <row r="59" spans="1:14" ht="15" customHeight="1" x14ac:dyDescent="0.25">
      <c r="A59" s="46" t="s">
        <v>24</v>
      </c>
    </row>
    <row r="60" spans="1:14" ht="15.75" customHeight="1" x14ac:dyDescent="0.25">
      <c r="A60" s="46" t="s">
        <v>28</v>
      </c>
    </row>
    <row r="61" spans="1:14" ht="15" customHeight="1" x14ac:dyDescent="0.25">
      <c r="A61" s="46"/>
    </row>
    <row r="62" spans="1:14" ht="15" customHeight="1" x14ac:dyDescent="0.25">
      <c r="A62" s="42" t="s">
        <v>148</v>
      </c>
    </row>
    <row r="63" spans="1:14" ht="15" customHeight="1" x14ac:dyDescent="0.25">
      <c r="A63" s="113" t="s">
        <v>25</v>
      </c>
      <c r="B63" s="93" t="s">
        <v>13</v>
      </c>
      <c r="C63" s="94"/>
      <c r="D63" s="97" t="s">
        <v>14</v>
      </c>
      <c r="E63" s="98"/>
      <c r="F63" s="98"/>
      <c r="G63" s="98"/>
      <c r="H63" s="98"/>
      <c r="I63" s="99"/>
    </row>
    <row r="64" spans="1:14" ht="15" customHeight="1" x14ac:dyDescent="0.25">
      <c r="A64" s="114"/>
      <c r="B64" s="95"/>
      <c r="C64" s="96"/>
      <c r="D64" s="97" t="s">
        <v>1</v>
      </c>
      <c r="E64" s="98"/>
      <c r="F64" s="99"/>
      <c r="G64" s="110" t="s">
        <v>2</v>
      </c>
      <c r="H64" s="111"/>
      <c r="I64" s="112"/>
    </row>
    <row r="65" spans="1:14" ht="15" customHeight="1" x14ac:dyDescent="0.25">
      <c r="A65" s="115"/>
      <c r="B65" s="10" t="s">
        <v>1</v>
      </c>
      <c r="C65" s="5" t="s">
        <v>2</v>
      </c>
      <c r="D65" s="10" t="s">
        <v>3</v>
      </c>
      <c r="E65" s="10" t="s">
        <v>4</v>
      </c>
      <c r="F65" s="10" t="s">
        <v>5</v>
      </c>
      <c r="G65" s="10" t="s">
        <v>67</v>
      </c>
      <c r="H65" s="10" t="s">
        <v>4</v>
      </c>
      <c r="I65" s="10" t="s">
        <v>5</v>
      </c>
    </row>
    <row r="66" spans="1:14" ht="15" customHeight="1" x14ac:dyDescent="0.3">
      <c r="A66" s="1" t="s">
        <v>27</v>
      </c>
      <c r="B66" s="47">
        <v>680</v>
      </c>
      <c r="C66" s="61">
        <v>0.13</v>
      </c>
      <c r="D66" s="47">
        <v>610</v>
      </c>
      <c r="E66" s="47">
        <v>440</v>
      </c>
      <c r="F66" s="47">
        <v>165</v>
      </c>
      <c r="G66" s="61">
        <v>0.13</v>
      </c>
      <c r="H66" s="61">
        <v>0.73</v>
      </c>
      <c r="I66" s="61">
        <v>0.27</v>
      </c>
      <c r="K66" s="71"/>
      <c r="L66" s="71"/>
      <c r="M66" s="71"/>
      <c r="N66" s="71"/>
    </row>
    <row r="67" spans="1:14" ht="15" customHeight="1" x14ac:dyDescent="0.3">
      <c r="A67" s="1" t="s">
        <v>26</v>
      </c>
      <c r="B67" s="47">
        <v>3950</v>
      </c>
      <c r="C67" s="61">
        <v>0.77</v>
      </c>
      <c r="D67" s="47">
        <v>3710</v>
      </c>
      <c r="E67" s="47">
        <v>2865</v>
      </c>
      <c r="F67" s="47">
        <v>845</v>
      </c>
      <c r="G67" s="61">
        <v>0.78</v>
      </c>
      <c r="H67" s="61">
        <v>0.77</v>
      </c>
      <c r="I67" s="61">
        <v>0.23</v>
      </c>
      <c r="K67" s="71"/>
      <c r="L67" s="71"/>
      <c r="M67" s="71"/>
      <c r="N67" s="71"/>
    </row>
    <row r="68" spans="1:14" ht="15" customHeight="1" x14ac:dyDescent="0.3">
      <c r="A68" s="6" t="s">
        <v>20</v>
      </c>
      <c r="B68" s="47">
        <v>510</v>
      </c>
      <c r="C68" s="61">
        <v>0.1</v>
      </c>
      <c r="D68" s="47">
        <v>460</v>
      </c>
      <c r="E68" s="47">
        <v>355</v>
      </c>
      <c r="F68" s="47">
        <v>105</v>
      </c>
      <c r="G68" s="61">
        <v>0.1</v>
      </c>
      <c r="H68" s="61">
        <v>0.77</v>
      </c>
      <c r="I68" s="61">
        <v>0.23</v>
      </c>
      <c r="K68" s="71"/>
      <c r="L68" s="71"/>
      <c r="M68" s="71"/>
      <c r="N68" s="71"/>
    </row>
    <row r="69" spans="1:14" ht="15" customHeight="1" x14ac:dyDescent="0.3">
      <c r="A69" s="6" t="s">
        <v>11</v>
      </c>
      <c r="B69" s="47" t="s">
        <v>192</v>
      </c>
      <c r="C69" s="61" t="s">
        <v>192</v>
      </c>
      <c r="D69" s="47" t="s">
        <v>192</v>
      </c>
      <c r="E69" s="47" t="s">
        <v>192</v>
      </c>
      <c r="F69" s="47">
        <v>0</v>
      </c>
      <c r="G69" s="61" t="s">
        <v>192</v>
      </c>
      <c r="H69" s="61" t="s">
        <v>192</v>
      </c>
      <c r="I69" s="61" t="s">
        <v>192</v>
      </c>
      <c r="K69" s="71"/>
      <c r="L69" s="71"/>
      <c r="M69" s="71"/>
      <c r="N69" s="71"/>
    </row>
    <row r="70" spans="1:14" ht="15.75" customHeight="1" x14ac:dyDescent="0.3">
      <c r="A70" s="3" t="s">
        <v>21</v>
      </c>
      <c r="B70" s="47">
        <v>5135</v>
      </c>
      <c r="C70" s="61">
        <v>1</v>
      </c>
      <c r="D70" s="47">
        <v>4780</v>
      </c>
      <c r="E70" s="47">
        <v>3665</v>
      </c>
      <c r="F70" s="47">
        <v>1115</v>
      </c>
      <c r="G70" s="61">
        <v>1</v>
      </c>
      <c r="H70" s="61">
        <v>0.77</v>
      </c>
      <c r="I70" s="61">
        <v>0.23</v>
      </c>
      <c r="K70" s="71"/>
      <c r="L70" s="71"/>
      <c r="M70" s="71"/>
      <c r="N70" s="71"/>
    </row>
    <row r="71" spans="1:14" ht="15" customHeight="1" x14ac:dyDescent="0.25">
      <c r="A71" s="46" t="s">
        <v>24</v>
      </c>
    </row>
    <row r="72" spans="1:14" ht="15" customHeight="1" x14ac:dyDescent="0.25">
      <c r="A72" s="46" t="s">
        <v>28</v>
      </c>
    </row>
    <row r="74" spans="1:14" ht="15.75" customHeight="1" x14ac:dyDescent="0.25">
      <c r="A74" s="42" t="s">
        <v>197</v>
      </c>
    </row>
    <row r="75" spans="1:14" ht="15" customHeight="1" x14ac:dyDescent="0.25">
      <c r="A75" s="113" t="s">
        <v>25</v>
      </c>
      <c r="B75" s="93" t="s">
        <v>13</v>
      </c>
      <c r="C75" s="94"/>
      <c r="D75" s="97" t="s">
        <v>14</v>
      </c>
      <c r="E75" s="98"/>
      <c r="F75" s="98"/>
      <c r="G75" s="98"/>
      <c r="H75" s="98"/>
      <c r="I75" s="99"/>
    </row>
    <row r="76" spans="1:14" ht="15" customHeight="1" x14ac:dyDescent="0.25">
      <c r="A76" s="114"/>
      <c r="B76" s="95"/>
      <c r="C76" s="96"/>
      <c r="D76" s="97" t="s">
        <v>1</v>
      </c>
      <c r="E76" s="98"/>
      <c r="F76" s="99"/>
      <c r="G76" s="110" t="s">
        <v>2</v>
      </c>
      <c r="H76" s="111"/>
      <c r="I76" s="112"/>
    </row>
    <row r="77" spans="1:14" ht="15" customHeight="1" x14ac:dyDescent="0.25">
      <c r="A77" s="115"/>
      <c r="B77" s="10" t="s">
        <v>1</v>
      </c>
      <c r="C77" s="5" t="s">
        <v>2</v>
      </c>
      <c r="D77" s="10" t="s">
        <v>3</v>
      </c>
      <c r="E77" s="10" t="s">
        <v>4</v>
      </c>
      <c r="F77" s="10" t="s">
        <v>5</v>
      </c>
      <c r="G77" s="10" t="s">
        <v>67</v>
      </c>
      <c r="H77" s="10" t="s">
        <v>4</v>
      </c>
      <c r="I77" s="10" t="s">
        <v>5</v>
      </c>
    </row>
    <row r="78" spans="1:14" ht="15" customHeight="1" x14ac:dyDescent="0.3">
      <c r="A78" s="1" t="s">
        <v>27</v>
      </c>
      <c r="B78" s="47">
        <v>3420</v>
      </c>
      <c r="C78" s="61">
        <v>0.31</v>
      </c>
      <c r="D78" s="47">
        <v>2875</v>
      </c>
      <c r="E78" s="47">
        <v>2615</v>
      </c>
      <c r="F78" s="47">
        <v>260</v>
      </c>
      <c r="G78" s="61">
        <v>0.32</v>
      </c>
      <c r="H78" s="61">
        <v>0.91</v>
      </c>
      <c r="I78" s="61">
        <v>0.09</v>
      </c>
      <c r="K78" s="71"/>
      <c r="L78" s="71"/>
      <c r="M78" s="71"/>
      <c r="N78" s="71"/>
    </row>
    <row r="79" spans="1:14" ht="15" customHeight="1" x14ac:dyDescent="0.3">
      <c r="A79" s="1" t="s">
        <v>26</v>
      </c>
      <c r="B79" s="47">
        <v>6360</v>
      </c>
      <c r="C79" s="61">
        <v>0.57999999999999996</v>
      </c>
      <c r="D79" s="47">
        <v>5090</v>
      </c>
      <c r="E79" s="47">
        <v>4620</v>
      </c>
      <c r="F79" s="47">
        <v>470</v>
      </c>
      <c r="G79" s="61">
        <v>0.56999999999999995</v>
      </c>
      <c r="H79" s="61">
        <v>0.91</v>
      </c>
      <c r="I79" s="61">
        <v>0.09</v>
      </c>
      <c r="K79" s="71"/>
      <c r="L79" s="71"/>
      <c r="M79" s="71"/>
      <c r="N79" s="71"/>
    </row>
    <row r="80" spans="1:14" ht="15" customHeight="1" x14ac:dyDescent="0.3">
      <c r="A80" s="6" t="s">
        <v>20</v>
      </c>
      <c r="B80" s="47">
        <v>1265</v>
      </c>
      <c r="C80" s="61">
        <v>0.11</v>
      </c>
      <c r="D80" s="47">
        <v>1035</v>
      </c>
      <c r="E80" s="47">
        <v>945</v>
      </c>
      <c r="F80" s="47">
        <v>85</v>
      </c>
      <c r="G80" s="61">
        <v>0.11</v>
      </c>
      <c r="H80" s="61">
        <v>0.92</v>
      </c>
      <c r="I80" s="61">
        <v>0.08</v>
      </c>
      <c r="K80" s="71"/>
      <c r="L80" s="71"/>
      <c r="M80" s="71"/>
      <c r="N80" s="71"/>
    </row>
    <row r="81" spans="1:14" ht="15" customHeight="1" x14ac:dyDescent="0.3">
      <c r="A81" s="6" t="s">
        <v>11</v>
      </c>
      <c r="B81" s="47" t="s">
        <v>192</v>
      </c>
      <c r="C81" s="61" t="s">
        <v>192</v>
      </c>
      <c r="D81" s="47" t="s">
        <v>192</v>
      </c>
      <c r="E81" s="47" t="s">
        <v>192</v>
      </c>
      <c r="F81" s="47">
        <v>0</v>
      </c>
      <c r="G81" s="61" t="s">
        <v>192</v>
      </c>
      <c r="H81" s="61" t="s">
        <v>192</v>
      </c>
      <c r="I81" s="61" t="s">
        <v>192</v>
      </c>
      <c r="K81" s="71"/>
      <c r="L81" s="71"/>
      <c r="M81" s="71"/>
      <c r="N81" s="71"/>
    </row>
    <row r="82" spans="1:14" ht="15" customHeight="1" x14ac:dyDescent="0.3">
      <c r="A82" s="3" t="s">
        <v>21</v>
      </c>
      <c r="B82" s="47">
        <v>11050</v>
      </c>
      <c r="C82" s="61">
        <v>1</v>
      </c>
      <c r="D82" s="47">
        <v>9000</v>
      </c>
      <c r="E82" s="47">
        <v>8180</v>
      </c>
      <c r="F82" s="47">
        <v>820</v>
      </c>
      <c r="G82" s="61">
        <v>1</v>
      </c>
      <c r="H82" s="61">
        <v>0.91</v>
      </c>
      <c r="I82" s="61">
        <v>0.09</v>
      </c>
      <c r="K82" s="71"/>
      <c r="L82" s="71"/>
      <c r="M82" s="71"/>
      <c r="N82" s="71"/>
    </row>
    <row r="83" spans="1:14" ht="15" customHeight="1" x14ac:dyDescent="0.25">
      <c r="A83" s="46" t="s">
        <v>24</v>
      </c>
    </row>
    <row r="84" spans="1:14" ht="15.75" customHeight="1" x14ac:dyDescent="0.25">
      <c r="A84" s="46" t="s">
        <v>28</v>
      </c>
    </row>
    <row r="85" spans="1:14" ht="15" customHeight="1" x14ac:dyDescent="0.25">
      <c r="A85" s="46"/>
    </row>
    <row r="86" spans="1:14" ht="15" customHeight="1" x14ac:dyDescent="0.25">
      <c r="A86" s="42" t="s">
        <v>198</v>
      </c>
    </row>
    <row r="87" spans="1:14" ht="15" customHeight="1" x14ac:dyDescent="0.25">
      <c r="A87" s="113" t="s">
        <v>25</v>
      </c>
      <c r="B87" s="93" t="s">
        <v>13</v>
      </c>
      <c r="C87" s="94"/>
      <c r="D87" s="97" t="s">
        <v>14</v>
      </c>
      <c r="E87" s="98"/>
      <c r="F87" s="98"/>
      <c r="G87" s="98"/>
      <c r="H87" s="98"/>
      <c r="I87" s="99"/>
    </row>
    <row r="88" spans="1:14" ht="15" customHeight="1" x14ac:dyDescent="0.25">
      <c r="A88" s="114"/>
      <c r="B88" s="95"/>
      <c r="C88" s="96"/>
      <c r="D88" s="97" t="s">
        <v>1</v>
      </c>
      <c r="E88" s="98"/>
      <c r="F88" s="99"/>
      <c r="G88" s="110" t="s">
        <v>2</v>
      </c>
      <c r="H88" s="111"/>
      <c r="I88" s="112"/>
    </row>
    <row r="89" spans="1:14" ht="15" customHeight="1" x14ac:dyDescent="0.25">
      <c r="A89" s="115"/>
      <c r="B89" s="10" t="s">
        <v>1</v>
      </c>
      <c r="C89" s="5" t="s">
        <v>2</v>
      </c>
      <c r="D89" s="10" t="s">
        <v>3</v>
      </c>
      <c r="E89" s="10" t="s">
        <v>4</v>
      </c>
      <c r="F89" s="10" t="s">
        <v>5</v>
      </c>
      <c r="G89" s="10" t="s">
        <v>67</v>
      </c>
      <c r="H89" s="10" t="s">
        <v>4</v>
      </c>
      <c r="I89" s="10" t="s">
        <v>5</v>
      </c>
    </row>
    <row r="90" spans="1:14" ht="15" customHeight="1" x14ac:dyDescent="0.3">
      <c r="A90" s="1" t="s">
        <v>27</v>
      </c>
      <c r="B90" s="47">
        <v>35350</v>
      </c>
      <c r="C90" s="61">
        <v>0.91</v>
      </c>
      <c r="D90" s="47">
        <v>20630</v>
      </c>
      <c r="E90" s="47">
        <v>13955</v>
      </c>
      <c r="F90" s="47">
        <v>6670</v>
      </c>
      <c r="G90" s="61">
        <v>0.92</v>
      </c>
      <c r="H90" s="61">
        <v>0.68</v>
      </c>
      <c r="I90" s="61">
        <v>0.32</v>
      </c>
      <c r="K90" s="71"/>
      <c r="L90" s="71"/>
      <c r="M90" s="71"/>
      <c r="N90" s="71"/>
    </row>
    <row r="91" spans="1:14" ht="15" customHeight="1" x14ac:dyDescent="0.3">
      <c r="A91" s="1" t="s">
        <v>26</v>
      </c>
      <c r="B91" s="47">
        <v>1920</v>
      </c>
      <c r="C91" s="61">
        <v>0.05</v>
      </c>
      <c r="D91" s="47">
        <v>1055</v>
      </c>
      <c r="E91" s="47">
        <v>525</v>
      </c>
      <c r="F91" s="47">
        <v>535</v>
      </c>
      <c r="G91" s="61">
        <v>0.05</v>
      </c>
      <c r="H91" s="61">
        <v>0.49</v>
      </c>
      <c r="I91" s="61">
        <v>0.51</v>
      </c>
      <c r="K91" s="71"/>
      <c r="L91" s="71"/>
      <c r="M91" s="71"/>
      <c r="N91" s="71"/>
    </row>
    <row r="92" spans="1:14" ht="15" customHeight="1" x14ac:dyDescent="0.3">
      <c r="A92" s="6" t="s">
        <v>20</v>
      </c>
      <c r="B92" s="47">
        <v>1570</v>
      </c>
      <c r="C92" s="61">
        <v>0.04</v>
      </c>
      <c r="D92" s="47">
        <v>835</v>
      </c>
      <c r="E92" s="47">
        <v>495</v>
      </c>
      <c r="F92" s="47">
        <v>340</v>
      </c>
      <c r="G92" s="61">
        <v>0.04</v>
      </c>
      <c r="H92" s="61">
        <v>0.59</v>
      </c>
      <c r="I92" s="61">
        <v>0.41</v>
      </c>
      <c r="K92" s="71"/>
      <c r="L92" s="71"/>
      <c r="M92" s="71"/>
      <c r="N92" s="71"/>
    </row>
    <row r="93" spans="1:14" ht="15" customHeight="1" x14ac:dyDescent="0.3">
      <c r="A93" s="6" t="s">
        <v>11</v>
      </c>
      <c r="B93" s="47">
        <v>25</v>
      </c>
      <c r="C93" s="61">
        <v>0</v>
      </c>
      <c r="D93" s="47">
        <v>15</v>
      </c>
      <c r="E93" s="47">
        <v>10</v>
      </c>
      <c r="F93" s="47">
        <v>5</v>
      </c>
      <c r="G93" s="61">
        <v>0</v>
      </c>
      <c r="H93" s="61" t="s">
        <v>192</v>
      </c>
      <c r="I93" s="61" t="s">
        <v>192</v>
      </c>
      <c r="K93" s="71"/>
      <c r="L93" s="71"/>
      <c r="M93" s="71"/>
      <c r="N93" s="71"/>
    </row>
    <row r="94" spans="1:14" ht="15.75" customHeight="1" x14ac:dyDescent="0.3">
      <c r="A94" s="3" t="s">
        <v>21</v>
      </c>
      <c r="B94" s="47">
        <v>38865</v>
      </c>
      <c r="C94" s="61">
        <v>1</v>
      </c>
      <c r="D94" s="47">
        <v>22535</v>
      </c>
      <c r="E94" s="47">
        <v>14985</v>
      </c>
      <c r="F94" s="47">
        <v>7550</v>
      </c>
      <c r="G94" s="61">
        <v>1</v>
      </c>
      <c r="H94" s="61">
        <v>0.67</v>
      </c>
      <c r="I94" s="61">
        <v>0.33</v>
      </c>
      <c r="K94" s="71"/>
      <c r="L94" s="71"/>
      <c r="M94" s="71"/>
      <c r="N94" s="71"/>
    </row>
    <row r="95" spans="1:14" ht="15" customHeight="1" x14ac:dyDescent="0.25">
      <c r="A95" s="46" t="s">
        <v>24</v>
      </c>
    </row>
    <row r="96" spans="1:14" ht="15" customHeight="1" x14ac:dyDescent="0.25">
      <c r="A96" s="46" t="s">
        <v>28</v>
      </c>
    </row>
  </sheetData>
  <mergeCells count="40">
    <mergeCell ref="D40:F40"/>
    <mergeCell ref="G40:I40"/>
    <mergeCell ref="D39:I39"/>
    <mergeCell ref="B39:C40"/>
    <mergeCell ref="A39:A41"/>
    <mergeCell ref="G28:I28"/>
    <mergeCell ref="D28:F28"/>
    <mergeCell ref="D27:I27"/>
    <mergeCell ref="B27:C28"/>
    <mergeCell ref="A27:A29"/>
    <mergeCell ref="A3:A5"/>
    <mergeCell ref="B3:C4"/>
    <mergeCell ref="D3:I3"/>
    <mergeCell ref="D4:F4"/>
    <mergeCell ref="G4:I4"/>
    <mergeCell ref="A15:A17"/>
    <mergeCell ref="B15:C16"/>
    <mergeCell ref="D15:I15"/>
    <mergeCell ref="D16:F16"/>
    <mergeCell ref="G16:I16"/>
    <mergeCell ref="A63:A65"/>
    <mergeCell ref="B63:C64"/>
    <mergeCell ref="D63:I63"/>
    <mergeCell ref="D64:F64"/>
    <mergeCell ref="G64:I64"/>
    <mergeCell ref="D52:F52"/>
    <mergeCell ref="G52:I52"/>
    <mergeCell ref="D51:I51"/>
    <mergeCell ref="B51:C52"/>
    <mergeCell ref="A51:A53"/>
    <mergeCell ref="A75:A77"/>
    <mergeCell ref="B75:C76"/>
    <mergeCell ref="D75:I75"/>
    <mergeCell ref="D76:F76"/>
    <mergeCell ref="G76:I76"/>
    <mergeCell ref="A87:A89"/>
    <mergeCell ref="B87:C88"/>
    <mergeCell ref="D87:I87"/>
    <mergeCell ref="D88:F88"/>
    <mergeCell ref="G88:I88"/>
  </mergeCells>
  <conditionalFormatting sqref="C6:C10 G6:I10 C18:C22 G18:I22 C30:C34 G30:I34 C42:C46 G42:I46 C54:C58 G54:I58 C66:C70 G66:I70">
    <cfRule type="dataBar" priority="1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{0FCF0EB2-EEEB-46F3-96DB-B9B801BA23E6}</x14:id>
        </ext>
      </extLst>
    </cfRule>
  </conditionalFormatting>
  <conditionalFormatting sqref="C78:C82 G78:I8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{F40E80A2-3390-4B35-A2A2-B59011415E17}</x14:id>
        </ext>
      </extLst>
    </cfRule>
  </conditionalFormatting>
  <conditionalFormatting sqref="C90:C94 G90:I9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{BF9D400C-F734-4A7A-BC36-1183F665BEFF}</x14:id>
        </ext>
      </extLst>
    </cfRule>
  </conditionalFormatting>
  <hyperlinks>
    <hyperlink ref="I1" location="Contents!A1" display="Back to Contents" xr:uid="{00000000-0004-0000-05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CF0EB2-EEEB-46F3-96DB-B9B801BA23E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C6:C10 G6:I10 C18:C22 G18:I22 C30:C34 G30:I34 C42:C46 G42:I46 C54:C58 G54:I58 C66:C70 G66:I70</xm:sqref>
        </x14:conditionalFormatting>
        <x14:conditionalFormatting xmlns:xm="http://schemas.microsoft.com/office/excel/2006/main">
          <x14:cfRule type="dataBar" id="{F40E80A2-3390-4B35-A2A2-B59011415E1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C78:C82 G78:I82</xm:sqref>
        </x14:conditionalFormatting>
        <x14:conditionalFormatting xmlns:xm="http://schemas.microsoft.com/office/excel/2006/main">
          <x14:cfRule type="dataBar" id="{BF9D400C-F734-4A7A-BC36-1183F665BE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C90:C94 G90:I94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9"/>
  <sheetViews>
    <sheetView workbookViewId="0"/>
  </sheetViews>
  <sheetFormatPr defaultColWidth="9.109375" defaultRowHeight="14.4" x14ac:dyDescent="0.3"/>
  <cols>
    <col min="1" max="16384" width="9.109375" style="24"/>
  </cols>
  <sheetData>
    <row r="1" spans="1:20" x14ac:dyDescent="0.3">
      <c r="A1" s="89" t="s">
        <v>226</v>
      </c>
      <c r="B1" s="28"/>
      <c r="C1" s="28"/>
      <c r="D1" s="28"/>
      <c r="E1" s="28"/>
      <c r="F1" s="28"/>
      <c r="G1" s="28"/>
      <c r="H1" s="28"/>
      <c r="I1" s="28"/>
      <c r="J1" s="23" t="s">
        <v>106</v>
      </c>
      <c r="T1" s="23"/>
    </row>
    <row r="2" spans="1:20" ht="16.8" x14ac:dyDescent="0.3">
      <c r="A2" s="25"/>
    </row>
    <row r="18" spans="1:10" x14ac:dyDescent="0.3">
      <c r="A18" s="89" t="s">
        <v>227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10" ht="16.8" x14ac:dyDescent="0.3">
      <c r="C19" s="25"/>
    </row>
  </sheetData>
  <hyperlinks>
    <hyperlink ref="J1" location="Contents!A1" display="Back to Contents" xr:uid="{F375E131-9B39-48BE-BC28-3CF0C47F8969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60"/>
  <sheetViews>
    <sheetView zoomScaleNormal="100" workbookViewId="0"/>
  </sheetViews>
  <sheetFormatPr defaultColWidth="9.109375" defaultRowHeight="13.2" x14ac:dyDescent="0.25"/>
  <cols>
    <col min="1" max="1" width="40.5546875" style="4" customWidth="1"/>
    <col min="2" max="2" width="10" style="4" bestFit="1" customWidth="1"/>
    <col min="3" max="3" width="11.5546875" style="4" bestFit="1" customWidth="1"/>
    <col min="4" max="9" width="9.5546875" style="4" customWidth="1"/>
    <col min="10" max="10" width="9.109375" style="4"/>
    <col min="11" max="11" width="9.5546875" style="4" bestFit="1" customWidth="1"/>
    <col min="12" max="13" width="9.109375" style="4"/>
    <col min="14" max="14" width="9.5546875" style="4" bestFit="1" customWidth="1"/>
    <col min="15" max="15" width="9.109375" style="4"/>
    <col min="16" max="16" width="12.44140625" style="4" customWidth="1"/>
    <col min="17" max="16384" width="9.109375" style="4"/>
  </cols>
  <sheetData>
    <row r="1" spans="1:17" ht="16.5" customHeight="1" x14ac:dyDescent="0.25">
      <c r="A1" s="42" t="s">
        <v>116</v>
      </c>
      <c r="I1" s="21" t="s">
        <v>106</v>
      </c>
    </row>
    <row r="3" spans="1:17" x14ac:dyDescent="0.25">
      <c r="A3" s="116" t="s">
        <v>68</v>
      </c>
      <c r="B3" s="93" t="s">
        <v>13</v>
      </c>
      <c r="C3" s="94"/>
      <c r="D3" s="102" t="s">
        <v>14</v>
      </c>
      <c r="E3" s="102"/>
      <c r="F3" s="102"/>
      <c r="G3" s="102"/>
      <c r="H3" s="102"/>
      <c r="I3" s="102"/>
    </row>
    <row r="4" spans="1:17" x14ac:dyDescent="0.25">
      <c r="A4" s="116"/>
      <c r="B4" s="95"/>
      <c r="C4" s="96"/>
      <c r="D4" s="102" t="s">
        <v>1</v>
      </c>
      <c r="E4" s="102"/>
      <c r="F4" s="102"/>
      <c r="G4" s="117" t="s">
        <v>2</v>
      </c>
      <c r="H4" s="102"/>
      <c r="I4" s="102"/>
    </row>
    <row r="5" spans="1:17" ht="14.25" customHeight="1" x14ac:dyDescent="0.25">
      <c r="A5" s="116"/>
      <c r="B5" s="10" t="s">
        <v>1</v>
      </c>
      <c r="C5" s="5" t="s">
        <v>2</v>
      </c>
      <c r="D5" s="10" t="s">
        <v>3</v>
      </c>
      <c r="E5" s="10" t="s">
        <v>4</v>
      </c>
      <c r="F5" s="10" t="s">
        <v>5</v>
      </c>
      <c r="G5" s="10" t="s">
        <v>67</v>
      </c>
      <c r="H5" s="10" t="s">
        <v>4</v>
      </c>
      <c r="I5" s="10" t="s">
        <v>5</v>
      </c>
    </row>
    <row r="6" spans="1:17" ht="13.5" customHeight="1" x14ac:dyDescent="0.25">
      <c r="A6" s="1" t="s">
        <v>69</v>
      </c>
      <c r="B6" s="12">
        <v>5175</v>
      </c>
      <c r="C6" s="75">
        <v>0.06</v>
      </c>
      <c r="D6" s="12">
        <v>3570</v>
      </c>
      <c r="E6" s="12">
        <v>2755</v>
      </c>
      <c r="F6" s="12">
        <v>815</v>
      </c>
      <c r="G6" s="75">
        <v>0.06</v>
      </c>
      <c r="H6" s="75">
        <v>0.77</v>
      </c>
      <c r="I6" s="75">
        <v>0.23</v>
      </c>
      <c r="L6" s="70"/>
      <c r="M6" s="70"/>
      <c r="O6" s="70"/>
      <c r="P6" s="70"/>
      <c r="Q6" s="70"/>
    </row>
    <row r="7" spans="1:17" x14ac:dyDescent="0.25">
      <c r="A7" s="1" t="s">
        <v>70</v>
      </c>
      <c r="B7" s="12">
        <v>4765</v>
      </c>
      <c r="C7" s="75">
        <v>0.06</v>
      </c>
      <c r="D7" s="12">
        <v>3360</v>
      </c>
      <c r="E7" s="12">
        <v>2685</v>
      </c>
      <c r="F7" s="12">
        <v>675</v>
      </c>
      <c r="G7" s="75">
        <v>0.05</v>
      </c>
      <c r="H7" s="75">
        <v>0.8</v>
      </c>
      <c r="I7" s="75">
        <v>0.2</v>
      </c>
      <c r="L7" s="70"/>
      <c r="M7" s="70"/>
      <c r="O7" s="70"/>
      <c r="P7" s="70"/>
      <c r="Q7" s="70"/>
    </row>
    <row r="8" spans="1:17" ht="13.5" customHeight="1" x14ac:dyDescent="0.25">
      <c r="A8" s="6" t="s">
        <v>71</v>
      </c>
      <c r="B8" s="12">
        <v>35790</v>
      </c>
      <c r="C8" s="75">
        <v>0.44</v>
      </c>
      <c r="D8" s="12">
        <v>26545</v>
      </c>
      <c r="E8" s="12">
        <v>22110</v>
      </c>
      <c r="F8" s="12">
        <v>4435</v>
      </c>
      <c r="G8" s="75">
        <v>0.41</v>
      </c>
      <c r="H8" s="75">
        <v>0.83</v>
      </c>
      <c r="I8" s="75">
        <v>0.17</v>
      </c>
      <c r="L8" s="70"/>
      <c r="M8" s="70"/>
      <c r="O8" s="70"/>
      <c r="P8" s="70"/>
      <c r="Q8" s="70"/>
    </row>
    <row r="9" spans="1:17" ht="13.5" customHeight="1" x14ac:dyDescent="0.25">
      <c r="A9" s="6" t="s">
        <v>72</v>
      </c>
      <c r="B9" s="12">
        <v>16155</v>
      </c>
      <c r="C9" s="75">
        <v>0.2</v>
      </c>
      <c r="D9" s="12">
        <v>10955</v>
      </c>
      <c r="E9" s="12">
        <v>9100</v>
      </c>
      <c r="F9" s="12">
        <v>1855</v>
      </c>
      <c r="G9" s="75">
        <v>0.17</v>
      </c>
      <c r="H9" s="75">
        <v>0.83</v>
      </c>
      <c r="I9" s="75">
        <v>0.17</v>
      </c>
      <c r="L9" s="70"/>
      <c r="M9" s="70"/>
      <c r="O9" s="70"/>
      <c r="P9" s="70"/>
      <c r="Q9" s="70"/>
    </row>
    <row r="10" spans="1:17" x14ac:dyDescent="0.25">
      <c r="A10" s="3" t="s">
        <v>73</v>
      </c>
      <c r="B10" s="12">
        <v>22195</v>
      </c>
      <c r="C10" s="75">
        <v>0.27</v>
      </c>
      <c r="D10" s="12">
        <v>15855</v>
      </c>
      <c r="E10" s="12">
        <v>12625</v>
      </c>
      <c r="F10" s="12">
        <v>3230</v>
      </c>
      <c r="G10" s="75">
        <v>0.25</v>
      </c>
      <c r="H10" s="75">
        <v>0.8</v>
      </c>
      <c r="I10" s="75">
        <v>0.2</v>
      </c>
      <c r="L10" s="70"/>
      <c r="M10" s="70"/>
      <c r="O10" s="70"/>
      <c r="P10" s="70"/>
      <c r="Q10" s="70"/>
    </row>
    <row r="11" spans="1:17" ht="13.5" customHeight="1" x14ac:dyDescent="0.25">
      <c r="A11" s="1" t="s">
        <v>74</v>
      </c>
      <c r="B11" s="12">
        <v>23260</v>
      </c>
      <c r="C11" s="75">
        <v>0.28999999999999998</v>
      </c>
      <c r="D11" s="12">
        <v>16750</v>
      </c>
      <c r="E11" s="12">
        <v>13605</v>
      </c>
      <c r="F11" s="12">
        <v>3145</v>
      </c>
      <c r="G11" s="75">
        <v>0.26</v>
      </c>
      <c r="H11" s="75">
        <v>0.81</v>
      </c>
      <c r="I11" s="75">
        <v>0.19</v>
      </c>
      <c r="L11" s="70"/>
      <c r="M11" s="70"/>
      <c r="O11" s="70"/>
      <c r="P11" s="70"/>
      <c r="Q11" s="70"/>
    </row>
    <row r="12" spans="1:17" ht="13.5" customHeight="1" x14ac:dyDescent="0.25">
      <c r="A12" s="1" t="s">
        <v>75</v>
      </c>
      <c r="B12" s="12">
        <v>27690</v>
      </c>
      <c r="C12" s="75">
        <v>0.34</v>
      </c>
      <c r="D12" s="12">
        <v>19590</v>
      </c>
      <c r="E12" s="12">
        <v>15665</v>
      </c>
      <c r="F12" s="12">
        <v>3925</v>
      </c>
      <c r="G12" s="75">
        <v>0.3</v>
      </c>
      <c r="H12" s="75">
        <v>0.8</v>
      </c>
      <c r="I12" s="75">
        <v>0.2</v>
      </c>
      <c r="L12" s="70"/>
      <c r="M12" s="70"/>
      <c r="O12" s="70"/>
      <c r="P12" s="70"/>
      <c r="Q12" s="70"/>
    </row>
    <row r="13" spans="1:17" x14ac:dyDescent="0.25">
      <c r="A13" s="6" t="s">
        <v>76</v>
      </c>
      <c r="B13" s="12">
        <v>17980</v>
      </c>
      <c r="C13" s="75">
        <v>0.22</v>
      </c>
      <c r="D13" s="12">
        <v>12835</v>
      </c>
      <c r="E13" s="12">
        <v>10210</v>
      </c>
      <c r="F13" s="12">
        <v>2625</v>
      </c>
      <c r="G13" s="75">
        <v>0.2</v>
      </c>
      <c r="H13" s="75">
        <v>0.8</v>
      </c>
      <c r="I13" s="75">
        <v>0.2</v>
      </c>
      <c r="L13" s="70"/>
      <c r="M13" s="70"/>
      <c r="O13" s="70"/>
      <c r="P13" s="70"/>
      <c r="Q13" s="70"/>
    </row>
    <row r="14" spans="1:17" ht="13.5" customHeight="1" x14ac:dyDescent="0.25">
      <c r="A14" s="3" t="s">
        <v>78</v>
      </c>
      <c r="B14" s="12">
        <v>11300</v>
      </c>
      <c r="C14" s="75">
        <v>0.14000000000000001</v>
      </c>
      <c r="D14" s="12">
        <v>9840</v>
      </c>
      <c r="E14" s="12">
        <v>7935</v>
      </c>
      <c r="F14" s="12">
        <v>1905</v>
      </c>
      <c r="G14" s="75">
        <v>0.15</v>
      </c>
      <c r="H14" s="75">
        <v>0.81</v>
      </c>
      <c r="I14" s="75">
        <v>0.19</v>
      </c>
      <c r="L14" s="70"/>
      <c r="M14" s="70"/>
      <c r="O14" s="70"/>
      <c r="P14" s="70"/>
      <c r="Q14" s="70"/>
    </row>
    <row r="15" spans="1:17" s="81" customFormat="1" ht="13.5" customHeight="1" x14ac:dyDescent="0.3">
      <c r="A15" s="78" t="s">
        <v>77</v>
      </c>
      <c r="B15" s="79">
        <v>9545</v>
      </c>
      <c r="C15" s="75">
        <v>0.12</v>
      </c>
      <c r="D15" s="12">
        <v>8640</v>
      </c>
      <c r="E15" s="12">
        <v>6910</v>
      </c>
      <c r="F15" s="12">
        <v>1730</v>
      </c>
      <c r="G15" s="75">
        <v>0.13</v>
      </c>
      <c r="H15" s="75">
        <v>0.8</v>
      </c>
      <c r="I15" s="75">
        <v>0.2</v>
      </c>
      <c r="L15" s="82"/>
      <c r="M15" s="83"/>
      <c r="O15" s="83"/>
      <c r="P15" s="83"/>
      <c r="Q15" s="83"/>
    </row>
    <row r="16" spans="1:17" s="81" customFormat="1" ht="13.5" customHeight="1" x14ac:dyDescent="0.3">
      <c r="A16" s="78" t="s">
        <v>20</v>
      </c>
      <c r="B16" s="79">
        <v>7555</v>
      </c>
      <c r="C16" s="75">
        <v>0.09</v>
      </c>
      <c r="D16" s="12">
        <v>6850</v>
      </c>
      <c r="E16" s="12">
        <v>5805</v>
      </c>
      <c r="F16" s="12">
        <v>1045</v>
      </c>
      <c r="G16" s="75">
        <v>0.11</v>
      </c>
      <c r="H16" s="75">
        <v>0.85</v>
      </c>
      <c r="I16" s="75">
        <v>0.15</v>
      </c>
      <c r="L16" s="82"/>
      <c r="M16" s="83"/>
      <c r="O16" s="83"/>
      <c r="P16" s="83"/>
      <c r="Q16" s="83"/>
    </row>
    <row r="17" spans="1:15" ht="13.5" customHeight="1" x14ac:dyDescent="0.25">
      <c r="A17" s="4" t="s">
        <v>79</v>
      </c>
    </row>
    <row r="18" spans="1:15" ht="13.5" customHeight="1" x14ac:dyDescent="0.25">
      <c r="A18" s="4" t="s">
        <v>118</v>
      </c>
    </row>
    <row r="19" spans="1:15" x14ac:dyDescent="0.25">
      <c r="A19" s="4" t="s">
        <v>24</v>
      </c>
    </row>
    <row r="20" spans="1:15" ht="13.5" customHeight="1" x14ac:dyDescent="0.25">
      <c r="A20" s="4" t="s">
        <v>28</v>
      </c>
    </row>
    <row r="22" spans="1:15" s="90" customFormat="1" ht="13.8" x14ac:dyDescent="0.25">
      <c r="A22" s="42" t="s">
        <v>149</v>
      </c>
    </row>
    <row r="23" spans="1:15" x14ac:dyDescent="0.25">
      <c r="A23" s="116" t="s">
        <v>68</v>
      </c>
      <c r="B23" s="93" t="s">
        <v>13</v>
      </c>
      <c r="C23" s="94"/>
      <c r="D23" s="102" t="s">
        <v>14</v>
      </c>
      <c r="E23" s="102"/>
      <c r="F23" s="102"/>
      <c r="G23" s="102"/>
      <c r="H23" s="102"/>
      <c r="I23" s="102"/>
      <c r="J23" s="38"/>
      <c r="K23" s="38"/>
      <c r="L23" s="38"/>
      <c r="M23" s="38"/>
      <c r="N23" s="38"/>
      <c r="O23" s="38"/>
    </row>
    <row r="24" spans="1:15" ht="13.5" customHeight="1" x14ac:dyDescent="0.25">
      <c r="A24" s="116"/>
      <c r="B24" s="95"/>
      <c r="C24" s="96"/>
      <c r="D24" s="102" t="s">
        <v>1</v>
      </c>
      <c r="E24" s="102"/>
      <c r="F24" s="102"/>
      <c r="G24" s="117" t="s">
        <v>2</v>
      </c>
      <c r="H24" s="102"/>
      <c r="I24" s="102"/>
      <c r="J24" s="38"/>
      <c r="K24" s="38"/>
      <c r="L24" s="38"/>
      <c r="M24" s="39"/>
      <c r="N24" s="38"/>
      <c r="O24" s="38"/>
    </row>
    <row r="25" spans="1:15" ht="14.25" customHeight="1" x14ac:dyDescent="0.25">
      <c r="A25" s="116"/>
      <c r="B25" s="10" t="s">
        <v>1</v>
      </c>
      <c r="C25" s="5" t="s">
        <v>2</v>
      </c>
      <c r="D25" s="10" t="s">
        <v>3</v>
      </c>
      <c r="E25" s="10" t="s">
        <v>4</v>
      </c>
      <c r="F25" s="10" t="s">
        <v>5</v>
      </c>
      <c r="G25" s="10" t="s">
        <v>67</v>
      </c>
      <c r="H25" s="10" t="s">
        <v>4</v>
      </c>
      <c r="I25" s="10" t="s">
        <v>5</v>
      </c>
      <c r="J25" s="22"/>
      <c r="K25" s="22"/>
      <c r="L25" s="22"/>
      <c r="M25" s="22"/>
      <c r="N25" s="22"/>
      <c r="O25" s="22"/>
    </row>
    <row r="26" spans="1:15" ht="13.5" customHeight="1" x14ac:dyDescent="0.3">
      <c r="A26" s="1" t="s">
        <v>69</v>
      </c>
      <c r="B26" s="12">
        <v>275</v>
      </c>
      <c r="C26" s="75">
        <v>0.03</v>
      </c>
      <c r="D26" s="12">
        <v>260</v>
      </c>
      <c r="E26" s="12">
        <v>175</v>
      </c>
      <c r="F26" s="12">
        <v>85</v>
      </c>
      <c r="G26" s="75">
        <v>0.03</v>
      </c>
      <c r="H26" s="75">
        <v>0.68</v>
      </c>
      <c r="I26" s="75">
        <v>0.32</v>
      </c>
      <c r="J26" s="8"/>
      <c r="K26" s="71"/>
      <c r="L26" s="71"/>
      <c r="M26" s="71"/>
      <c r="N26" s="71"/>
      <c r="O26" s="15"/>
    </row>
    <row r="27" spans="1:15" ht="13.5" customHeight="1" x14ac:dyDescent="0.3">
      <c r="A27" s="1" t="s">
        <v>70</v>
      </c>
      <c r="B27" s="12">
        <v>295</v>
      </c>
      <c r="C27" s="75">
        <v>0.03</v>
      </c>
      <c r="D27" s="12">
        <v>285</v>
      </c>
      <c r="E27" s="12">
        <v>190</v>
      </c>
      <c r="F27" s="12">
        <v>90</v>
      </c>
      <c r="G27" s="75">
        <v>0.03</v>
      </c>
      <c r="H27" s="75">
        <v>0.68</v>
      </c>
      <c r="I27" s="75">
        <v>0.32</v>
      </c>
      <c r="J27" s="8"/>
      <c r="K27" s="71"/>
      <c r="L27" s="71"/>
      <c r="M27" s="71"/>
      <c r="N27" s="71"/>
      <c r="O27" s="15"/>
    </row>
    <row r="28" spans="1:15" ht="14.4" x14ac:dyDescent="0.3">
      <c r="A28" s="6" t="s">
        <v>71</v>
      </c>
      <c r="B28" s="12">
        <v>2485</v>
      </c>
      <c r="C28" s="75">
        <v>0.25</v>
      </c>
      <c r="D28" s="12">
        <v>2395</v>
      </c>
      <c r="E28" s="12">
        <v>1690</v>
      </c>
      <c r="F28" s="12">
        <v>705</v>
      </c>
      <c r="G28" s="75">
        <v>0.25</v>
      </c>
      <c r="H28" s="75">
        <v>0.7</v>
      </c>
      <c r="I28" s="75">
        <v>0.3</v>
      </c>
      <c r="J28" s="8"/>
      <c r="K28" s="71"/>
      <c r="L28" s="71"/>
      <c r="M28" s="71"/>
      <c r="N28" s="71"/>
      <c r="O28" s="15"/>
    </row>
    <row r="29" spans="1:15" ht="13.5" customHeight="1" x14ac:dyDescent="0.3">
      <c r="A29" s="6" t="s">
        <v>72</v>
      </c>
      <c r="B29" s="12">
        <v>700</v>
      </c>
      <c r="C29" s="75">
        <v>7.0000000000000007E-2</v>
      </c>
      <c r="D29" s="12">
        <v>680</v>
      </c>
      <c r="E29" s="12">
        <v>485</v>
      </c>
      <c r="F29" s="12">
        <v>195</v>
      </c>
      <c r="G29" s="75">
        <v>7.0000000000000007E-2</v>
      </c>
      <c r="H29" s="75">
        <v>0.71</v>
      </c>
      <c r="I29" s="75">
        <v>0.28999999999999998</v>
      </c>
      <c r="J29" s="8"/>
      <c r="K29" s="71"/>
      <c r="L29" s="71"/>
      <c r="M29" s="71"/>
      <c r="N29" s="71"/>
      <c r="O29" s="15"/>
    </row>
    <row r="30" spans="1:15" ht="13.5" customHeight="1" x14ac:dyDescent="0.3">
      <c r="A30" s="3" t="s">
        <v>73</v>
      </c>
      <c r="B30" s="12">
        <v>1625</v>
      </c>
      <c r="C30" s="75">
        <v>0.16</v>
      </c>
      <c r="D30" s="12">
        <v>1540</v>
      </c>
      <c r="E30" s="12">
        <v>1090</v>
      </c>
      <c r="F30" s="12">
        <v>450</v>
      </c>
      <c r="G30" s="75">
        <v>0.16</v>
      </c>
      <c r="H30" s="75">
        <v>0.71</v>
      </c>
      <c r="I30" s="75">
        <v>0.28999999999999998</v>
      </c>
      <c r="J30" s="8"/>
      <c r="K30" s="71"/>
      <c r="L30" s="71"/>
      <c r="M30" s="71"/>
      <c r="N30" s="71"/>
      <c r="O30" s="16"/>
    </row>
    <row r="31" spans="1:15" ht="14.4" x14ac:dyDescent="0.3">
      <c r="A31" s="1" t="s">
        <v>74</v>
      </c>
      <c r="B31" s="12">
        <v>1500</v>
      </c>
      <c r="C31" s="75">
        <v>0.15</v>
      </c>
      <c r="D31" s="12">
        <v>1440</v>
      </c>
      <c r="E31" s="12">
        <v>995</v>
      </c>
      <c r="F31" s="12">
        <v>445</v>
      </c>
      <c r="G31" s="75">
        <v>0.15</v>
      </c>
      <c r="H31" s="75">
        <v>0.69</v>
      </c>
      <c r="I31" s="75">
        <v>0.31</v>
      </c>
      <c r="K31" s="71"/>
      <c r="L31" s="71"/>
      <c r="M31" s="71"/>
      <c r="N31" s="71"/>
    </row>
    <row r="32" spans="1:15" ht="14.4" x14ac:dyDescent="0.3">
      <c r="A32" s="1" t="s">
        <v>75</v>
      </c>
      <c r="B32" s="12">
        <v>1465</v>
      </c>
      <c r="C32" s="75">
        <v>0.15</v>
      </c>
      <c r="D32" s="12">
        <v>1410</v>
      </c>
      <c r="E32" s="12">
        <v>1000</v>
      </c>
      <c r="F32" s="12">
        <v>410</v>
      </c>
      <c r="G32" s="75">
        <v>0.15</v>
      </c>
      <c r="H32" s="75">
        <v>0.71</v>
      </c>
      <c r="I32" s="75">
        <v>0.28999999999999998</v>
      </c>
      <c r="K32" s="71"/>
      <c r="L32" s="71"/>
      <c r="M32" s="71"/>
      <c r="N32" s="71"/>
    </row>
    <row r="33" spans="1:15" ht="13.5" customHeight="1" x14ac:dyDescent="0.3">
      <c r="A33" s="6" t="s">
        <v>76</v>
      </c>
      <c r="B33" s="12">
        <v>1385</v>
      </c>
      <c r="C33" s="75">
        <v>0.14000000000000001</v>
      </c>
      <c r="D33" s="12">
        <v>1315</v>
      </c>
      <c r="E33" s="12">
        <v>1000</v>
      </c>
      <c r="F33" s="12">
        <v>320</v>
      </c>
      <c r="G33" s="75">
        <v>0.14000000000000001</v>
      </c>
      <c r="H33" s="75">
        <v>0.76</v>
      </c>
      <c r="I33" s="75">
        <v>0.24</v>
      </c>
      <c r="K33" s="71"/>
      <c r="L33" s="71"/>
      <c r="M33" s="71"/>
      <c r="N33" s="71"/>
    </row>
    <row r="34" spans="1:15" ht="14.4" x14ac:dyDescent="0.3">
      <c r="A34" s="3" t="s">
        <v>78</v>
      </c>
      <c r="B34" s="12">
        <v>2260</v>
      </c>
      <c r="C34" s="75">
        <v>0.23</v>
      </c>
      <c r="D34" s="12">
        <v>2175</v>
      </c>
      <c r="E34" s="12">
        <v>1530</v>
      </c>
      <c r="F34" s="12">
        <v>645</v>
      </c>
      <c r="G34" s="75">
        <v>0.23</v>
      </c>
      <c r="H34" s="75">
        <v>0.7</v>
      </c>
      <c r="I34" s="75">
        <v>0.3</v>
      </c>
      <c r="K34" s="71"/>
      <c r="L34" s="71"/>
      <c r="M34" s="71"/>
      <c r="N34" s="71"/>
    </row>
    <row r="35" spans="1:15" ht="14.4" x14ac:dyDescent="0.3">
      <c r="A35" s="6" t="s">
        <v>77</v>
      </c>
      <c r="B35" s="12">
        <v>2170</v>
      </c>
      <c r="C35" s="75">
        <v>0.22</v>
      </c>
      <c r="D35" s="12">
        <v>2085</v>
      </c>
      <c r="E35" s="12">
        <v>1505</v>
      </c>
      <c r="F35" s="12">
        <v>580</v>
      </c>
      <c r="G35" s="75">
        <v>0.22</v>
      </c>
      <c r="H35" s="75">
        <v>0.72</v>
      </c>
      <c r="I35" s="75">
        <v>0.28000000000000003</v>
      </c>
      <c r="K35" s="71"/>
      <c r="L35" s="84"/>
      <c r="M35" s="71"/>
      <c r="N35" s="71"/>
    </row>
    <row r="36" spans="1:15" ht="14.4" x14ac:dyDescent="0.3">
      <c r="A36" s="6" t="s">
        <v>20</v>
      </c>
      <c r="B36" s="12">
        <v>1440</v>
      </c>
      <c r="C36" s="75">
        <v>0.14000000000000001</v>
      </c>
      <c r="D36" s="12">
        <v>1400</v>
      </c>
      <c r="E36" s="12">
        <v>1060</v>
      </c>
      <c r="F36" s="12">
        <v>335</v>
      </c>
      <c r="G36" s="75">
        <v>0.15</v>
      </c>
      <c r="H36" s="75">
        <v>0.76</v>
      </c>
      <c r="I36" s="75">
        <v>0.24</v>
      </c>
      <c r="K36" s="71"/>
      <c r="L36" s="84"/>
      <c r="M36" s="71"/>
      <c r="N36" s="71"/>
    </row>
    <row r="37" spans="1:15" x14ac:dyDescent="0.25">
      <c r="A37" s="4" t="s">
        <v>79</v>
      </c>
    </row>
    <row r="38" spans="1:15" x14ac:dyDescent="0.25">
      <c r="A38" s="4" t="s">
        <v>118</v>
      </c>
    </row>
    <row r="39" spans="1:15" x14ac:dyDescent="0.25">
      <c r="A39" s="4" t="s">
        <v>24</v>
      </c>
    </row>
    <row r="40" spans="1:15" x14ac:dyDescent="0.25">
      <c r="A40" s="4" t="s">
        <v>28</v>
      </c>
    </row>
    <row r="42" spans="1:15" s="90" customFormat="1" ht="13.8" x14ac:dyDescent="0.25">
      <c r="A42" s="42" t="s">
        <v>150</v>
      </c>
    </row>
    <row r="43" spans="1:15" x14ac:dyDescent="0.25">
      <c r="A43" s="113" t="s">
        <v>68</v>
      </c>
      <c r="B43" s="93" t="s">
        <v>13</v>
      </c>
      <c r="C43" s="94"/>
      <c r="D43" s="97" t="s">
        <v>14</v>
      </c>
      <c r="E43" s="98"/>
      <c r="F43" s="98"/>
      <c r="G43" s="98"/>
      <c r="H43" s="98"/>
      <c r="I43" s="99"/>
      <c r="J43" s="19"/>
      <c r="K43" s="19"/>
      <c r="L43" s="19"/>
      <c r="N43" s="19"/>
      <c r="O43" s="19"/>
    </row>
    <row r="44" spans="1:15" x14ac:dyDescent="0.25">
      <c r="A44" s="114"/>
      <c r="B44" s="95"/>
      <c r="C44" s="96"/>
      <c r="D44" s="97" t="s">
        <v>1</v>
      </c>
      <c r="E44" s="98"/>
      <c r="F44" s="99"/>
      <c r="G44" s="110" t="s">
        <v>2</v>
      </c>
      <c r="H44" s="111"/>
      <c r="I44" s="112"/>
      <c r="J44" s="19"/>
      <c r="K44" s="19"/>
      <c r="L44" s="19"/>
      <c r="N44" s="19"/>
      <c r="O44" s="19"/>
    </row>
    <row r="45" spans="1:15" ht="14.25" customHeight="1" x14ac:dyDescent="0.25">
      <c r="A45" s="115"/>
      <c r="B45" s="10" t="s">
        <v>1</v>
      </c>
      <c r="C45" s="5" t="s">
        <v>2</v>
      </c>
      <c r="D45" s="10" t="s">
        <v>3</v>
      </c>
      <c r="E45" s="10" t="s">
        <v>4</v>
      </c>
      <c r="F45" s="10" t="s">
        <v>5</v>
      </c>
      <c r="G45" s="10" t="s">
        <v>67</v>
      </c>
      <c r="H45" s="10" t="s">
        <v>4</v>
      </c>
      <c r="I45" s="10" t="s">
        <v>5</v>
      </c>
      <c r="J45" s="14"/>
      <c r="K45" s="14"/>
      <c r="L45" s="14"/>
      <c r="N45" s="14"/>
      <c r="O45" s="14"/>
    </row>
    <row r="46" spans="1:15" ht="14.4" x14ac:dyDescent="0.3">
      <c r="A46" s="1" t="s">
        <v>69</v>
      </c>
      <c r="B46" s="12">
        <v>910</v>
      </c>
      <c r="C46" s="75">
        <v>0.03</v>
      </c>
      <c r="D46" s="12">
        <v>890</v>
      </c>
      <c r="E46" s="12">
        <v>845</v>
      </c>
      <c r="F46" s="12">
        <v>45</v>
      </c>
      <c r="G46" s="75">
        <v>0.03</v>
      </c>
      <c r="H46" s="75">
        <v>0.95</v>
      </c>
      <c r="I46" s="75">
        <v>0.05</v>
      </c>
      <c r="J46" s="8"/>
      <c r="K46" s="71"/>
      <c r="L46" s="71"/>
      <c r="M46" s="71"/>
      <c r="N46" s="71"/>
      <c r="O46" s="15"/>
    </row>
    <row r="47" spans="1:15" ht="14.4" x14ac:dyDescent="0.3">
      <c r="A47" s="1" t="s">
        <v>70</v>
      </c>
      <c r="B47" s="12">
        <v>965</v>
      </c>
      <c r="C47" s="75">
        <v>0.04</v>
      </c>
      <c r="D47" s="12">
        <v>960</v>
      </c>
      <c r="E47" s="12">
        <v>910</v>
      </c>
      <c r="F47" s="12">
        <v>50</v>
      </c>
      <c r="G47" s="75">
        <v>0.04</v>
      </c>
      <c r="H47" s="75">
        <v>0.95</v>
      </c>
      <c r="I47" s="75">
        <v>0.05</v>
      </c>
      <c r="J47" s="8"/>
      <c r="K47" s="71"/>
      <c r="L47" s="71"/>
      <c r="M47" s="71"/>
      <c r="N47" s="71"/>
      <c r="O47" s="15"/>
    </row>
    <row r="48" spans="1:15" ht="14.4" x14ac:dyDescent="0.3">
      <c r="A48" s="6" t="s">
        <v>71</v>
      </c>
      <c r="B48" s="12">
        <v>10035</v>
      </c>
      <c r="C48" s="75">
        <v>0.38</v>
      </c>
      <c r="D48" s="12">
        <v>9870</v>
      </c>
      <c r="E48" s="12">
        <v>9420</v>
      </c>
      <c r="F48" s="12">
        <v>455</v>
      </c>
      <c r="G48" s="75">
        <v>0.38</v>
      </c>
      <c r="H48" s="75">
        <v>0.95</v>
      </c>
      <c r="I48" s="75">
        <v>0.05</v>
      </c>
      <c r="J48" s="8"/>
      <c r="K48" s="71"/>
      <c r="L48" s="71"/>
      <c r="M48" s="71"/>
      <c r="N48" s="71"/>
      <c r="O48" s="15"/>
    </row>
    <row r="49" spans="1:15" ht="14.4" x14ac:dyDescent="0.3">
      <c r="A49" s="6" t="s">
        <v>72</v>
      </c>
      <c r="B49" s="12">
        <v>2870</v>
      </c>
      <c r="C49" s="75">
        <v>0.11</v>
      </c>
      <c r="D49" s="12">
        <v>2820</v>
      </c>
      <c r="E49" s="12">
        <v>2695</v>
      </c>
      <c r="F49" s="12">
        <v>125</v>
      </c>
      <c r="G49" s="75">
        <v>0.11</v>
      </c>
      <c r="H49" s="75">
        <v>0.96</v>
      </c>
      <c r="I49" s="75">
        <v>0.04</v>
      </c>
      <c r="J49" s="8"/>
      <c r="K49" s="71"/>
      <c r="L49" s="71"/>
      <c r="M49" s="71"/>
      <c r="N49" s="71"/>
      <c r="O49" s="15"/>
    </row>
    <row r="50" spans="1:15" ht="14.4" x14ac:dyDescent="0.3">
      <c r="A50" s="3" t="s">
        <v>73</v>
      </c>
      <c r="B50" s="12">
        <v>4445</v>
      </c>
      <c r="C50" s="75">
        <v>0.17</v>
      </c>
      <c r="D50" s="12">
        <v>4365</v>
      </c>
      <c r="E50" s="12">
        <v>4140</v>
      </c>
      <c r="F50" s="12">
        <v>225</v>
      </c>
      <c r="G50" s="75">
        <v>0.17</v>
      </c>
      <c r="H50" s="75">
        <v>0.95</v>
      </c>
      <c r="I50" s="75">
        <v>0.05</v>
      </c>
      <c r="J50" s="8"/>
      <c r="K50" s="71"/>
      <c r="L50" s="71"/>
      <c r="M50" s="71"/>
      <c r="N50" s="71"/>
      <c r="O50" s="16"/>
    </row>
    <row r="51" spans="1:15" ht="14.4" x14ac:dyDescent="0.3">
      <c r="A51" s="1" t="s">
        <v>74</v>
      </c>
      <c r="B51" s="12">
        <v>5340</v>
      </c>
      <c r="C51" s="75">
        <v>0.2</v>
      </c>
      <c r="D51" s="12">
        <v>5255</v>
      </c>
      <c r="E51" s="12">
        <v>5015</v>
      </c>
      <c r="F51" s="12">
        <v>240</v>
      </c>
      <c r="G51" s="75">
        <v>0.2</v>
      </c>
      <c r="H51" s="75">
        <v>0.95</v>
      </c>
      <c r="I51" s="75">
        <v>0.05</v>
      </c>
      <c r="K51" s="71"/>
      <c r="L51" s="71"/>
      <c r="M51" s="71"/>
      <c r="N51" s="71"/>
    </row>
    <row r="52" spans="1:15" ht="14.4" x14ac:dyDescent="0.3">
      <c r="A52" s="1" t="s">
        <v>75</v>
      </c>
      <c r="B52" s="12">
        <v>5920</v>
      </c>
      <c r="C52" s="75">
        <v>0.22</v>
      </c>
      <c r="D52" s="12">
        <v>5835</v>
      </c>
      <c r="E52" s="12">
        <v>5530</v>
      </c>
      <c r="F52" s="12">
        <v>305</v>
      </c>
      <c r="G52" s="75">
        <v>0.22</v>
      </c>
      <c r="H52" s="75">
        <v>0.95</v>
      </c>
      <c r="I52" s="75">
        <v>0.05</v>
      </c>
      <c r="K52" s="71"/>
      <c r="L52" s="71"/>
      <c r="M52" s="71"/>
      <c r="N52" s="71"/>
    </row>
    <row r="53" spans="1:15" ht="14.4" x14ac:dyDescent="0.3">
      <c r="A53" s="6" t="s">
        <v>76</v>
      </c>
      <c r="B53" s="12">
        <v>3250</v>
      </c>
      <c r="C53" s="75">
        <v>0.12</v>
      </c>
      <c r="D53" s="12">
        <v>3195</v>
      </c>
      <c r="E53" s="12">
        <v>3040</v>
      </c>
      <c r="F53" s="12">
        <v>155</v>
      </c>
      <c r="G53" s="75">
        <v>0.12</v>
      </c>
      <c r="H53" s="75">
        <v>0.95</v>
      </c>
      <c r="I53" s="75">
        <v>0.05</v>
      </c>
      <c r="K53" s="71"/>
      <c r="L53" s="71"/>
      <c r="M53" s="71"/>
      <c r="N53" s="71"/>
    </row>
    <row r="54" spans="1:15" ht="14.4" x14ac:dyDescent="0.3">
      <c r="A54" s="3" t="s">
        <v>78</v>
      </c>
      <c r="B54" s="12">
        <v>4895</v>
      </c>
      <c r="C54" s="75">
        <v>0.18</v>
      </c>
      <c r="D54" s="12">
        <v>4810</v>
      </c>
      <c r="E54" s="12">
        <v>4520</v>
      </c>
      <c r="F54" s="12">
        <v>285</v>
      </c>
      <c r="G54" s="75">
        <v>0.18</v>
      </c>
      <c r="H54" s="75">
        <v>0.94</v>
      </c>
      <c r="I54" s="75">
        <v>0.06</v>
      </c>
      <c r="K54" s="71"/>
      <c r="L54" s="71"/>
      <c r="M54" s="71"/>
      <c r="N54" s="71"/>
    </row>
    <row r="55" spans="1:15" ht="14.4" x14ac:dyDescent="0.3">
      <c r="A55" s="6" t="s">
        <v>77</v>
      </c>
      <c r="B55" s="12">
        <v>4615</v>
      </c>
      <c r="C55" s="75">
        <v>0.17</v>
      </c>
      <c r="D55" s="12">
        <v>4520</v>
      </c>
      <c r="E55" s="12">
        <v>4160</v>
      </c>
      <c r="F55" s="12">
        <v>360</v>
      </c>
      <c r="G55" s="75">
        <v>0.17</v>
      </c>
      <c r="H55" s="75">
        <v>0.92</v>
      </c>
      <c r="I55" s="75">
        <v>0.08</v>
      </c>
      <c r="K55" s="71"/>
      <c r="L55" s="84"/>
      <c r="M55" s="71"/>
      <c r="N55" s="71"/>
    </row>
    <row r="56" spans="1:15" ht="14.4" x14ac:dyDescent="0.3">
      <c r="A56" s="6" t="s">
        <v>20</v>
      </c>
      <c r="B56" s="12">
        <v>3845</v>
      </c>
      <c r="C56" s="75">
        <v>0.14000000000000001</v>
      </c>
      <c r="D56" s="12">
        <v>3800</v>
      </c>
      <c r="E56" s="12">
        <v>3585</v>
      </c>
      <c r="F56" s="12">
        <v>210</v>
      </c>
      <c r="G56" s="75">
        <v>0.14000000000000001</v>
      </c>
      <c r="H56" s="75">
        <v>0.94</v>
      </c>
      <c r="I56" s="75">
        <v>0.06</v>
      </c>
      <c r="K56" s="71"/>
      <c r="L56" s="84"/>
      <c r="M56" s="71"/>
      <c r="N56" s="71"/>
    </row>
    <row r="57" spans="1:15" x14ac:dyDescent="0.25">
      <c r="A57" s="4" t="s">
        <v>79</v>
      </c>
    </row>
    <row r="58" spans="1:15" x14ac:dyDescent="0.25">
      <c r="A58" s="4" t="s">
        <v>118</v>
      </c>
    </row>
    <row r="59" spans="1:15" x14ac:dyDescent="0.25">
      <c r="A59" s="4" t="s">
        <v>24</v>
      </c>
    </row>
    <row r="60" spans="1:15" x14ac:dyDescent="0.25">
      <c r="A60" s="4" t="s">
        <v>28</v>
      </c>
    </row>
    <row r="62" spans="1:15" s="90" customFormat="1" ht="13.8" x14ac:dyDescent="0.25">
      <c r="A62" s="42" t="s">
        <v>151</v>
      </c>
    </row>
    <row r="63" spans="1:15" ht="12.75" customHeight="1" x14ac:dyDescent="0.25">
      <c r="A63" s="113" t="s">
        <v>68</v>
      </c>
      <c r="B63" s="64" t="s">
        <v>13</v>
      </c>
      <c r="C63" s="65"/>
      <c r="D63" s="10" t="s">
        <v>14</v>
      </c>
      <c r="E63" s="10"/>
      <c r="F63" s="10"/>
      <c r="G63" s="10"/>
      <c r="H63" s="10"/>
      <c r="I63" s="10"/>
      <c r="J63" s="19"/>
      <c r="K63" s="19"/>
      <c r="L63" s="19"/>
      <c r="M63" s="19"/>
      <c r="O63" s="19"/>
    </row>
    <row r="64" spans="1:15" ht="12.75" customHeight="1" x14ac:dyDescent="0.25">
      <c r="A64" s="114"/>
      <c r="B64" s="66"/>
      <c r="C64" s="67"/>
      <c r="D64" s="10" t="s">
        <v>1</v>
      </c>
      <c r="E64" s="10"/>
      <c r="F64" s="10"/>
      <c r="G64" s="68" t="s">
        <v>2</v>
      </c>
      <c r="H64" s="10"/>
      <c r="I64" s="10"/>
      <c r="J64" s="19"/>
      <c r="K64" s="19"/>
      <c r="L64" s="19"/>
      <c r="M64" s="20"/>
      <c r="O64" s="19"/>
    </row>
    <row r="65" spans="1:15" ht="14.25" customHeight="1" x14ac:dyDescent="0.25">
      <c r="A65" s="115"/>
      <c r="B65" s="10" t="s">
        <v>1</v>
      </c>
      <c r="C65" s="5" t="s">
        <v>2</v>
      </c>
      <c r="D65" s="10" t="s">
        <v>3</v>
      </c>
      <c r="E65" s="10" t="s">
        <v>4</v>
      </c>
      <c r="F65" s="10" t="s">
        <v>5</v>
      </c>
      <c r="G65" s="10" t="s">
        <v>67</v>
      </c>
      <c r="H65" s="10" t="s">
        <v>4</v>
      </c>
      <c r="I65" s="10" t="s">
        <v>5</v>
      </c>
      <c r="J65" s="14"/>
      <c r="K65" s="14"/>
      <c r="L65" s="14"/>
      <c r="M65" s="14"/>
      <c r="O65" s="14"/>
    </row>
    <row r="66" spans="1:15" ht="14.4" x14ac:dyDescent="0.3">
      <c r="A66" s="1" t="s">
        <v>69</v>
      </c>
      <c r="B66" s="12">
        <v>280</v>
      </c>
      <c r="C66" s="75">
        <v>0.08</v>
      </c>
      <c r="D66" s="12">
        <v>245</v>
      </c>
      <c r="E66" s="12">
        <v>190</v>
      </c>
      <c r="F66" s="12">
        <v>55</v>
      </c>
      <c r="G66" s="75">
        <v>0.08</v>
      </c>
      <c r="H66" s="75">
        <v>0.78</v>
      </c>
      <c r="I66" s="75">
        <v>0.22</v>
      </c>
      <c r="J66" s="8"/>
      <c r="K66" s="71"/>
      <c r="L66" s="71"/>
      <c r="M66" s="71"/>
      <c r="N66" s="71"/>
      <c r="O66" s="15"/>
    </row>
    <row r="67" spans="1:15" ht="14.4" x14ac:dyDescent="0.3">
      <c r="A67" s="1" t="s">
        <v>70</v>
      </c>
      <c r="B67" s="12">
        <v>335</v>
      </c>
      <c r="C67" s="75">
        <v>0.09</v>
      </c>
      <c r="D67" s="12">
        <v>295</v>
      </c>
      <c r="E67" s="12">
        <v>225</v>
      </c>
      <c r="F67" s="12">
        <v>70</v>
      </c>
      <c r="G67" s="75">
        <v>0.09</v>
      </c>
      <c r="H67" s="75">
        <v>0.76</v>
      </c>
      <c r="I67" s="75">
        <v>0.24</v>
      </c>
      <c r="J67" s="8"/>
      <c r="K67" s="71"/>
      <c r="L67" s="71"/>
      <c r="M67" s="71"/>
      <c r="N67" s="71"/>
      <c r="O67" s="15"/>
    </row>
    <row r="68" spans="1:15" ht="14.4" x14ac:dyDescent="0.3">
      <c r="A68" s="6" t="s">
        <v>71</v>
      </c>
      <c r="B68" s="12">
        <v>2005</v>
      </c>
      <c r="C68" s="75">
        <v>0.56000000000000005</v>
      </c>
      <c r="D68" s="12">
        <v>1765</v>
      </c>
      <c r="E68" s="12">
        <v>1440</v>
      </c>
      <c r="F68" s="12">
        <v>325</v>
      </c>
      <c r="G68" s="75">
        <v>0.55000000000000004</v>
      </c>
      <c r="H68" s="75">
        <v>0.82</v>
      </c>
      <c r="I68" s="75">
        <v>0.18</v>
      </c>
      <c r="J68" s="8"/>
      <c r="K68" s="71"/>
      <c r="L68" s="71"/>
      <c r="M68" s="71"/>
      <c r="N68" s="71"/>
      <c r="O68" s="15"/>
    </row>
    <row r="69" spans="1:15" ht="14.4" x14ac:dyDescent="0.3">
      <c r="A69" s="6" t="s">
        <v>72</v>
      </c>
      <c r="B69" s="12">
        <v>635</v>
      </c>
      <c r="C69" s="75">
        <v>0.18</v>
      </c>
      <c r="D69" s="12">
        <v>560</v>
      </c>
      <c r="E69" s="12">
        <v>465</v>
      </c>
      <c r="F69" s="12">
        <v>90</v>
      </c>
      <c r="G69" s="75">
        <v>0.18</v>
      </c>
      <c r="H69" s="75">
        <v>0.84</v>
      </c>
      <c r="I69" s="75">
        <v>0.16</v>
      </c>
      <c r="J69" s="8"/>
      <c r="K69" s="71"/>
      <c r="L69" s="71"/>
      <c r="M69" s="71"/>
      <c r="N69" s="71"/>
      <c r="O69" s="15"/>
    </row>
    <row r="70" spans="1:15" ht="14.4" x14ac:dyDescent="0.3">
      <c r="A70" s="3" t="s">
        <v>73</v>
      </c>
      <c r="B70" s="12">
        <v>590</v>
      </c>
      <c r="C70" s="75">
        <v>0.16</v>
      </c>
      <c r="D70" s="12">
        <v>525</v>
      </c>
      <c r="E70" s="12">
        <v>430</v>
      </c>
      <c r="F70" s="12">
        <v>100</v>
      </c>
      <c r="G70" s="75">
        <v>0.17</v>
      </c>
      <c r="H70" s="75">
        <v>0.81</v>
      </c>
      <c r="I70" s="75">
        <v>0.19</v>
      </c>
      <c r="J70" s="8"/>
      <c r="K70" s="71"/>
      <c r="L70" s="71"/>
      <c r="M70" s="71"/>
      <c r="N70" s="71"/>
      <c r="O70" s="16"/>
    </row>
    <row r="71" spans="1:15" ht="14.4" x14ac:dyDescent="0.3">
      <c r="A71" s="1" t="s">
        <v>74</v>
      </c>
      <c r="B71" s="12">
        <v>720</v>
      </c>
      <c r="C71" s="75">
        <v>0.2</v>
      </c>
      <c r="D71" s="12">
        <v>640</v>
      </c>
      <c r="E71" s="12">
        <v>505</v>
      </c>
      <c r="F71" s="12">
        <v>130</v>
      </c>
      <c r="G71" s="75">
        <v>0.2</v>
      </c>
      <c r="H71" s="75">
        <v>0.79</v>
      </c>
      <c r="I71" s="75">
        <v>0.21</v>
      </c>
      <c r="K71" s="71"/>
      <c r="L71" s="71"/>
      <c r="M71" s="71"/>
      <c r="N71" s="71"/>
    </row>
    <row r="72" spans="1:15" ht="14.4" x14ac:dyDescent="0.3">
      <c r="A72" s="1" t="s">
        <v>75</v>
      </c>
      <c r="B72" s="12">
        <v>1135</v>
      </c>
      <c r="C72" s="75">
        <v>0.32</v>
      </c>
      <c r="D72" s="12">
        <v>995</v>
      </c>
      <c r="E72" s="12">
        <v>825</v>
      </c>
      <c r="F72" s="12">
        <v>165</v>
      </c>
      <c r="G72" s="75">
        <v>0.31</v>
      </c>
      <c r="H72" s="75">
        <v>0.83</v>
      </c>
      <c r="I72" s="75">
        <v>0.17</v>
      </c>
      <c r="K72" s="71"/>
      <c r="L72" s="71"/>
      <c r="M72" s="71"/>
      <c r="N72" s="71"/>
    </row>
    <row r="73" spans="1:15" ht="14.4" x14ac:dyDescent="0.3">
      <c r="A73" s="6" t="s">
        <v>76</v>
      </c>
      <c r="B73" s="12">
        <v>460</v>
      </c>
      <c r="C73" s="75">
        <v>0.13</v>
      </c>
      <c r="D73" s="12">
        <v>420</v>
      </c>
      <c r="E73" s="12">
        <v>350</v>
      </c>
      <c r="F73" s="12">
        <v>70</v>
      </c>
      <c r="G73" s="75">
        <v>0.13</v>
      </c>
      <c r="H73" s="75">
        <v>0.83</v>
      </c>
      <c r="I73" s="75">
        <v>0.17</v>
      </c>
      <c r="K73" s="71"/>
      <c r="L73" s="71"/>
      <c r="M73" s="71"/>
      <c r="N73" s="71"/>
    </row>
    <row r="74" spans="1:15" ht="14.4" x14ac:dyDescent="0.3">
      <c r="A74" s="3" t="s">
        <v>78</v>
      </c>
      <c r="B74" s="12">
        <v>555</v>
      </c>
      <c r="C74" s="75">
        <v>0.15</v>
      </c>
      <c r="D74" s="12">
        <v>495</v>
      </c>
      <c r="E74" s="12">
        <v>390</v>
      </c>
      <c r="F74" s="12">
        <v>105</v>
      </c>
      <c r="G74" s="75">
        <v>0.15</v>
      </c>
      <c r="H74" s="75">
        <v>0.79</v>
      </c>
      <c r="I74" s="75">
        <v>0.21</v>
      </c>
      <c r="K74" s="71"/>
      <c r="L74" s="71"/>
      <c r="M74" s="71"/>
      <c r="N74" s="71"/>
    </row>
    <row r="75" spans="1:15" ht="14.4" x14ac:dyDescent="0.3">
      <c r="A75" s="6" t="s">
        <v>77</v>
      </c>
      <c r="B75" s="12">
        <v>255</v>
      </c>
      <c r="C75" s="75">
        <v>7.0000000000000007E-2</v>
      </c>
      <c r="D75" s="12">
        <v>235</v>
      </c>
      <c r="E75" s="12">
        <v>185</v>
      </c>
      <c r="F75" s="12">
        <v>50</v>
      </c>
      <c r="G75" s="75">
        <v>7.0000000000000007E-2</v>
      </c>
      <c r="H75" s="75">
        <v>0.79</v>
      </c>
      <c r="I75" s="75">
        <v>0.21</v>
      </c>
      <c r="K75" s="71"/>
      <c r="L75" s="84"/>
      <c r="M75" s="71"/>
      <c r="N75" s="71"/>
    </row>
    <row r="76" spans="1:15" ht="14.4" x14ac:dyDescent="0.3">
      <c r="A76" s="6" t="s">
        <v>20</v>
      </c>
      <c r="B76" s="12">
        <v>325</v>
      </c>
      <c r="C76" s="75">
        <v>0.09</v>
      </c>
      <c r="D76" s="12">
        <v>290</v>
      </c>
      <c r="E76" s="12">
        <v>245</v>
      </c>
      <c r="F76" s="12">
        <v>45</v>
      </c>
      <c r="G76" s="75">
        <v>0.09</v>
      </c>
      <c r="H76" s="75">
        <v>0.85</v>
      </c>
      <c r="I76" s="75">
        <v>0.15</v>
      </c>
      <c r="K76" s="71"/>
      <c r="L76" s="84"/>
      <c r="M76" s="71"/>
      <c r="N76" s="71"/>
    </row>
    <row r="77" spans="1:15" x14ac:dyDescent="0.25">
      <c r="A77" s="4" t="s">
        <v>79</v>
      </c>
    </row>
    <row r="78" spans="1:15" x14ac:dyDescent="0.25">
      <c r="A78" s="4" t="s">
        <v>118</v>
      </c>
    </row>
    <row r="79" spans="1:15" x14ac:dyDescent="0.25">
      <c r="A79" s="4" t="s">
        <v>24</v>
      </c>
    </row>
    <row r="80" spans="1:15" x14ac:dyDescent="0.25">
      <c r="A80" s="4" t="s">
        <v>28</v>
      </c>
    </row>
    <row r="82" spans="1:15" s="90" customFormat="1" ht="13.8" x14ac:dyDescent="0.25">
      <c r="A82" s="42" t="s">
        <v>152</v>
      </c>
    </row>
    <row r="83" spans="1:15" ht="12.75" customHeight="1" x14ac:dyDescent="0.25">
      <c r="A83" s="113" t="s">
        <v>68</v>
      </c>
      <c r="B83" s="64" t="s">
        <v>13</v>
      </c>
      <c r="C83" s="65"/>
      <c r="D83" s="10" t="s">
        <v>14</v>
      </c>
      <c r="E83" s="10"/>
      <c r="F83" s="10"/>
      <c r="G83" s="10"/>
      <c r="H83" s="10"/>
      <c r="I83" s="10"/>
      <c r="J83" s="19"/>
      <c r="K83" s="19"/>
      <c r="L83" s="19"/>
      <c r="M83" s="19"/>
      <c r="N83" s="19"/>
      <c r="O83" s="19"/>
    </row>
    <row r="84" spans="1:15" ht="12.75" customHeight="1" x14ac:dyDescent="0.25">
      <c r="A84" s="114"/>
      <c r="B84" s="66"/>
      <c r="C84" s="67"/>
      <c r="D84" s="10" t="s">
        <v>1</v>
      </c>
      <c r="E84" s="10"/>
      <c r="F84" s="10"/>
      <c r="G84" s="68" t="s">
        <v>2</v>
      </c>
      <c r="H84" s="10"/>
      <c r="I84" s="10"/>
      <c r="J84" s="19"/>
      <c r="K84" s="19"/>
      <c r="L84" s="19"/>
      <c r="M84" s="20"/>
      <c r="N84" s="19"/>
      <c r="O84" s="19"/>
    </row>
    <row r="85" spans="1:15" ht="14.25" customHeight="1" x14ac:dyDescent="0.25">
      <c r="A85" s="115"/>
      <c r="B85" s="10" t="s">
        <v>1</v>
      </c>
      <c r="C85" s="5" t="s">
        <v>2</v>
      </c>
      <c r="D85" s="10" t="s">
        <v>3</v>
      </c>
      <c r="E85" s="10" t="s">
        <v>4</v>
      </c>
      <c r="F85" s="10" t="s">
        <v>5</v>
      </c>
      <c r="G85" s="10" t="s">
        <v>67</v>
      </c>
      <c r="H85" s="10" t="s">
        <v>4</v>
      </c>
      <c r="I85" s="10" t="s">
        <v>5</v>
      </c>
      <c r="J85" s="14"/>
      <c r="K85" s="14"/>
      <c r="L85" s="14"/>
      <c r="M85" s="14"/>
      <c r="N85" s="14"/>
      <c r="O85" s="14"/>
    </row>
    <row r="86" spans="1:15" ht="14.4" x14ac:dyDescent="0.3">
      <c r="A86" s="1" t="s">
        <v>69</v>
      </c>
      <c r="B86" s="12">
        <v>45</v>
      </c>
      <c r="C86" s="75">
        <v>0.04</v>
      </c>
      <c r="D86" s="12">
        <v>45</v>
      </c>
      <c r="E86" s="12">
        <v>15</v>
      </c>
      <c r="F86" s="12">
        <v>30</v>
      </c>
      <c r="G86" s="75">
        <v>0.04</v>
      </c>
      <c r="H86" s="75">
        <v>0.34</v>
      </c>
      <c r="I86" s="75">
        <v>0.66</v>
      </c>
      <c r="J86" s="8"/>
      <c r="K86" s="71"/>
      <c r="L86" s="71"/>
      <c r="M86" s="71"/>
      <c r="N86" s="71"/>
      <c r="O86" s="15"/>
    </row>
    <row r="87" spans="1:15" ht="14.4" x14ac:dyDescent="0.3">
      <c r="A87" s="1" t="s">
        <v>70</v>
      </c>
      <c r="B87" s="12">
        <v>30</v>
      </c>
      <c r="C87" s="75">
        <v>0.03</v>
      </c>
      <c r="D87" s="12">
        <v>30</v>
      </c>
      <c r="E87" s="12">
        <v>15</v>
      </c>
      <c r="F87" s="12">
        <v>10</v>
      </c>
      <c r="G87" s="75">
        <v>0.03</v>
      </c>
      <c r="H87" s="75">
        <v>0.56999999999999995</v>
      </c>
      <c r="I87" s="75">
        <v>0.43</v>
      </c>
      <c r="J87" s="8"/>
      <c r="K87" s="71"/>
      <c r="L87" s="71"/>
      <c r="M87" s="71"/>
      <c r="N87" s="71"/>
      <c r="O87" s="15"/>
    </row>
    <row r="88" spans="1:15" ht="14.4" x14ac:dyDescent="0.3">
      <c r="A88" s="6" t="s">
        <v>71</v>
      </c>
      <c r="B88" s="12">
        <v>75</v>
      </c>
      <c r="C88" s="75">
        <v>7.0000000000000007E-2</v>
      </c>
      <c r="D88" s="12">
        <v>70</v>
      </c>
      <c r="E88" s="12">
        <v>40</v>
      </c>
      <c r="F88" s="12">
        <v>30</v>
      </c>
      <c r="G88" s="75">
        <v>7.0000000000000007E-2</v>
      </c>
      <c r="H88" s="75">
        <v>0.56000000000000005</v>
      </c>
      <c r="I88" s="75">
        <v>0.44</v>
      </c>
      <c r="J88" s="8"/>
      <c r="K88" s="71"/>
      <c r="L88" s="71"/>
      <c r="M88" s="71"/>
      <c r="N88" s="71"/>
      <c r="O88" s="15"/>
    </row>
    <row r="89" spans="1:15" ht="14.4" x14ac:dyDescent="0.3">
      <c r="A89" s="6" t="s">
        <v>72</v>
      </c>
      <c r="B89" s="12">
        <v>25</v>
      </c>
      <c r="C89" s="75">
        <v>0.03</v>
      </c>
      <c r="D89" s="12">
        <v>25</v>
      </c>
      <c r="E89" s="12">
        <v>20</v>
      </c>
      <c r="F89" s="12">
        <v>10</v>
      </c>
      <c r="G89" s="75">
        <v>0.03</v>
      </c>
      <c r="H89" s="75">
        <v>0.67</v>
      </c>
      <c r="I89" s="75">
        <v>0.33</v>
      </c>
      <c r="J89" s="8"/>
      <c r="K89" s="71"/>
      <c r="L89" s="71"/>
      <c r="M89" s="71"/>
      <c r="N89" s="71"/>
      <c r="O89" s="15"/>
    </row>
    <row r="90" spans="1:15" ht="14.4" x14ac:dyDescent="0.3">
      <c r="A90" s="3" t="s">
        <v>73</v>
      </c>
      <c r="B90" s="12">
        <v>200</v>
      </c>
      <c r="C90" s="75">
        <v>0.19</v>
      </c>
      <c r="D90" s="12">
        <v>190</v>
      </c>
      <c r="E90" s="12">
        <v>85</v>
      </c>
      <c r="F90" s="12">
        <v>105</v>
      </c>
      <c r="G90" s="75">
        <v>0.19</v>
      </c>
      <c r="H90" s="75">
        <v>0.44</v>
      </c>
      <c r="I90" s="75">
        <v>0.56000000000000005</v>
      </c>
      <c r="J90" s="8"/>
      <c r="K90" s="71"/>
      <c r="L90" s="71"/>
      <c r="M90" s="71"/>
      <c r="N90" s="71"/>
      <c r="O90" s="16"/>
    </row>
    <row r="91" spans="1:15" ht="14.4" x14ac:dyDescent="0.3">
      <c r="A91" s="1" t="s">
        <v>74</v>
      </c>
      <c r="B91" s="12">
        <v>85</v>
      </c>
      <c r="C91" s="75">
        <v>0.08</v>
      </c>
      <c r="D91" s="12">
        <v>80</v>
      </c>
      <c r="E91" s="12">
        <v>30</v>
      </c>
      <c r="F91" s="12">
        <v>45</v>
      </c>
      <c r="G91" s="75">
        <v>0.08</v>
      </c>
      <c r="H91" s="75">
        <v>0.41</v>
      </c>
      <c r="I91" s="75">
        <v>0.59</v>
      </c>
      <c r="K91" s="71"/>
      <c r="L91" s="71"/>
      <c r="M91" s="71"/>
      <c r="N91" s="71"/>
    </row>
    <row r="92" spans="1:15" ht="14.4" x14ac:dyDescent="0.3">
      <c r="A92" s="1" t="s">
        <v>75</v>
      </c>
      <c r="B92" s="12">
        <v>100</v>
      </c>
      <c r="C92" s="75">
        <v>0.09</v>
      </c>
      <c r="D92" s="12">
        <v>90</v>
      </c>
      <c r="E92" s="12">
        <v>45</v>
      </c>
      <c r="F92" s="12">
        <v>45</v>
      </c>
      <c r="G92" s="75">
        <v>0.09</v>
      </c>
      <c r="H92" s="75">
        <v>0.49</v>
      </c>
      <c r="I92" s="75">
        <v>0.51</v>
      </c>
      <c r="K92" s="71"/>
      <c r="L92" s="71"/>
      <c r="M92" s="71"/>
      <c r="N92" s="71"/>
    </row>
    <row r="93" spans="1:15" ht="14.4" x14ac:dyDescent="0.3">
      <c r="A93" s="6" t="s">
        <v>76</v>
      </c>
      <c r="B93" s="12">
        <v>285</v>
      </c>
      <c r="C93" s="75">
        <v>0.27</v>
      </c>
      <c r="D93" s="12">
        <v>270</v>
      </c>
      <c r="E93" s="12">
        <v>120</v>
      </c>
      <c r="F93" s="12">
        <v>150</v>
      </c>
      <c r="G93" s="75">
        <v>0.27</v>
      </c>
      <c r="H93" s="75">
        <v>0.45</v>
      </c>
      <c r="I93" s="75">
        <v>0.55000000000000004</v>
      </c>
      <c r="K93" s="71"/>
      <c r="L93" s="71"/>
      <c r="M93" s="71"/>
      <c r="N93" s="71"/>
    </row>
    <row r="94" spans="1:15" ht="14.4" x14ac:dyDescent="0.3">
      <c r="A94" s="3" t="s">
        <v>78</v>
      </c>
      <c r="B94" s="12">
        <v>250</v>
      </c>
      <c r="C94" s="75">
        <v>0.23</v>
      </c>
      <c r="D94" s="12">
        <v>245</v>
      </c>
      <c r="E94" s="12">
        <v>100</v>
      </c>
      <c r="F94" s="12">
        <v>145</v>
      </c>
      <c r="G94" s="75">
        <v>0.24</v>
      </c>
      <c r="H94" s="75">
        <v>0.4</v>
      </c>
      <c r="I94" s="75">
        <v>0.6</v>
      </c>
      <c r="K94" s="71"/>
      <c r="L94" s="71"/>
      <c r="M94" s="71"/>
      <c r="N94" s="71"/>
    </row>
    <row r="95" spans="1:15" ht="14.4" x14ac:dyDescent="0.3">
      <c r="A95" s="6" t="s">
        <v>77</v>
      </c>
      <c r="B95" s="12">
        <v>225</v>
      </c>
      <c r="C95" s="75">
        <v>0.21</v>
      </c>
      <c r="D95" s="12">
        <v>210</v>
      </c>
      <c r="E95" s="12">
        <v>80</v>
      </c>
      <c r="F95" s="12">
        <v>135</v>
      </c>
      <c r="G95" s="75">
        <v>0.21</v>
      </c>
      <c r="H95" s="75">
        <v>0.37</v>
      </c>
      <c r="I95" s="75">
        <v>0.63</v>
      </c>
      <c r="K95" s="71"/>
      <c r="L95" s="84"/>
      <c r="M95" s="71"/>
      <c r="N95" s="71"/>
    </row>
    <row r="96" spans="1:15" ht="14.4" x14ac:dyDescent="0.3">
      <c r="A96" s="6" t="s">
        <v>20</v>
      </c>
      <c r="B96" s="12">
        <v>125</v>
      </c>
      <c r="C96" s="75">
        <v>0.12</v>
      </c>
      <c r="D96" s="12">
        <v>120</v>
      </c>
      <c r="E96" s="12">
        <v>55</v>
      </c>
      <c r="F96" s="12">
        <v>65</v>
      </c>
      <c r="G96" s="75">
        <v>0.12</v>
      </c>
      <c r="H96" s="75">
        <v>0.45</v>
      </c>
      <c r="I96" s="75">
        <v>0.55000000000000004</v>
      </c>
      <c r="K96" s="71"/>
      <c r="L96" s="84"/>
      <c r="M96" s="71"/>
      <c r="N96" s="71"/>
    </row>
    <row r="97" spans="1:15" x14ac:dyDescent="0.25">
      <c r="A97" s="4" t="s">
        <v>79</v>
      </c>
    </row>
    <row r="98" spans="1:15" x14ac:dyDescent="0.25">
      <c r="A98" s="4" t="s">
        <v>118</v>
      </c>
    </row>
    <row r="99" spans="1:15" x14ac:dyDescent="0.25">
      <c r="A99" s="4" t="s">
        <v>24</v>
      </c>
    </row>
    <row r="100" spans="1:15" x14ac:dyDescent="0.25">
      <c r="A100" s="4" t="s">
        <v>28</v>
      </c>
    </row>
    <row r="102" spans="1:15" s="90" customFormat="1" ht="13.8" x14ac:dyDescent="0.25">
      <c r="A102" s="42" t="s">
        <v>153</v>
      </c>
    </row>
    <row r="103" spans="1:15" ht="12.75" customHeight="1" x14ac:dyDescent="0.25">
      <c r="A103" s="113" t="s">
        <v>68</v>
      </c>
      <c r="B103" s="93" t="s">
        <v>13</v>
      </c>
      <c r="C103" s="94"/>
      <c r="D103" s="97" t="s">
        <v>14</v>
      </c>
      <c r="E103" s="98"/>
      <c r="F103" s="98"/>
      <c r="G103" s="98"/>
      <c r="H103" s="98"/>
      <c r="I103" s="99"/>
      <c r="J103" s="19"/>
      <c r="K103" s="19"/>
      <c r="L103" s="19"/>
      <c r="M103" s="19"/>
      <c r="N103" s="19"/>
      <c r="O103" s="19"/>
    </row>
    <row r="104" spans="1:15" ht="12.75" customHeight="1" x14ac:dyDescent="0.25">
      <c r="A104" s="115"/>
      <c r="B104" s="95"/>
      <c r="C104" s="96"/>
      <c r="D104" s="97" t="s">
        <v>1</v>
      </c>
      <c r="E104" s="98"/>
      <c r="F104" s="99"/>
      <c r="G104" s="110" t="s">
        <v>2</v>
      </c>
      <c r="H104" s="111"/>
      <c r="I104" s="112"/>
      <c r="J104" s="19"/>
      <c r="K104" s="19"/>
      <c r="L104" s="19"/>
      <c r="M104" s="20"/>
      <c r="N104" s="19"/>
      <c r="O104" s="19"/>
    </row>
    <row r="105" spans="1:15" ht="14.25" customHeight="1" x14ac:dyDescent="0.25">
      <c r="A105" s="63"/>
      <c r="B105" s="10" t="s">
        <v>1</v>
      </c>
      <c r="C105" s="5" t="s">
        <v>2</v>
      </c>
      <c r="D105" s="10" t="s">
        <v>3</v>
      </c>
      <c r="E105" s="10" t="s">
        <v>4</v>
      </c>
      <c r="F105" s="10" t="s">
        <v>5</v>
      </c>
      <c r="G105" s="10" t="s">
        <v>67</v>
      </c>
      <c r="H105" s="10" t="s">
        <v>4</v>
      </c>
      <c r="I105" s="10" t="s">
        <v>5</v>
      </c>
      <c r="J105" s="14"/>
      <c r="K105" s="14"/>
      <c r="L105" s="14"/>
      <c r="M105" s="14"/>
      <c r="N105" s="14"/>
      <c r="O105" s="14"/>
    </row>
    <row r="106" spans="1:15" ht="14.4" x14ac:dyDescent="0.3">
      <c r="A106" s="1" t="s">
        <v>69</v>
      </c>
      <c r="B106" s="12">
        <v>20</v>
      </c>
      <c r="C106" s="75">
        <v>0.03</v>
      </c>
      <c r="D106" s="12">
        <v>20</v>
      </c>
      <c r="E106" s="12">
        <v>15</v>
      </c>
      <c r="F106" s="12" t="s">
        <v>192</v>
      </c>
      <c r="G106" s="75">
        <v>0.03</v>
      </c>
      <c r="H106" s="75" t="s">
        <v>192</v>
      </c>
      <c r="I106" s="75" t="s">
        <v>192</v>
      </c>
      <c r="J106" s="8"/>
      <c r="K106" s="71"/>
      <c r="L106" s="71"/>
      <c r="M106" s="71"/>
      <c r="N106" s="71"/>
      <c r="O106" s="15"/>
    </row>
    <row r="107" spans="1:15" ht="14.4" x14ac:dyDescent="0.3">
      <c r="A107" s="1" t="s">
        <v>70</v>
      </c>
      <c r="B107" s="12">
        <v>15</v>
      </c>
      <c r="C107" s="75">
        <v>0.02</v>
      </c>
      <c r="D107" s="12">
        <v>10</v>
      </c>
      <c r="E107" s="12">
        <v>10</v>
      </c>
      <c r="F107" s="12">
        <v>5</v>
      </c>
      <c r="G107" s="75">
        <v>0.02</v>
      </c>
      <c r="H107" s="75" t="s">
        <v>192</v>
      </c>
      <c r="I107" s="75" t="s">
        <v>192</v>
      </c>
      <c r="J107" s="8"/>
      <c r="K107" s="71"/>
      <c r="L107" s="71"/>
      <c r="M107" s="71"/>
      <c r="N107" s="71"/>
      <c r="O107" s="15"/>
    </row>
    <row r="108" spans="1:15" ht="14.4" x14ac:dyDescent="0.3">
      <c r="A108" s="6" t="s">
        <v>71</v>
      </c>
      <c r="B108" s="12">
        <v>75</v>
      </c>
      <c r="C108" s="75">
        <v>0.11</v>
      </c>
      <c r="D108" s="12">
        <v>65</v>
      </c>
      <c r="E108" s="12">
        <v>50</v>
      </c>
      <c r="F108" s="12">
        <v>15</v>
      </c>
      <c r="G108" s="75">
        <v>0.11</v>
      </c>
      <c r="H108" s="75">
        <v>0.76</v>
      </c>
      <c r="I108" s="75">
        <v>0.24</v>
      </c>
      <c r="J108" s="8"/>
      <c r="K108" s="71"/>
      <c r="L108" s="71"/>
      <c r="M108" s="71"/>
      <c r="N108" s="71"/>
      <c r="O108" s="15"/>
    </row>
    <row r="109" spans="1:15" ht="14.4" x14ac:dyDescent="0.3">
      <c r="A109" s="6" t="s">
        <v>72</v>
      </c>
      <c r="B109" s="12">
        <v>35</v>
      </c>
      <c r="C109" s="75">
        <v>0.05</v>
      </c>
      <c r="D109" s="12">
        <v>30</v>
      </c>
      <c r="E109" s="12">
        <v>25</v>
      </c>
      <c r="F109" s="12">
        <v>5</v>
      </c>
      <c r="G109" s="75">
        <v>0.05</v>
      </c>
      <c r="H109" s="75">
        <v>0.8</v>
      </c>
      <c r="I109" s="75">
        <v>0.2</v>
      </c>
      <c r="J109" s="8"/>
      <c r="K109" s="71"/>
      <c r="L109" s="71"/>
      <c r="M109" s="71"/>
      <c r="N109" s="71"/>
      <c r="O109" s="15"/>
    </row>
    <row r="110" spans="1:15" ht="14.4" x14ac:dyDescent="0.3">
      <c r="A110" s="3" t="s">
        <v>73</v>
      </c>
      <c r="B110" s="12">
        <v>170</v>
      </c>
      <c r="C110" s="75">
        <v>0.25</v>
      </c>
      <c r="D110" s="12">
        <v>145</v>
      </c>
      <c r="E110" s="12">
        <v>105</v>
      </c>
      <c r="F110" s="12">
        <v>40</v>
      </c>
      <c r="G110" s="75">
        <v>0.24</v>
      </c>
      <c r="H110" s="75">
        <v>0.71</v>
      </c>
      <c r="I110" s="75">
        <v>0.28999999999999998</v>
      </c>
      <c r="J110" s="8"/>
      <c r="K110" s="71"/>
      <c r="L110" s="71"/>
      <c r="M110" s="71"/>
      <c r="N110" s="71"/>
      <c r="O110" s="16"/>
    </row>
    <row r="111" spans="1:15" ht="14.4" x14ac:dyDescent="0.3">
      <c r="A111" s="1" t="s">
        <v>74</v>
      </c>
      <c r="B111" s="12">
        <v>70</v>
      </c>
      <c r="C111" s="75">
        <v>0.11</v>
      </c>
      <c r="D111" s="12">
        <v>60</v>
      </c>
      <c r="E111" s="12">
        <v>40</v>
      </c>
      <c r="F111" s="12">
        <v>20</v>
      </c>
      <c r="G111" s="75">
        <v>0.1</v>
      </c>
      <c r="H111" s="75">
        <v>0.68</v>
      </c>
      <c r="I111" s="75">
        <v>0.32</v>
      </c>
      <c r="K111" s="71"/>
      <c r="L111" s="71"/>
      <c r="M111" s="71"/>
      <c r="N111" s="71"/>
    </row>
    <row r="112" spans="1:15" ht="14.4" x14ac:dyDescent="0.3">
      <c r="A112" s="1" t="s">
        <v>75</v>
      </c>
      <c r="B112" s="12">
        <v>65</v>
      </c>
      <c r="C112" s="75">
        <v>0.1</v>
      </c>
      <c r="D112" s="12">
        <v>55</v>
      </c>
      <c r="E112" s="12">
        <v>35</v>
      </c>
      <c r="F112" s="12">
        <v>15</v>
      </c>
      <c r="G112" s="75">
        <v>0.09</v>
      </c>
      <c r="H112" s="75">
        <v>0.7</v>
      </c>
      <c r="I112" s="75">
        <v>0.3</v>
      </c>
      <c r="K112" s="71"/>
      <c r="L112" s="71"/>
      <c r="M112" s="71"/>
      <c r="N112" s="71"/>
    </row>
    <row r="113" spans="1:15" ht="14.4" x14ac:dyDescent="0.3">
      <c r="A113" s="6" t="s">
        <v>76</v>
      </c>
      <c r="B113" s="12">
        <v>290</v>
      </c>
      <c r="C113" s="75">
        <v>0.43</v>
      </c>
      <c r="D113" s="12">
        <v>260</v>
      </c>
      <c r="E113" s="12">
        <v>185</v>
      </c>
      <c r="F113" s="12">
        <v>75</v>
      </c>
      <c r="G113" s="75">
        <v>0.42</v>
      </c>
      <c r="H113" s="75">
        <v>0.71</v>
      </c>
      <c r="I113" s="75">
        <v>0.28999999999999998</v>
      </c>
      <c r="K113" s="71"/>
      <c r="L113" s="71"/>
      <c r="M113" s="71"/>
      <c r="N113" s="71"/>
    </row>
    <row r="114" spans="1:15" ht="14.4" x14ac:dyDescent="0.3">
      <c r="A114" s="3" t="s">
        <v>78</v>
      </c>
      <c r="B114" s="12">
        <v>85</v>
      </c>
      <c r="C114" s="75">
        <v>0.13</v>
      </c>
      <c r="D114" s="12">
        <v>75</v>
      </c>
      <c r="E114" s="12">
        <v>55</v>
      </c>
      <c r="F114" s="12">
        <v>25</v>
      </c>
      <c r="G114" s="75">
        <v>0.13</v>
      </c>
      <c r="H114" s="75">
        <v>0.69</v>
      </c>
      <c r="I114" s="75">
        <v>0.31</v>
      </c>
      <c r="K114" s="71"/>
      <c r="L114" s="71"/>
      <c r="M114" s="71"/>
      <c r="N114" s="71"/>
    </row>
    <row r="115" spans="1:15" ht="14.4" x14ac:dyDescent="0.3">
      <c r="A115" s="6" t="s">
        <v>77</v>
      </c>
      <c r="B115" s="12">
        <v>115</v>
      </c>
      <c r="C115" s="75">
        <v>0.17</v>
      </c>
      <c r="D115" s="12">
        <v>105</v>
      </c>
      <c r="E115" s="12">
        <v>75</v>
      </c>
      <c r="F115" s="12">
        <v>30</v>
      </c>
      <c r="G115" s="75">
        <v>0.17</v>
      </c>
      <c r="H115" s="75">
        <v>0.72</v>
      </c>
      <c r="I115" s="75">
        <v>0.28000000000000003</v>
      </c>
      <c r="K115" s="71"/>
      <c r="L115" s="84"/>
      <c r="M115" s="71"/>
      <c r="N115" s="71"/>
    </row>
    <row r="116" spans="1:15" ht="14.4" x14ac:dyDescent="0.3">
      <c r="A116" s="6" t="s">
        <v>20</v>
      </c>
      <c r="B116" s="12">
        <v>65</v>
      </c>
      <c r="C116" s="75">
        <v>0.1</v>
      </c>
      <c r="D116" s="12">
        <v>65</v>
      </c>
      <c r="E116" s="12">
        <v>45</v>
      </c>
      <c r="F116" s="12">
        <v>20</v>
      </c>
      <c r="G116" s="75">
        <v>0.1</v>
      </c>
      <c r="H116" s="75">
        <v>0.71</v>
      </c>
      <c r="I116" s="75">
        <v>0.28999999999999998</v>
      </c>
      <c r="K116" s="71"/>
      <c r="L116" s="84"/>
      <c r="M116" s="71"/>
      <c r="N116" s="71"/>
    </row>
    <row r="117" spans="1:15" x14ac:dyDescent="0.25">
      <c r="A117" s="4" t="s">
        <v>79</v>
      </c>
    </row>
    <row r="118" spans="1:15" x14ac:dyDescent="0.25">
      <c r="A118" s="4" t="s">
        <v>118</v>
      </c>
    </row>
    <row r="119" spans="1:15" x14ac:dyDescent="0.25">
      <c r="A119" s="4" t="s">
        <v>24</v>
      </c>
    </row>
    <row r="120" spans="1:15" x14ac:dyDescent="0.25">
      <c r="A120" s="4" t="s">
        <v>28</v>
      </c>
    </row>
    <row r="122" spans="1:15" s="90" customFormat="1" ht="13.8" x14ac:dyDescent="0.25">
      <c r="A122" s="42" t="s">
        <v>199</v>
      </c>
    </row>
    <row r="123" spans="1:15" ht="12.75" customHeight="1" x14ac:dyDescent="0.25">
      <c r="A123" s="113" t="s">
        <v>68</v>
      </c>
      <c r="B123" s="93" t="s">
        <v>13</v>
      </c>
      <c r="C123" s="94"/>
      <c r="D123" s="97" t="s">
        <v>14</v>
      </c>
      <c r="E123" s="98"/>
      <c r="F123" s="98"/>
      <c r="G123" s="98"/>
      <c r="H123" s="98"/>
      <c r="I123" s="99"/>
      <c r="J123" s="19"/>
      <c r="K123" s="19"/>
      <c r="L123" s="19"/>
      <c r="M123" s="19"/>
      <c r="N123" s="19"/>
      <c r="O123" s="19"/>
    </row>
    <row r="124" spans="1:15" ht="12.75" customHeight="1" x14ac:dyDescent="0.25">
      <c r="A124" s="115"/>
      <c r="B124" s="95"/>
      <c r="C124" s="96"/>
      <c r="D124" s="97" t="s">
        <v>1</v>
      </c>
      <c r="E124" s="98"/>
      <c r="F124" s="99"/>
      <c r="G124" s="110" t="s">
        <v>2</v>
      </c>
      <c r="H124" s="111"/>
      <c r="I124" s="112"/>
      <c r="J124" s="19"/>
      <c r="K124" s="19"/>
      <c r="L124" s="19"/>
      <c r="M124" s="20"/>
      <c r="N124" s="19"/>
      <c r="O124" s="19"/>
    </row>
    <row r="125" spans="1:15" ht="14.25" customHeight="1" x14ac:dyDescent="0.25">
      <c r="A125" s="63"/>
      <c r="B125" s="10" t="s">
        <v>1</v>
      </c>
      <c r="C125" s="5" t="s">
        <v>2</v>
      </c>
      <c r="D125" s="10" t="s">
        <v>3</v>
      </c>
      <c r="E125" s="10" t="s">
        <v>4</v>
      </c>
      <c r="F125" s="10" t="s">
        <v>5</v>
      </c>
      <c r="G125" s="10" t="s">
        <v>67</v>
      </c>
      <c r="H125" s="10" t="s">
        <v>4</v>
      </c>
      <c r="I125" s="10" t="s">
        <v>5</v>
      </c>
      <c r="J125" s="14"/>
      <c r="K125" s="14"/>
      <c r="L125" s="14"/>
      <c r="M125" s="14"/>
      <c r="N125" s="14"/>
      <c r="O125" s="14"/>
    </row>
    <row r="126" spans="1:15" ht="14.4" x14ac:dyDescent="0.3">
      <c r="A126" s="1" t="s">
        <v>69</v>
      </c>
      <c r="B126" s="12">
        <v>145</v>
      </c>
      <c r="C126" s="75">
        <v>0.04</v>
      </c>
      <c r="D126" s="12">
        <v>120</v>
      </c>
      <c r="E126" s="12">
        <v>110</v>
      </c>
      <c r="F126" s="12">
        <v>10</v>
      </c>
      <c r="G126" s="75">
        <v>0.04</v>
      </c>
      <c r="H126" s="75">
        <v>0.92</v>
      </c>
      <c r="I126" s="75">
        <v>0.08</v>
      </c>
      <c r="J126" s="8"/>
      <c r="K126" s="71"/>
      <c r="L126" s="71"/>
      <c r="M126" s="71"/>
      <c r="N126" s="71"/>
      <c r="O126" s="15"/>
    </row>
    <row r="127" spans="1:15" ht="14.4" x14ac:dyDescent="0.3">
      <c r="A127" s="1" t="s">
        <v>70</v>
      </c>
      <c r="B127" s="12">
        <v>135</v>
      </c>
      <c r="C127" s="75">
        <v>0.04</v>
      </c>
      <c r="D127" s="12">
        <v>115</v>
      </c>
      <c r="E127" s="12">
        <v>95</v>
      </c>
      <c r="F127" s="12">
        <v>15</v>
      </c>
      <c r="G127" s="75">
        <v>0.04</v>
      </c>
      <c r="H127" s="75">
        <v>0.86</v>
      </c>
      <c r="I127" s="75">
        <v>0.14000000000000001</v>
      </c>
      <c r="J127" s="8"/>
      <c r="K127" s="71"/>
      <c r="L127" s="71"/>
      <c r="M127" s="71"/>
      <c r="N127" s="71"/>
      <c r="O127" s="15"/>
    </row>
    <row r="128" spans="1:15" ht="14.4" x14ac:dyDescent="0.3">
      <c r="A128" s="6" t="s">
        <v>71</v>
      </c>
      <c r="B128" s="12">
        <v>870</v>
      </c>
      <c r="C128" s="75">
        <v>0.25</v>
      </c>
      <c r="D128" s="12">
        <v>740</v>
      </c>
      <c r="E128" s="12">
        <v>685</v>
      </c>
      <c r="F128" s="12">
        <v>55</v>
      </c>
      <c r="G128" s="75">
        <v>0.26</v>
      </c>
      <c r="H128" s="75">
        <v>0.92</v>
      </c>
      <c r="I128" s="75">
        <v>0.08</v>
      </c>
      <c r="J128" s="8"/>
      <c r="K128" s="71"/>
      <c r="L128" s="71"/>
      <c r="M128" s="71"/>
      <c r="N128" s="71"/>
      <c r="O128" s="15"/>
    </row>
    <row r="129" spans="1:15" ht="14.4" x14ac:dyDescent="0.3">
      <c r="A129" s="6" t="s">
        <v>72</v>
      </c>
      <c r="B129" s="12">
        <v>335</v>
      </c>
      <c r="C129" s="75">
        <v>0.1</v>
      </c>
      <c r="D129" s="12">
        <v>285</v>
      </c>
      <c r="E129" s="12">
        <v>265</v>
      </c>
      <c r="F129" s="12">
        <v>20</v>
      </c>
      <c r="G129" s="75">
        <v>0.1</v>
      </c>
      <c r="H129" s="75">
        <v>0.93</v>
      </c>
      <c r="I129" s="75">
        <v>7.0000000000000007E-2</v>
      </c>
      <c r="J129" s="8"/>
      <c r="K129" s="71"/>
      <c r="L129" s="71"/>
      <c r="M129" s="71"/>
      <c r="N129" s="71"/>
      <c r="O129" s="15"/>
    </row>
    <row r="130" spans="1:15" ht="14.4" x14ac:dyDescent="0.3">
      <c r="A130" s="3" t="s">
        <v>73</v>
      </c>
      <c r="B130" s="12">
        <v>840</v>
      </c>
      <c r="C130" s="75">
        <v>0.25</v>
      </c>
      <c r="D130" s="12">
        <v>710</v>
      </c>
      <c r="E130" s="12">
        <v>660</v>
      </c>
      <c r="F130" s="12">
        <v>55</v>
      </c>
      <c r="G130" s="75">
        <v>0.25</v>
      </c>
      <c r="H130" s="75">
        <v>0.93</v>
      </c>
      <c r="I130" s="75">
        <v>7.0000000000000007E-2</v>
      </c>
      <c r="J130" s="8"/>
      <c r="K130" s="71"/>
      <c r="L130" s="71"/>
      <c r="M130" s="71"/>
      <c r="N130" s="71"/>
      <c r="O130" s="16"/>
    </row>
    <row r="131" spans="1:15" ht="14.4" x14ac:dyDescent="0.3">
      <c r="A131" s="1" t="s">
        <v>74</v>
      </c>
      <c r="B131" s="12">
        <v>680</v>
      </c>
      <c r="C131" s="75">
        <v>0.2</v>
      </c>
      <c r="D131" s="12">
        <v>570</v>
      </c>
      <c r="E131" s="12">
        <v>520</v>
      </c>
      <c r="F131" s="12">
        <v>50</v>
      </c>
      <c r="G131" s="75">
        <v>0.2</v>
      </c>
      <c r="H131" s="75">
        <v>0.91</v>
      </c>
      <c r="I131" s="75">
        <v>0.09</v>
      </c>
      <c r="K131" s="71"/>
      <c r="L131" s="71"/>
      <c r="M131" s="71"/>
      <c r="N131" s="71"/>
    </row>
    <row r="132" spans="1:15" ht="14.4" x14ac:dyDescent="0.3">
      <c r="A132" s="1" t="s">
        <v>75</v>
      </c>
      <c r="B132" s="12">
        <v>655</v>
      </c>
      <c r="C132" s="75">
        <v>0.19</v>
      </c>
      <c r="D132" s="12">
        <v>550</v>
      </c>
      <c r="E132" s="12">
        <v>510</v>
      </c>
      <c r="F132" s="12">
        <v>45</v>
      </c>
      <c r="G132" s="75">
        <v>0.19</v>
      </c>
      <c r="H132" s="75">
        <v>0.92</v>
      </c>
      <c r="I132" s="75">
        <v>0.08</v>
      </c>
      <c r="K132" s="71"/>
      <c r="L132" s="71"/>
      <c r="M132" s="71"/>
      <c r="N132" s="71"/>
    </row>
    <row r="133" spans="1:15" ht="14.4" x14ac:dyDescent="0.3">
      <c r="A133" s="6" t="s">
        <v>76</v>
      </c>
      <c r="B133" s="12">
        <v>865</v>
      </c>
      <c r="C133" s="75">
        <v>0.25</v>
      </c>
      <c r="D133" s="12">
        <v>740</v>
      </c>
      <c r="E133" s="12">
        <v>690</v>
      </c>
      <c r="F133" s="12">
        <v>50</v>
      </c>
      <c r="G133" s="75">
        <v>0.26</v>
      </c>
      <c r="H133" s="75">
        <v>0.93</v>
      </c>
      <c r="I133" s="75">
        <v>7.0000000000000007E-2</v>
      </c>
      <c r="K133" s="71"/>
      <c r="L133" s="71"/>
      <c r="M133" s="71"/>
      <c r="N133" s="71"/>
    </row>
    <row r="134" spans="1:15" ht="14.4" x14ac:dyDescent="0.3">
      <c r="A134" s="3" t="s">
        <v>78</v>
      </c>
      <c r="B134" s="12">
        <v>525</v>
      </c>
      <c r="C134" s="75">
        <v>0.15</v>
      </c>
      <c r="D134" s="12">
        <v>425</v>
      </c>
      <c r="E134" s="12">
        <v>385</v>
      </c>
      <c r="F134" s="12">
        <v>35</v>
      </c>
      <c r="G134" s="75">
        <v>0.15</v>
      </c>
      <c r="H134" s="75">
        <v>0.91</v>
      </c>
      <c r="I134" s="75">
        <v>0.09</v>
      </c>
      <c r="K134" s="71"/>
      <c r="L134" s="71"/>
      <c r="M134" s="71"/>
      <c r="N134" s="71"/>
    </row>
    <row r="135" spans="1:15" ht="14.4" x14ac:dyDescent="0.3">
      <c r="A135" s="6" t="s">
        <v>77</v>
      </c>
      <c r="B135" s="12">
        <v>650</v>
      </c>
      <c r="C135" s="75">
        <v>0.19</v>
      </c>
      <c r="D135" s="12">
        <v>540</v>
      </c>
      <c r="E135" s="12">
        <v>485</v>
      </c>
      <c r="F135" s="12">
        <v>55</v>
      </c>
      <c r="G135" s="75">
        <v>0.19</v>
      </c>
      <c r="H135" s="75">
        <v>0.9</v>
      </c>
      <c r="I135" s="75">
        <v>0.1</v>
      </c>
      <c r="K135" s="71"/>
      <c r="L135" s="84"/>
      <c r="M135" s="71"/>
      <c r="N135" s="71"/>
    </row>
    <row r="136" spans="1:15" ht="14.4" x14ac:dyDescent="0.3">
      <c r="A136" s="6" t="s">
        <v>20</v>
      </c>
      <c r="B136" s="12">
        <v>495</v>
      </c>
      <c r="C136" s="75">
        <v>0.15</v>
      </c>
      <c r="D136" s="12">
        <v>430</v>
      </c>
      <c r="E136" s="12">
        <v>375</v>
      </c>
      <c r="F136" s="12">
        <v>50</v>
      </c>
      <c r="G136" s="75">
        <v>0.15</v>
      </c>
      <c r="H136" s="75">
        <v>0.88</v>
      </c>
      <c r="I136" s="75">
        <v>0.12</v>
      </c>
      <c r="K136" s="71"/>
      <c r="L136" s="84"/>
      <c r="M136" s="71"/>
      <c r="N136" s="71"/>
    </row>
    <row r="137" spans="1:15" x14ac:dyDescent="0.25">
      <c r="A137" s="4" t="s">
        <v>79</v>
      </c>
    </row>
    <row r="138" spans="1:15" x14ac:dyDescent="0.25">
      <c r="A138" s="4" t="s">
        <v>118</v>
      </c>
    </row>
    <row r="139" spans="1:15" x14ac:dyDescent="0.25">
      <c r="A139" s="4" t="s">
        <v>24</v>
      </c>
    </row>
    <row r="140" spans="1:15" x14ac:dyDescent="0.25">
      <c r="A140" s="4" t="s">
        <v>28</v>
      </c>
    </row>
    <row r="142" spans="1:15" s="90" customFormat="1" ht="13.8" x14ac:dyDescent="0.25">
      <c r="A142" s="42" t="s">
        <v>200</v>
      </c>
    </row>
    <row r="143" spans="1:15" ht="12.75" customHeight="1" x14ac:dyDescent="0.25">
      <c r="A143" s="113" t="s">
        <v>68</v>
      </c>
      <c r="B143" s="93" t="s">
        <v>13</v>
      </c>
      <c r="C143" s="94"/>
      <c r="D143" s="97" t="s">
        <v>14</v>
      </c>
      <c r="E143" s="98"/>
      <c r="F143" s="98"/>
      <c r="G143" s="98"/>
      <c r="H143" s="98"/>
      <c r="I143" s="99"/>
      <c r="J143" s="19"/>
      <c r="K143" s="19"/>
      <c r="L143" s="19"/>
      <c r="M143" s="19"/>
      <c r="N143" s="19"/>
      <c r="O143" s="19"/>
    </row>
    <row r="144" spans="1:15" ht="12.75" customHeight="1" x14ac:dyDescent="0.25">
      <c r="A144" s="115"/>
      <c r="B144" s="95"/>
      <c r="C144" s="96"/>
      <c r="D144" s="97" t="s">
        <v>1</v>
      </c>
      <c r="E144" s="98"/>
      <c r="F144" s="99"/>
      <c r="G144" s="110" t="s">
        <v>2</v>
      </c>
      <c r="H144" s="111"/>
      <c r="I144" s="112"/>
      <c r="J144" s="19"/>
      <c r="K144" s="19"/>
      <c r="L144" s="19"/>
      <c r="M144" s="20"/>
      <c r="N144" s="19"/>
      <c r="O144" s="19"/>
    </row>
    <row r="145" spans="1:15" ht="14.25" customHeight="1" x14ac:dyDescent="0.25">
      <c r="A145" s="63"/>
      <c r="B145" s="10" t="s">
        <v>1</v>
      </c>
      <c r="C145" s="5" t="s">
        <v>2</v>
      </c>
      <c r="D145" s="10" t="s">
        <v>3</v>
      </c>
      <c r="E145" s="10" t="s">
        <v>4</v>
      </c>
      <c r="F145" s="10" t="s">
        <v>5</v>
      </c>
      <c r="G145" s="10" t="s">
        <v>67</v>
      </c>
      <c r="H145" s="10" t="s">
        <v>4</v>
      </c>
      <c r="I145" s="10" t="s">
        <v>5</v>
      </c>
      <c r="J145" s="14"/>
      <c r="K145" s="14"/>
      <c r="L145" s="14"/>
      <c r="M145" s="14"/>
      <c r="N145" s="14"/>
      <c r="O145" s="14"/>
    </row>
    <row r="146" spans="1:15" ht="14.4" x14ac:dyDescent="0.3">
      <c r="A146" s="1" t="s">
        <v>69</v>
      </c>
      <c r="B146" s="12">
        <v>3505</v>
      </c>
      <c r="C146" s="75">
        <v>0.1</v>
      </c>
      <c r="D146" s="12">
        <v>1990</v>
      </c>
      <c r="E146" s="12">
        <v>1400</v>
      </c>
      <c r="F146" s="12">
        <v>595</v>
      </c>
      <c r="G146" s="75">
        <v>0.1</v>
      </c>
      <c r="H146" s="75">
        <v>0.7</v>
      </c>
      <c r="I146" s="75">
        <v>0.3</v>
      </c>
      <c r="J146" s="8"/>
      <c r="K146" s="71"/>
      <c r="L146" s="71"/>
      <c r="M146" s="71"/>
      <c r="N146" s="71"/>
      <c r="O146" s="15"/>
    </row>
    <row r="147" spans="1:15" ht="14.4" x14ac:dyDescent="0.3">
      <c r="A147" s="1" t="s">
        <v>70</v>
      </c>
      <c r="B147" s="12">
        <v>2990</v>
      </c>
      <c r="C147" s="75">
        <v>0.08</v>
      </c>
      <c r="D147" s="12">
        <v>1670</v>
      </c>
      <c r="E147" s="12">
        <v>1240</v>
      </c>
      <c r="F147" s="12">
        <v>430</v>
      </c>
      <c r="G147" s="75">
        <v>0.08</v>
      </c>
      <c r="H147" s="75">
        <v>0.74</v>
      </c>
      <c r="I147" s="75">
        <v>0.26</v>
      </c>
      <c r="J147" s="8"/>
      <c r="K147" s="71"/>
      <c r="L147" s="71"/>
      <c r="M147" s="71"/>
      <c r="N147" s="71"/>
      <c r="O147" s="15"/>
    </row>
    <row r="148" spans="1:15" ht="14.4" x14ac:dyDescent="0.3">
      <c r="A148" s="6" t="s">
        <v>71</v>
      </c>
      <c r="B148" s="12">
        <v>20245</v>
      </c>
      <c r="C148" s="75">
        <v>0.56999999999999995</v>
      </c>
      <c r="D148" s="12">
        <v>11630</v>
      </c>
      <c r="E148" s="12">
        <v>8785</v>
      </c>
      <c r="F148" s="12">
        <v>2845</v>
      </c>
      <c r="G148" s="75">
        <v>0.56000000000000005</v>
      </c>
      <c r="H148" s="75">
        <v>0.76</v>
      </c>
      <c r="I148" s="75">
        <v>0.24</v>
      </c>
      <c r="J148" s="8"/>
      <c r="K148" s="71"/>
      <c r="L148" s="71"/>
      <c r="M148" s="71"/>
      <c r="N148" s="71"/>
      <c r="O148" s="15"/>
    </row>
    <row r="149" spans="1:15" ht="14.4" x14ac:dyDescent="0.3">
      <c r="A149" s="6" t="s">
        <v>72</v>
      </c>
      <c r="B149" s="12">
        <v>11550</v>
      </c>
      <c r="C149" s="75">
        <v>0.33</v>
      </c>
      <c r="D149" s="12">
        <v>6555</v>
      </c>
      <c r="E149" s="12">
        <v>5150</v>
      </c>
      <c r="F149" s="12">
        <v>1405</v>
      </c>
      <c r="G149" s="75">
        <v>0.32</v>
      </c>
      <c r="H149" s="75">
        <v>0.79</v>
      </c>
      <c r="I149" s="75">
        <v>0.21</v>
      </c>
      <c r="J149" s="8"/>
      <c r="K149" s="71"/>
      <c r="L149" s="71"/>
      <c r="M149" s="71"/>
      <c r="N149" s="71"/>
      <c r="O149" s="15"/>
    </row>
    <row r="150" spans="1:15" ht="14.4" x14ac:dyDescent="0.3">
      <c r="A150" s="3" t="s">
        <v>73</v>
      </c>
      <c r="B150" s="12">
        <v>14325</v>
      </c>
      <c r="C150" s="75">
        <v>0.41</v>
      </c>
      <c r="D150" s="12">
        <v>8375</v>
      </c>
      <c r="E150" s="12">
        <v>6120</v>
      </c>
      <c r="F150" s="12">
        <v>2260</v>
      </c>
      <c r="G150" s="75">
        <v>0.41</v>
      </c>
      <c r="H150" s="75">
        <v>0.73</v>
      </c>
      <c r="I150" s="75">
        <v>0.27</v>
      </c>
      <c r="J150" s="8"/>
      <c r="K150" s="71"/>
      <c r="L150" s="71"/>
      <c r="M150" s="71"/>
      <c r="N150" s="71"/>
      <c r="O150" s="16"/>
    </row>
    <row r="151" spans="1:15" ht="14.4" x14ac:dyDescent="0.3">
      <c r="A151" s="1" t="s">
        <v>74</v>
      </c>
      <c r="B151" s="12">
        <v>14865</v>
      </c>
      <c r="C151" s="75">
        <v>0.42</v>
      </c>
      <c r="D151" s="12">
        <v>8705</v>
      </c>
      <c r="E151" s="12">
        <v>6495</v>
      </c>
      <c r="F151" s="12">
        <v>2210</v>
      </c>
      <c r="G151" s="75">
        <v>0.42</v>
      </c>
      <c r="H151" s="75">
        <v>0.75</v>
      </c>
      <c r="I151" s="75">
        <v>0.25</v>
      </c>
      <c r="K151" s="71"/>
      <c r="L151" s="71"/>
      <c r="M151" s="71"/>
      <c r="N151" s="71"/>
    </row>
    <row r="152" spans="1:15" ht="14.4" x14ac:dyDescent="0.3">
      <c r="A152" s="1" t="s">
        <v>75</v>
      </c>
      <c r="B152" s="12">
        <v>18355</v>
      </c>
      <c r="C152" s="75">
        <v>0.52</v>
      </c>
      <c r="D152" s="12">
        <v>10655</v>
      </c>
      <c r="E152" s="12">
        <v>7720</v>
      </c>
      <c r="F152" s="12">
        <v>2940</v>
      </c>
      <c r="G152" s="75">
        <v>0.52</v>
      </c>
      <c r="H152" s="75">
        <v>0.72</v>
      </c>
      <c r="I152" s="75">
        <v>0.28000000000000003</v>
      </c>
      <c r="K152" s="71"/>
      <c r="L152" s="71"/>
      <c r="M152" s="71"/>
      <c r="N152" s="71"/>
    </row>
    <row r="153" spans="1:15" ht="14.4" x14ac:dyDescent="0.3">
      <c r="A153" s="6" t="s">
        <v>76</v>
      </c>
      <c r="B153" s="12">
        <v>11440</v>
      </c>
      <c r="C153" s="75">
        <v>0.32</v>
      </c>
      <c r="D153" s="12">
        <v>6635</v>
      </c>
      <c r="E153" s="12">
        <v>4830</v>
      </c>
      <c r="F153" s="12">
        <v>1810</v>
      </c>
      <c r="G153" s="75">
        <v>0.32</v>
      </c>
      <c r="H153" s="75">
        <v>0.73</v>
      </c>
      <c r="I153" s="75">
        <v>0.27</v>
      </c>
      <c r="K153" s="71"/>
      <c r="L153" s="71"/>
      <c r="M153" s="71"/>
      <c r="N153" s="71"/>
    </row>
    <row r="154" spans="1:15" ht="14.4" x14ac:dyDescent="0.3">
      <c r="A154" s="3" t="s">
        <v>78</v>
      </c>
      <c r="B154" s="12">
        <v>2725</v>
      </c>
      <c r="C154" s="75">
        <v>0.08</v>
      </c>
      <c r="D154" s="12">
        <v>1620</v>
      </c>
      <c r="E154" s="12">
        <v>960</v>
      </c>
      <c r="F154" s="12">
        <v>660</v>
      </c>
      <c r="G154" s="75">
        <v>0.08</v>
      </c>
      <c r="H154" s="75">
        <v>0.59</v>
      </c>
      <c r="I154" s="75">
        <v>0.41</v>
      </c>
      <c r="K154" s="71"/>
      <c r="L154" s="71"/>
      <c r="M154" s="71"/>
      <c r="N154" s="71"/>
    </row>
    <row r="155" spans="1:15" ht="14.4" x14ac:dyDescent="0.3">
      <c r="A155" s="6" t="s">
        <v>77</v>
      </c>
      <c r="B155" s="12">
        <v>1520</v>
      </c>
      <c r="C155" s="75">
        <v>0.04</v>
      </c>
      <c r="D155" s="12">
        <v>950</v>
      </c>
      <c r="E155" s="12">
        <v>420</v>
      </c>
      <c r="F155" s="12">
        <v>530</v>
      </c>
      <c r="G155" s="75">
        <v>0.05</v>
      </c>
      <c r="H155" s="75">
        <v>0.44</v>
      </c>
      <c r="I155" s="75">
        <v>0.56000000000000005</v>
      </c>
      <c r="K155" s="71"/>
      <c r="L155" s="84"/>
      <c r="M155" s="71"/>
      <c r="N155" s="71"/>
    </row>
    <row r="156" spans="1:15" ht="14.4" x14ac:dyDescent="0.3">
      <c r="A156" s="6" t="s">
        <v>20</v>
      </c>
      <c r="B156" s="12">
        <v>1255</v>
      </c>
      <c r="C156" s="75">
        <v>0.04</v>
      </c>
      <c r="D156" s="12">
        <v>755</v>
      </c>
      <c r="E156" s="12">
        <v>440</v>
      </c>
      <c r="F156" s="12">
        <v>315</v>
      </c>
      <c r="G156" s="75">
        <v>0.04</v>
      </c>
      <c r="H156" s="75">
        <v>0.57999999999999996</v>
      </c>
      <c r="I156" s="75">
        <v>0.42</v>
      </c>
      <c r="K156" s="71"/>
      <c r="L156" s="84"/>
      <c r="M156" s="71"/>
      <c r="N156" s="71"/>
    </row>
    <row r="157" spans="1:15" x14ac:dyDescent="0.25">
      <c r="A157" s="4" t="s">
        <v>79</v>
      </c>
    </row>
    <row r="158" spans="1:15" x14ac:dyDescent="0.25">
      <c r="A158" s="4" t="s">
        <v>118</v>
      </c>
    </row>
    <row r="159" spans="1:15" x14ac:dyDescent="0.25">
      <c r="A159" s="4" t="s">
        <v>24</v>
      </c>
    </row>
    <row r="160" spans="1:15" x14ac:dyDescent="0.25">
      <c r="A160" s="4" t="s">
        <v>28</v>
      </c>
    </row>
  </sheetData>
  <mergeCells count="32">
    <mergeCell ref="A3:A5"/>
    <mergeCell ref="B3:C4"/>
    <mergeCell ref="D3:I3"/>
    <mergeCell ref="D4:F4"/>
    <mergeCell ref="G4:I4"/>
    <mergeCell ref="A63:A65"/>
    <mergeCell ref="A83:A85"/>
    <mergeCell ref="B103:C104"/>
    <mergeCell ref="D103:I103"/>
    <mergeCell ref="D104:F104"/>
    <mergeCell ref="G104:I104"/>
    <mergeCell ref="A103:A104"/>
    <mergeCell ref="D44:F44"/>
    <mergeCell ref="G44:I44"/>
    <mergeCell ref="D43:I43"/>
    <mergeCell ref="B43:C44"/>
    <mergeCell ref="A43:A45"/>
    <mergeCell ref="A23:A25"/>
    <mergeCell ref="B23:C24"/>
    <mergeCell ref="D23:I23"/>
    <mergeCell ref="D24:F24"/>
    <mergeCell ref="G24:I24"/>
    <mergeCell ref="A143:A144"/>
    <mergeCell ref="B143:C144"/>
    <mergeCell ref="D143:I143"/>
    <mergeCell ref="D144:F144"/>
    <mergeCell ref="G144:I144"/>
    <mergeCell ref="A123:A124"/>
    <mergeCell ref="B123:C124"/>
    <mergeCell ref="D123:I123"/>
    <mergeCell ref="D124:F124"/>
    <mergeCell ref="G124:I124"/>
  </mergeCells>
  <conditionalFormatting sqref="C6:C16">
    <cfRule type="dataBar" priority="3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{D187AC3C-40FE-48D9-9380-117DEDB7DAEA}</x14:id>
        </ext>
      </extLst>
    </cfRule>
  </conditionalFormatting>
  <conditionalFormatting sqref="C26:C36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{874DE8AC-E8C2-4887-8096-D3C4481C7180}</x14:id>
        </ext>
      </extLst>
    </cfRule>
  </conditionalFormatting>
  <conditionalFormatting sqref="C46:C5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{3AFFA625-199D-4FD3-A988-2F72E3B7424B}</x14:id>
        </ext>
      </extLst>
    </cfRule>
  </conditionalFormatting>
  <conditionalFormatting sqref="C66:C76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{8FE15547-80F8-43B2-87FC-4DA55543D7B0}</x14:id>
        </ext>
      </extLst>
    </cfRule>
  </conditionalFormatting>
  <conditionalFormatting sqref="C86:C96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{0628BBB4-4870-43FF-9CA0-6576A52239F3}</x14:id>
        </ext>
      </extLst>
    </cfRule>
  </conditionalFormatting>
  <conditionalFormatting sqref="C106:C11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{0CABA8A8-1C4E-40E7-AA41-F0FC547128D8}</x14:id>
        </ext>
      </extLst>
    </cfRule>
  </conditionalFormatting>
  <conditionalFormatting sqref="C126:C13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{87FFEFB0-C4D4-4137-8A42-1DE64F66528C}</x14:id>
        </ext>
      </extLst>
    </cfRule>
  </conditionalFormatting>
  <conditionalFormatting sqref="C146:C15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{39BA1BE9-16B2-4459-91CB-2F0B7EE42536}</x14:id>
        </ext>
      </extLst>
    </cfRule>
  </conditionalFormatting>
  <conditionalFormatting sqref="G6:I16">
    <cfRule type="dataBar" priority="3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{2F22E5A8-1BA9-40AD-AB5D-24DC934C1020}</x14:id>
        </ext>
      </extLst>
    </cfRule>
  </conditionalFormatting>
  <conditionalFormatting sqref="G26:I36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{BC7D566E-7E02-46B7-AD42-6905D27777E3}</x14:id>
        </ext>
      </extLst>
    </cfRule>
  </conditionalFormatting>
  <conditionalFormatting sqref="G46:I56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{9C82AFA9-A613-4F5F-84D3-7374CDE1EDFF}</x14:id>
        </ext>
      </extLst>
    </cfRule>
  </conditionalFormatting>
  <conditionalFormatting sqref="G66:I76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{DB6EB007-5DB2-4714-9515-D427427CE44B}</x14:id>
        </ext>
      </extLst>
    </cfRule>
  </conditionalFormatting>
  <conditionalFormatting sqref="G86:I96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{DB12FA4F-1402-4234-B04C-F6E2C7B79574}</x14:id>
        </ext>
      </extLst>
    </cfRule>
  </conditionalFormatting>
  <conditionalFormatting sqref="G106:I116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{2F3D98CB-5CB2-408A-9C32-A7EF7EF6ACDE}</x14:id>
        </ext>
      </extLst>
    </cfRule>
  </conditionalFormatting>
  <conditionalFormatting sqref="G126:I13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{AA5EDC25-1EAC-41D1-A3D8-BAB6B1CD623F}</x14:id>
        </ext>
      </extLst>
    </cfRule>
  </conditionalFormatting>
  <conditionalFormatting sqref="G146:I15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{7FEF3612-8772-4FA6-87FA-3DAA51E3C724}</x14:id>
        </ext>
      </extLst>
    </cfRule>
  </conditionalFormatting>
  <hyperlinks>
    <hyperlink ref="I1" location="Contents!A1" display="Back to Contents" xr:uid="{00000000-0004-0000-07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87AC3C-40FE-48D9-9380-117DEDB7DA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</xm:sqref>
        </x14:conditionalFormatting>
        <x14:conditionalFormatting xmlns:xm="http://schemas.microsoft.com/office/excel/2006/main">
          <x14:cfRule type="dataBar" id="{874DE8AC-E8C2-4887-8096-D3C4481C718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C26:C36</xm:sqref>
        </x14:conditionalFormatting>
        <x14:conditionalFormatting xmlns:xm="http://schemas.microsoft.com/office/excel/2006/main">
          <x14:cfRule type="dataBar" id="{3AFFA625-199D-4FD3-A988-2F72E3B7424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C46:C56</xm:sqref>
        </x14:conditionalFormatting>
        <x14:conditionalFormatting xmlns:xm="http://schemas.microsoft.com/office/excel/2006/main">
          <x14:cfRule type="dataBar" id="{8FE15547-80F8-43B2-87FC-4DA55543D7B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C66:C76</xm:sqref>
        </x14:conditionalFormatting>
        <x14:conditionalFormatting xmlns:xm="http://schemas.microsoft.com/office/excel/2006/main">
          <x14:cfRule type="dataBar" id="{0628BBB4-4870-43FF-9CA0-6576A52239F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C86:C96</xm:sqref>
        </x14:conditionalFormatting>
        <x14:conditionalFormatting xmlns:xm="http://schemas.microsoft.com/office/excel/2006/main">
          <x14:cfRule type="dataBar" id="{0CABA8A8-1C4E-40E7-AA41-F0FC547128D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C106:C116</xm:sqref>
        </x14:conditionalFormatting>
        <x14:conditionalFormatting xmlns:xm="http://schemas.microsoft.com/office/excel/2006/main">
          <x14:cfRule type="dataBar" id="{87FFEFB0-C4D4-4137-8A42-1DE64F6652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C126:C136</xm:sqref>
        </x14:conditionalFormatting>
        <x14:conditionalFormatting xmlns:xm="http://schemas.microsoft.com/office/excel/2006/main">
          <x14:cfRule type="dataBar" id="{39BA1BE9-16B2-4459-91CB-2F0B7EE4253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C146:C156</xm:sqref>
        </x14:conditionalFormatting>
        <x14:conditionalFormatting xmlns:xm="http://schemas.microsoft.com/office/excel/2006/main">
          <x14:cfRule type="dataBar" id="{2F22E5A8-1BA9-40AD-AB5D-24DC934C10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G6:I16</xm:sqref>
        </x14:conditionalFormatting>
        <x14:conditionalFormatting xmlns:xm="http://schemas.microsoft.com/office/excel/2006/main">
          <x14:cfRule type="dataBar" id="{BC7D566E-7E02-46B7-AD42-6905D27777E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G26:I36</xm:sqref>
        </x14:conditionalFormatting>
        <x14:conditionalFormatting xmlns:xm="http://schemas.microsoft.com/office/excel/2006/main">
          <x14:cfRule type="dataBar" id="{9C82AFA9-A613-4F5F-84D3-7374CDE1ED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G46:I56</xm:sqref>
        </x14:conditionalFormatting>
        <x14:conditionalFormatting xmlns:xm="http://schemas.microsoft.com/office/excel/2006/main">
          <x14:cfRule type="dataBar" id="{DB6EB007-5DB2-4714-9515-D427427CE44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G66:I76</xm:sqref>
        </x14:conditionalFormatting>
        <x14:conditionalFormatting xmlns:xm="http://schemas.microsoft.com/office/excel/2006/main">
          <x14:cfRule type="dataBar" id="{DB12FA4F-1402-4234-B04C-F6E2C7B7957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G86:I96</xm:sqref>
        </x14:conditionalFormatting>
        <x14:conditionalFormatting xmlns:xm="http://schemas.microsoft.com/office/excel/2006/main">
          <x14:cfRule type="dataBar" id="{2F3D98CB-5CB2-408A-9C32-A7EF7EF6AC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G106:I116</xm:sqref>
        </x14:conditionalFormatting>
        <x14:conditionalFormatting xmlns:xm="http://schemas.microsoft.com/office/excel/2006/main">
          <x14:cfRule type="dataBar" id="{AA5EDC25-1EAC-41D1-A3D8-BAB6B1CD623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G126:I136</xm:sqref>
        </x14:conditionalFormatting>
        <x14:conditionalFormatting xmlns:xm="http://schemas.microsoft.com/office/excel/2006/main">
          <x14:cfRule type="dataBar" id="{7FEF3612-8772-4FA6-87FA-3DAA51E3C72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G146:I156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7"/>
  <sheetViews>
    <sheetView workbookViewId="0"/>
  </sheetViews>
  <sheetFormatPr defaultColWidth="9.109375" defaultRowHeight="14.4" x14ac:dyDescent="0.3"/>
  <cols>
    <col min="1" max="11" width="9.109375" style="24"/>
    <col min="12" max="12" width="9.109375" style="24" customWidth="1"/>
    <col min="13" max="13" width="51.44140625" style="24" customWidth="1"/>
    <col min="14" max="14" width="9.109375" style="24"/>
    <col min="15" max="15" width="12.88671875" style="24" customWidth="1"/>
    <col min="16" max="16384" width="9.109375" style="24"/>
  </cols>
  <sheetData>
    <row r="1" spans="1:15" x14ac:dyDescent="0.3">
      <c r="A1" s="89" t="s">
        <v>228</v>
      </c>
      <c r="B1" s="28"/>
      <c r="C1" s="28"/>
      <c r="D1" s="28"/>
      <c r="E1" s="28"/>
      <c r="F1" s="28"/>
      <c r="G1" s="28"/>
      <c r="H1" s="28"/>
      <c r="I1" s="28"/>
      <c r="J1" s="23" t="s">
        <v>106</v>
      </c>
    </row>
    <row r="2" spans="1:15" ht="16.8" x14ac:dyDescent="0.3">
      <c r="A2" s="25"/>
      <c r="M2" s="118" t="s">
        <v>68</v>
      </c>
      <c r="N2" s="93" t="s">
        <v>13</v>
      </c>
      <c r="O2" s="94"/>
    </row>
    <row r="3" spans="1:15" x14ac:dyDescent="0.3">
      <c r="M3" s="119"/>
      <c r="N3" s="95"/>
      <c r="O3" s="96"/>
    </row>
    <row r="4" spans="1:15" x14ac:dyDescent="0.3">
      <c r="M4" s="120"/>
      <c r="N4" s="10" t="s">
        <v>1</v>
      </c>
      <c r="O4" s="5" t="s">
        <v>2</v>
      </c>
    </row>
    <row r="5" spans="1:15" x14ac:dyDescent="0.3">
      <c r="M5" s="1" t="s">
        <v>69</v>
      </c>
      <c r="N5" s="12">
        <v>5175</v>
      </c>
      <c r="O5" s="80">
        <v>0.06</v>
      </c>
    </row>
    <row r="6" spans="1:15" x14ac:dyDescent="0.3">
      <c r="M6" s="1" t="s">
        <v>70</v>
      </c>
      <c r="N6" s="12">
        <v>4765</v>
      </c>
      <c r="O6" s="80">
        <v>0.06</v>
      </c>
    </row>
    <row r="7" spans="1:15" x14ac:dyDescent="0.3">
      <c r="M7" s="78" t="s">
        <v>20</v>
      </c>
      <c r="N7" s="79">
        <v>7555</v>
      </c>
      <c r="O7" s="80">
        <v>0.09</v>
      </c>
    </row>
    <row r="8" spans="1:15" x14ac:dyDescent="0.3">
      <c r="M8" s="78" t="s">
        <v>77</v>
      </c>
      <c r="N8" s="79">
        <v>9545</v>
      </c>
      <c r="O8" s="80">
        <v>0.12</v>
      </c>
    </row>
    <row r="9" spans="1:15" x14ac:dyDescent="0.3">
      <c r="M9" s="3" t="s">
        <v>78</v>
      </c>
      <c r="N9" s="12">
        <v>11300</v>
      </c>
      <c r="O9" s="75">
        <v>0.14000000000000001</v>
      </c>
    </row>
    <row r="10" spans="1:15" x14ac:dyDescent="0.3">
      <c r="M10" s="6" t="s">
        <v>72</v>
      </c>
      <c r="N10" s="12">
        <v>16155</v>
      </c>
      <c r="O10" s="75">
        <v>0.2</v>
      </c>
    </row>
    <row r="11" spans="1:15" x14ac:dyDescent="0.3">
      <c r="M11" s="6" t="s">
        <v>76</v>
      </c>
      <c r="N11" s="12">
        <v>17980</v>
      </c>
      <c r="O11" s="75">
        <v>0.22</v>
      </c>
    </row>
    <row r="12" spans="1:15" x14ac:dyDescent="0.3">
      <c r="M12" s="3" t="s">
        <v>73</v>
      </c>
      <c r="N12" s="12">
        <v>22195</v>
      </c>
      <c r="O12" s="75">
        <v>0.27</v>
      </c>
    </row>
    <row r="13" spans="1:15" x14ac:dyDescent="0.3">
      <c r="M13" s="1" t="s">
        <v>74</v>
      </c>
      <c r="N13" s="12">
        <v>23260</v>
      </c>
      <c r="O13" s="75">
        <v>0.28999999999999998</v>
      </c>
    </row>
    <row r="14" spans="1:15" x14ac:dyDescent="0.3">
      <c r="M14" s="1" t="s">
        <v>75</v>
      </c>
      <c r="N14" s="12">
        <v>27690</v>
      </c>
      <c r="O14" s="75">
        <v>0.34</v>
      </c>
    </row>
    <row r="15" spans="1:15" x14ac:dyDescent="0.3">
      <c r="M15" s="6" t="s">
        <v>71</v>
      </c>
      <c r="N15" s="12">
        <v>35790</v>
      </c>
      <c r="O15" s="75">
        <v>0.44</v>
      </c>
    </row>
    <row r="16" spans="1:15" x14ac:dyDescent="0.3">
      <c r="A16" s="29" t="s">
        <v>124</v>
      </c>
    </row>
    <row r="17" spans="1:1" x14ac:dyDescent="0.3">
      <c r="A17" s="29" t="s">
        <v>118</v>
      </c>
    </row>
  </sheetData>
  <sortState xmlns:xlrd2="http://schemas.microsoft.com/office/spreadsheetml/2017/richdata2" ref="M5:O15">
    <sortCondition ref="O5:O15"/>
  </sortState>
  <mergeCells count="2">
    <mergeCell ref="M2:M4"/>
    <mergeCell ref="N2:O3"/>
  </mergeCells>
  <hyperlinks>
    <hyperlink ref="J1" location="Contents!A1" display="Back to Contents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Contents</vt:lpstr>
      <vt:lpstr>T1 - Ethnicity</vt:lpstr>
      <vt:lpstr>Charts - Ethnicity</vt:lpstr>
      <vt:lpstr>T2 - Gender</vt:lpstr>
      <vt:lpstr>Charts - Gender</vt:lpstr>
      <vt:lpstr>T3 - PMI</vt:lpstr>
      <vt:lpstr>Charts - PMI</vt:lpstr>
      <vt:lpstr>T4 - PMI type</vt:lpstr>
      <vt:lpstr>Charts - PMI type</vt:lpstr>
      <vt:lpstr>T5 - Sexual Orientation</vt:lpstr>
      <vt:lpstr>Charts - Sexual Orientation</vt:lpstr>
      <vt:lpstr>T6 - Transgender</vt:lpstr>
      <vt:lpstr>Charts - Transgender</vt:lpstr>
      <vt:lpstr>T7 - Religion</vt:lpstr>
      <vt:lpstr>Charts - Religion</vt:lpstr>
      <vt:lpstr>T8 - Age</vt:lpstr>
      <vt:lpstr>Charts - Age</vt:lpstr>
      <vt:lpstr>T9 - SIMD</vt:lpstr>
      <vt:lpstr>Charts - SIMD</vt:lpstr>
      <vt:lpstr>T10 - Urban Rural</vt:lpstr>
      <vt:lpstr>Charts - UR</vt:lpstr>
      <vt:lpstr>T11 - Islands</vt:lpstr>
      <vt:lpstr>T12 - Channel</vt:lpstr>
      <vt:lpstr>Charts - Channel</vt:lpstr>
      <vt:lpstr>T13 - Benefit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u444042</dc:creator>
  <cp:lastModifiedBy>u414747</cp:lastModifiedBy>
  <dcterms:created xsi:type="dcterms:W3CDTF">2020-09-08T14:11:25Z</dcterms:created>
  <dcterms:modified xsi:type="dcterms:W3CDTF">2023-08-21T13:52:45Z</dcterms:modified>
</cp:coreProperties>
</file>