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170" windowHeight="5690"/>
  </bookViews>
  <sheets>
    <sheet name="Contents" sheetId="1" r:id="rId1"/>
    <sheet name="Table 1" sheetId="48" r:id="rId2"/>
    <sheet name="Table 2" sheetId="49" r:id="rId3"/>
    <sheet name="Table 3" sheetId="47" r:id="rId4"/>
    <sheet name="Table 4" sheetId="51" r:id="rId5"/>
    <sheet name="Table 5" sheetId="50" r:id="rId6"/>
    <sheet name="Table 6 " sheetId="58" r:id="rId7"/>
    <sheet name="Table 7" sheetId="54" r:id="rId8"/>
    <sheet name="Table 8" sheetId="53" r:id="rId9"/>
    <sheet name="Chart 1" sheetId="56" r:id="rId10"/>
    <sheet name="Chart 2" sheetId="57" r:id="rId11"/>
  </sheets>
  <definedNames>
    <definedName name="_AMO_SingleObject_263378858_ROM_F0.SEC2.Means_1.SEC1.HDR.TXT1" hidden="1">#REF!</definedName>
    <definedName name="_AMO_SingleObject_263378858_ROM_F0.SEC2.Means_1.SEC1.SEC2.BDY.Summary_statistics" hidden="1">#REF!</definedName>
    <definedName name="_AMO_SingleObject_263378858_ROM_F0.SEC2.Means_1.SEC1.SEC2.HDR.TXT1" hidden="1">#REF!</definedName>
    <definedName name="_AMO_SingleObject_263378858_ROM_F0.SEC2.Means_2.SEC1.HDR.TXT1" hidden="1">#REF!</definedName>
    <definedName name="_AMO_SingleObject_263378858_ROM_F0.SEC2.Means_2.SEC1.SEC2.BDY.Summary_statistics" hidden="1">#REF!</definedName>
    <definedName name="_AMO_SingleObject_263378858_ROM_F0.SEC2.Means_2.SEC1.SEC2.HDR.TXT1" hidden="1">#REF!</definedName>
    <definedName name="_AMO_SingleObject_263378858_ROM_F0.SEC2.Means_3.SEC1.HDR.TXT1" hidden="1">#REF!</definedName>
    <definedName name="_AMO_SingleObject_263378858_ROM_F0.SEC2.Means_3.SEC1.SEC2.BDY.Summary_statistics" hidden="1">#REF!</definedName>
    <definedName name="_AMO_SingleObject_263378858_ROM_F0.SEC2.Means_3.SEC1.SEC2.HDR.TXT1" hidden="1">#REF!</definedName>
    <definedName name="_AMO_SingleObject_263378858_ROM_F0.SEC2.Means_4.SEC1.HDR.TXT1" hidden="1">#REF!</definedName>
    <definedName name="_AMO_SingleObject_263378858_ROM_F0.SEC2.Means_4.SEC1.SEC2.BDY.Summary_statistics" hidden="1">#REF!</definedName>
    <definedName name="_AMO_SingleObject_263378858_ROM_F0.SEC2.Means_4.SEC1.SEC2.HDR.TXT1" hidden="1">#REF!</definedName>
    <definedName name="_AMO_SingleObject_263378858_ROM_F0.SEC2.Tabulate_1.SEC1.BDY.Cross_tabular_summary_report_Table_1" hidden="1">#REF!</definedName>
    <definedName name="_AMO_SingleObject_263378858_ROM_F0.SEC2.Tabulate_1.SEC1.HDR.TXT1" hidden="1">#REF!</definedName>
    <definedName name="_AMO_SingleObject_263378858_ROM_F0.SEC2.Tabulate_10.SEC1.BDY.Cross_tabular_summary_report_Table_1" hidden="1">#REF!</definedName>
    <definedName name="_AMO_SingleObject_263378858_ROM_F0.SEC2.Tabulate_10.SEC1.HDR.TXT1" hidden="1">#REF!</definedName>
    <definedName name="_AMO_SingleObject_263378858_ROM_F0.SEC2.Tabulate_11.SEC1.BDY.Cross_tabular_summary_report_Table_1" hidden="1">#REF!</definedName>
    <definedName name="_AMO_SingleObject_263378858_ROM_F0.SEC2.Tabulate_11.SEC1.HDR.TXT1" hidden="1">#REF!</definedName>
    <definedName name="_AMO_SingleObject_263378858_ROM_F0.SEC2.Tabulate_12.SEC1.BDY.Cross_tabular_summary_report_Table_1" hidden="1">#REF!</definedName>
    <definedName name="_AMO_SingleObject_263378858_ROM_F0.SEC2.Tabulate_12.SEC1.HDR.TXT1" hidden="1">#REF!</definedName>
    <definedName name="_AMO_SingleObject_263378858_ROM_F0.SEC2.Tabulate_13.SEC1.BDY.Cross_tabular_summary_report_Table_1" hidden="1">#REF!</definedName>
    <definedName name="_AMO_SingleObject_263378858_ROM_F0.SEC2.Tabulate_13.SEC1.HDR.TXT1" hidden="1">#REF!</definedName>
    <definedName name="_AMO_SingleObject_263378858_ROM_F0.SEC2.Tabulate_14.SEC1.BDY.Cross_tabular_summary_report_Table_1" hidden="1">#REF!</definedName>
    <definedName name="_AMO_SingleObject_263378858_ROM_F0.SEC2.Tabulate_14.SEC1.HDR.TXT1" hidden="1">#REF!</definedName>
    <definedName name="_AMO_SingleObject_263378858_ROM_F0.SEC2.Tabulate_2.SEC1.BDY.Cross_tabular_summary_report_Table_1" hidden="1">#REF!</definedName>
    <definedName name="_AMO_SingleObject_263378858_ROM_F0.SEC2.Tabulate_2.SEC1.HDR.TXT1" hidden="1">#REF!</definedName>
    <definedName name="_AMO_SingleObject_263378858_ROM_F0.SEC2.Tabulate_3.SEC1.BDY.Cross_tabular_summary_report_Table_1" hidden="1">#REF!</definedName>
    <definedName name="_AMO_SingleObject_263378858_ROM_F0.SEC2.Tabulate_3.SEC1.HDR.TXT1" hidden="1">#REF!</definedName>
    <definedName name="_AMO_SingleObject_263378858_ROM_F0.SEC2.Tabulate_4.SEC1.BDY.Cross_tabular_summary_report_Table_1" hidden="1">#REF!</definedName>
    <definedName name="_AMO_SingleObject_263378858_ROM_F0.SEC2.Tabulate_4.SEC1.HDR.TXT1" hidden="1">#REF!</definedName>
    <definedName name="_AMO_SingleObject_263378858_ROM_F0.SEC2.Tabulate_5.SEC1.BDY.Cross_tabular_summary_report_Table_1" hidden="1">#REF!</definedName>
    <definedName name="_AMO_SingleObject_263378858_ROM_F0.SEC2.Tabulate_5.SEC1.HDR.TXT1" hidden="1">#REF!</definedName>
    <definedName name="_AMO_SingleObject_263378858_ROM_F0.SEC2.Tabulate_6.SEC1.BDY.Cross_tabular_summary_report_Table_1" hidden="1">#REF!</definedName>
    <definedName name="_AMO_SingleObject_263378858_ROM_F0.SEC2.Tabulate_6.SEC1.HDR.TXT1" hidden="1">#REF!</definedName>
    <definedName name="_AMO_SingleObject_263378858_ROM_F0.SEC2.Tabulate_7.SEC1.BDY.Cross_tabular_summary_report_Table_1" hidden="1">#REF!</definedName>
    <definedName name="_AMO_SingleObject_263378858_ROM_F0.SEC2.Tabulate_7.SEC1.HDR.TXT1" hidden="1">#REF!</definedName>
    <definedName name="_AMO_SingleObject_263378858_ROM_F0.SEC2.Tabulate_8.SEC1.BDY.Cross_tabular_summary_report_Table_1" hidden="1">#REF!</definedName>
    <definedName name="_AMO_SingleObject_263378858_ROM_F0.SEC2.Tabulate_8.SEC1.HDR.TXT1" hidden="1">#REF!</definedName>
    <definedName name="_AMO_SingleObject_263378858_ROM_F0.SEC2.Tabulate_9.SEC1.BDY.Cross_tabular_summary_report_Table_1" hidden="1">#REF!</definedName>
    <definedName name="_AMO_SingleObject_263378858_ROM_F0.SEC2.Tabulate_9.SEC1.HDR.TXT1"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<sst xmlns="http://schemas.openxmlformats.org/spreadsheetml/2006/main" count="404" uniqueCount="212">
  <si>
    <t>Contents</t>
  </si>
  <si>
    <t>Table 1</t>
  </si>
  <si>
    <t>Table 5</t>
  </si>
  <si>
    <t>Table 6</t>
  </si>
  <si>
    <t>Applications received</t>
  </si>
  <si>
    <t>Total</t>
  </si>
  <si>
    <t>of which authorised</t>
  </si>
  <si>
    <t>of which denied</t>
  </si>
  <si>
    <t>Local authority</t>
  </si>
  <si>
    <t>Same day</t>
  </si>
  <si>
    <t>21+ days</t>
  </si>
  <si>
    <t>Aberdeen City</t>
  </si>
  <si>
    <t>Aberdeenshire</t>
  </si>
  <si>
    <t>Angus</t>
  </si>
  <si>
    <t>Clackmannanshire</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</si>
  <si>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</si>
  <si>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</si>
  <si>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</si>
  <si>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</si>
  <si>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</si>
  <si>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</si>
  <si>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</si>
  <si>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</si>
  <si>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</si>
  <si>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</si>
  <si>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</si>
  <si>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</si>
  <si>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</si>
  <si>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</si>
  <si>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</si>
  <si>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</si>
  <si>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</si>
  <si>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</si>
  <si>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</si>
  <si>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</si>
  <si>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</si>
  <si>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</si>
  <si>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</si>
  <si>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</si>
  <si>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</si>
  <si>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1 - 5 days</t>
  </si>
  <si>
    <t>6 - 10 days</t>
  </si>
  <si>
    <t>11 - 15 days</t>
  </si>
  <si>
    <t>16 - 20 days</t>
  </si>
  <si>
    <t>Application channel</t>
  </si>
  <si>
    <t>Online</t>
  </si>
  <si>
    <t>Number</t>
  </si>
  <si>
    <t>% of total applications received</t>
  </si>
  <si>
    <t>of which withdrawn</t>
  </si>
  <si>
    <t>Up to 10 days</t>
  </si>
  <si>
    <r>
      <t>Processing time</t>
    </r>
    <r>
      <rPr>
        <b/>
        <vertAlign val="superscript"/>
        <sz val="11"/>
        <color theme="1"/>
        <rFont val="Calibri"/>
        <family val="2"/>
        <scheme val="minor"/>
      </rPr>
      <t>1</t>
    </r>
  </si>
  <si>
    <t>Dumfries and Galloway</t>
  </si>
  <si>
    <t>Month</t>
  </si>
  <si>
    <r>
      <t>Applications by date of decision</t>
    </r>
    <r>
      <rPr>
        <b/>
        <vertAlign val="superscript"/>
        <sz val="11"/>
        <color theme="1"/>
        <rFont val="Calibri"/>
        <family val="2"/>
        <scheme val="minor"/>
      </rPr>
      <t>2</t>
    </r>
  </si>
  <si>
    <t>% Online</t>
  </si>
  <si>
    <t>% authorised</t>
  </si>
  <si>
    <t>% denied</t>
  </si>
  <si>
    <t>% withdrawn</t>
  </si>
  <si>
    <t>Redeterminations as % decisions processed</t>
  </si>
  <si>
    <t>2019</t>
  </si>
  <si>
    <t>Paper</t>
  </si>
  <si>
    <t>Applications for Funeral Support Payment by month</t>
  </si>
  <si>
    <t>Argyll and Bute</t>
  </si>
  <si>
    <t>Perth and Kinross</t>
  </si>
  <si>
    <t>17 and under</t>
  </si>
  <si>
    <t>18 and over</t>
  </si>
  <si>
    <t>Table 2</t>
  </si>
  <si>
    <t>October</t>
  </si>
  <si>
    <t>Number of payments</t>
  </si>
  <si>
    <t>Applications for Funeral Support Payment by application channel</t>
  </si>
  <si>
    <t>Table 3</t>
  </si>
  <si>
    <t>Table 4</t>
  </si>
  <si>
    <t>Table 7</t>
  </si>
  <si>
    <t>Redeterminations and appeals for Funeral Support Payment management information</t>
  </si>
  <si>
    <t>Total value of payments</t>
  </si>
  <si>
    <t>n/a</t>
  </si>
  <si>
    <t>% Paper</t>
  </si>
  <si>
    <t>% paid to client</t>
  </si>
  <si>
    <t>Applications for Funeral Support Payment by local authority</t>
  </si>
  <si>
    <t>Age of deceased</t>
  </si>
  <si>
    <t>Processing times for Funeral Support Payment, by month</t>
  </si>
  <si>
    <t>Table 8</t>
  </si>
  <si>
    <t>Number of Funeral Support Payments issued to recipients</t>
  </si>
  <si>
    <t>Total payments issued</t>
  </si>
  <si>
    <t>Paid to funeral director</t>
  </si>
  <si>
    <t>% paid to funeral director</t>
  </si>
  <si>
    <t>Value of Funeral Support Payments issued, by local authority</t>
  </si>
  <si>
    <t>Total applications received</t>
  </si>
  <si>
    <t>Total applications processed</t>
  </si>
  <si>
    <t>Total Excluding redeterminations</t>
  </si>
  <si>
    <t>% of total</t>
  </si>
  <si>
    <t>November</t>
  </si>
  <si>
    <t>December</t>
  </si>
  <si>
    <t>January</t>
  </si>
  <si>
    <t>2020</t>
  </si>
  <si>
    <t>Chart 1</t>
  </si>
  <si>
    <t>Chart 1: Applications for Funeral Support Payment by month</t>
  </si>
  <si>
    <t>Chart 2</t>
  </si>
  <si>
    <t>Chart 2: Number of Funeral Support Payments issued to recipients</t>
  </si>
  <si>
    <t>*</t>
  </si>
  <si>
    <r>
      <t>Applications processed</t>
    </r>
    <r>
      <rPr>
        <b/>
        <vertAlign val="superscript"/>
        <sz val="11"/>
        <color theme="1"/>
        <rFont val="Calibri"/>
        <family val="2"/>
        <scheme val="minor"/>
      </rPr>
      <t>1</t>
    </r>
  </si>
  <si>
    <t>Table 1: Applications for Funeral Support Payment by month</t>
  </si>
  <si>
    <t>Table 2: Applications for Funeral Support Payment by application channel</t>
  </si>
  <si>
    <t>Table 3: Applications for Funeral Support Payment by local authority</t>
  </si>
  <si>
    <t>Table 4: Processing times for Funeral Support Payment, by month</t>
  </si>
  <si>
    <t>Table 7: Value of Funeral Support Payments issued, by local authority</t>
  </si>
  <si>
    <t>Table 8: Redeterminations and appeals for Funeral Support Payment management information</t>
  </si>
  <si>
    <t>February</t>
  </si>
  <si>
    <t>March</t>
  </si>
  <si>
    <t>Figures are rounded for disclosure control and may not sum due to rounding.</t>
  </si>
  <si>
    <r>
      <t>September</t>
    </r>
    <r>
      <rPr>
        <b/>
        <vertAlign val="superscript"/>
        <sz val="11"/>
        <color theme="1"/>
        <rFont val="Calibri"/>
        <family val="2"/>
        <scheme val="minor"/>
      </rPr>
      <t>1</t>
    </r>
  </si>
  <si>
    <r>
      <t>1. Funeral Support Payment was launched on the 16 September 2019</t>
    </r>
    <r>
      <rPr>
        <sz val="11"/>
        <color theme="1"/>
        <rFont val="Calibri"/>
        <family val="2"/>
        <scheme val="minor"/>
      </rPr>
      <t xml:space="preserve"> so figures are for the period 16th to 30th September only.</t>
    </r>
  </si>
  <si>
    <t>* Figures suppressed for disclosure control</t>
  </si>
  <si>
    <t xml:space="preserve">1. Applications are processed once a decision has been made to authorise or deny, or once an application is withdrawn by the applicant. Data is presented by the month of decision rather than month the application was received. </t>
  </si>
  <si>
    <t>See the data quality section of the publication for further information about how postcodes are matched to local authorities and country.</t>
  </si>
  <si>
    <r>
      <t>September</t>
    </r>
    <r>
      <rPr>
        <b/>
        <vertAlign val="superscript"/>
        <sz val="11"/>
        <color theme="1"/>
        <rFont val="Calibri"/>
        <family val="2"/>
        <scheme val="minor"/>
      </rPr>
      <t>3</t>
    </r>
  </si>
  <si>
    <t xml:space="preserve">2. Data is presented by the month of decision rather than month the application was received. </t>
  </si>
  <si>
    <t xml:space="preserve">1. Payments are issued once applications are processed and a decision is made to authorise the application. Data is presented by the month of a payment being issued rather than month the application was received or the month of decision. </t>
  </si>
  <si>
    <r>
      <t>* Figures</t>
    </r>
    <r>
      <rPr>
        <sz val="11"/>
        <color rgb="FFFF0000"/>
        <rFont val="Calibri"/>
        <family val="2"/>
        <scheme val="minor"/>
      </rPr>
      <t xml:space="preserve"> </t>
    </r>
    <r>
      <rPr>
        <sz val="11"/>
        <color theme="1"/>
        <rFont val="Calibri"/>
        <family val="2"/>
        <scheme val="minor"/>
      </rPr>
      <t>suppressed for disclosure control</t>
    </r>
  </si>
  <si>
    <r>
      <t>September</t>
    </r>
    <r>
      <rPr>
        <vertAlign val="superscript"/>
        <sz val="11"/>
        <color theme="1"/>
        <rFont val="Calibri"/>
        <family val="2"/>
        <scheme val="minor"/>
      </rPr>
      <t>2</t>
    </r>
  </si>
  <si>
    <t>2. Funeral Support Payment was launched on the 16 September 2019 so figures for September 2019 are for the period 16th to 30th September only.</t>
  </si>
  <si>
    <r>
      <t>Month of payment issue</t>
    </r>
    <r>
      <rPr>
        <b/>
        <vertAlign val="superscript"/>
        <sz val="11"/>
        <rFont val="Calibri"/>
        <family val="2"/>
        <scheme val="minor"/>
      </rPr>
      <t>1</t>
    </r>
  </si>
  <si>
    <t>April</t>
  </si>
  <si>
    <t>May</t>
  </si>
  <si>
    <t>June</t>
  </si>
  <si>
    <t>3. Financial Year 2019 - 2020 includes the months from September 2019 to March 2020.</t>
  </si>
  <si>
    <r>
      <t>Financial Year 2019 - 2020</t>
    </r>
    <r>
      <rPr>
        <b/>
        <vertAlign val="superscript"/>
        <sz val="11"/>
        <color theme="1"/>
        <rFont val="Calibri"/>
        <family val="2"/>
        <scheme val="minor"/>
      </rPr>
      <t>3</t>
    </r>
  </si>
  <si>
    <r>
      <t>Financial Year 2020 - 2021</t>
    </r>
    <r>
      <rPr>
        <b/>
        <vertAlign val="superscript"/>
        <sz val="11"/>
        <color theme="1"/>
        <rFont val="Calibri"/>
        <family val="2"/>
        <scheme val="minor"/>
      </rPr>
      <t>4</t>
    </r>
  </si>
  <si>
    <r>
      <t>Phone</t>
    </r>
    <r>
      <rPr>
        <vertAlign val="superscript"/>
        <sz val="11"/>
        <color theme="1"/>
        <rFont val="Calibri"/>
        <family val="2"/>
        <scheme val="minor"/>
      </rPr>
      <t>2</t>
    </r>
  </si>
  <si>
    <r>
      <t>% Phone</t>
    </r>
    <r>
      <rPr>
        <vertAlign val="superscript"/>
        <sz val="11"/>
        <color theme="1"/>
        <rFont val="Calibri"/>
        <family val="2"/>
        <scheme val="minor"/>
      </rPr>
      <t>2</t>
    </r>
  </si>
  <si>
    <t>* Figures are suppressed where they would disclose a small cohort or allow for the calculation of a small cohort.</t>
  </si>
  <si>
    <t xml:space="preserve"> - indicates a value of 0 </t>
  </si>
  <si>
    <t>Total Value of payments</t>
  </si>
  <si>
    <t>July</t>
  </si>
  <si>
    <t>August</t>
  </si>
  <si>
    <t>September</t>
  </si>
  <si>
    <t>4. The median is the middle value of an ordered dataset, or the point at which half of the values are higher and half of the values are lower.</t>
  </si>
  <si>
    <t>Up to 15 days</t>
  </si>
  <si>
    <t>16 or more days</t>
  </si>
  <si>
    <t>% up to 10 days</t>
  </si>
  <si>
    <r>
      <t>Median</t>
    </r>
    <r>
      <rPr>
        <vertAlign val="superscript"/>
        <sz val="11"/>
        <color theme="1"/>
        <rFont val="Calibri"/>
        <family val="2"/>
        <scheme val="minor"/>
      </rPr>
      <t>4</t>
    </r>
    <r>
      <rPr>
        <sz val="11"/>
        <color theme="1"/>
        <rFont val="Calibri"/>
        <family val="2"/>
        <scheme val="minor"/>
      </rPr>
      <t xml:space="preserve"> processing time (working days)</t>
    </r>
  </si>
  <si>
    <t>Payments Issued to client</t>
  </si>
  <si>
    <r>
      <t>Unknown - Scottish Address</t>
    </r>
    <r>
      <rPr>
        <vertAlign val="superscript"/>
        <sz val="11"/>
        <color theme="1"/>
        <rFont val="Calibri"/>
        <family val="2"/>
        <scheme val="minor"/>
      </rPr>
      <t>2</t>
    </r>
  </si>
  <si>
    <r>
      <t>Non-Scottish postcode</t>
    </r>
    <r>
      <rPr>
        <vertAlign val="superscript"/>
        <sz val="11"/>
        <color theme="1"/>
        <rFont val="Calibri"/>
        <family val="2"/>
        <scheme val="minor"/>
      </rPr>
      <t>3</t>
    </r>
  </si>
  <si>
    <r>
      <t>No address</t>
    </r>
    <r>
      <rPr>
        <vertAlign val="superscript"/>
        <sz val="11"/>
        <color theme="1"/>
        <rFont val="Calibri"/>
        <family val="2"/>
        <scheme val="minor"/>
      </rPr>
      <t>4</t>
    </r>
  </si>
  <si>
    <t>3. Applications have been assigned as being non-Scottish if they do not appear on the lookup file used to match postcodes to Scottish local authorities, and if the applications is from a non-Scottish postcode area.</t>
  </si>
  <si>
    <t>4. Some applications did not have a postcode and therefore cannot be matched to local authority or country.</t>
  </si>
  <si>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</si>
  <si>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 xml:space="preserve">1. Payments are issued once applications are processed and a decision is made to authorise the application. Data is presented by the date a payment is issued rather than date the application was received or the date of decision. </t>
  </si>
  <si>
    <t>2. Includes payments that are a result of redeterminations and appeals.</t>
  </si>
  <si>
    <r>
      <t>Value of payments</t>
    </r>
    <r>
      <rPr>
        <b/>
        <vertAlign val="superscript"/>
        <sz val="11"/>
        <color theme="1"/>
        <rFont val="Calibri"/>
        <family val="2"/>
        <scheme val="minor"/>
      </rPr>
      <t>1, 2</t>
    </r>
  </si>
  <si>
    <t>3.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</si>
  <si>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5. Some applications did not have a postcode and therefore cannot be matched to local authority or country.</t>
  </si>
  <si>
    <r>
      <t>Unknown - Scottish Address</t>
    </r>
    <r>
      <rPr>
        <vertAlign val="superscript"/>
        <sz val="11"/>
        <color theme="1"/>
        <rFont val="Calibri"/>
        <family val="2"/>
        <scheme val="minor"/>
      </rPr>
      <t>3</t>
    </r>
  </si>
  <si>
    <r>
      <t>Non-Scottish postcode</t>
    </r>
    <r>
      <rPr>
        <vertAlign val="superscript"/>
        <sz val="11"/>
        <color theme="1"/>
        <rFont val="Calibri"/>
        <family val="2"/>
        <scheme val="minor"/>
      </rPr>
      <t>4</t>
    </r>
  </si>
  <si>
    <r>
      <t>No address</t>
    </r>
    <r>
      <rPr>
        <vertAlign val="superscript"/>
        <sz val="11"/>
        <color theme="1"/>
        <rFont val="Calibri"/>
        <family val="2"/>
        <scheme val="minor"/>
      </rPr>
      <t>5</t>
    </r>
  </si>
  <si>
    <t>Number and value of Funeral Support Payments, by recipent and month</t>
  </si>
  <si>
    <t>2. The Funeral Support Payment benefit was launched on the 16 September 2019, so figures are for the period 16th to 30th September 2019 only.</t>
  </si>
  <si>
    <t>3. The Funeral Support Payment benefit was launched on the 16 September 2019 so figures are for the period 16th to 30th September only, leaving 11 working days in the month of September during which decisions could be made.</t>
  </si>
  <si>
    <t>1. The Funeral Support Payment benefit was launched on the 16 September 2019 so figures are for the period 16th to 30th September only, leaving 11 working days in the month of September during which decisions could be made and any redeterminations completed.</t>
  </si>
  <si>
    <t>Number and value of Funeral Support Payments issued, by age of deceased</t>
  </si>
  <si>
    <t>Table 5: Number and value of Funeral Support Payments issued, by age of deceased</t>
  </si>
  <si>
    <t xml:space="preserve">1. Payments are issued once applications are processed and a decision is made to authorise the application. </t>
  </si>
  <si>
    <r>
      <t>Payments by date of issue</t>
    </r>
    <r>
      <rPr>
        <b/>
        <vertAlign val="superscript"/>
        <sz val="11"/>
        <color theme="1"/>
        <rFont val="Calibri"/>
        <family val="2"/>
        <scheme val="minor"/>
      </rPr>
      <t>1,2</t>
    </r>
  </si>
  <si>
    <r>
      <t>Payments by date of application</t>
    </r>
    <r>
      <rPr>
        <b/>
        <vertAlign val="superscript"/>
        <sz val="11"/>
        <color theme="1"/>
        <rFont val="Calibri"/>
        <family val="2"/>
        <scheme val="minor"/>
      </rPr>
      <t>1,3</t>
    </r>
  </si>
  <si>
    <t xml:space="preserve">3. Data is presented according to the month the application was received. </t>
  </si>
  <si>
    <t xml:space="preserve">6. The standard flat rate paid to clients increased from £700 to £1,000 for applications received on or after 1 April 2020. </t>
  </si>
  <si>
    <t xml:space="preserve">2. Data is presented by the financial year of payment, according to the month the payment was issued, rather than the financial year the application was received. </t>
  </si>
  <si>
    <r>
      <t>Mean average value of payments issued in Financial Year 2019 - 2020</t>
    </r>
    <r>
      <rPr>
        <b/>
        <vertAlign val="superscript"/>
        <sz val="11"/>
        <color theme="1"/>
        <rFont val="Calibri"/>
        <family val="2"/>
        <scheme val="minor"/>
      </rPr>
      <t>4,6,7</t>
    </r>
  </si>
  <si>
    <r>
      <t>Mean average value of payments issued in Financial Year 2020 - 2021</t>
    </r>
    <r>
      <rPr>
        <b/>
        <vertAlign val="superscript"/>
        <sz val="11"/>
        <color theme="1"/>
        <rFont val="Calibri"/>
        <family val="2"/>
        <scheme val="minor"/>
      </rPr>
      <t>5,6,7</t>
    </r>
  </si>
  <si>
    <r>
      <t>Mean average value of payments for applications received in Financial Year 2019 - 2020</t>
    </r>
    <r>
      <rPr>
        <b/>
        <vertAlign val="superscript"/>
        <sz val="11"/>
        <color theme="1"/>
        <rFont val="Calibri"/>
        <family val="2"/>
        <scheme val="minor"/>
      </rPr>
      <t>6,8</t>
    </r>
  </si>
  <si>
    <r>
      <t xml:space="preserve">Mean average value of payments for applications received in Financial Year 2020 - 2021 </t>
    </r>
    <r>
      <rPr>
        <b/>
        <vertAlign val="superscript"/>
        <sz val="11"/>
        <color theme="1"/>
        <rFont val="Calibri"/>
        <family val="2"/>
        <scheme val="minor"/>
      </rPr>
      <t>6,8</t>
    </r>
  </si>
  <si>
    <t>4. Financial Year 2019 - 2020 includes September 2019 to March 2020.</t>
  </si>
  <si>
    <t xml:space="preserve">7. The mean value of payments issued for each financial year have been calculated using the date of payment issue. Some payments issued in the Financial Year 2020-2021 may relate to applications received prior to the 1 April 2020 and therefore will have not received the increased rate of payment. </t>
  </si>
  <si>
    <t>8. The mean value of payments for each financial year have been calculated using the date of application in order to separate applications that were received before and after the payment increase for applications received on or after the 1 April 2020.</t>
  </si>
  <si>
    <t>Funeral Support Payment from 16 September 2019 to 31 December 2020</t>
  </si>
  <si>
    <t>4. Financial Year 2020 - 2021 includes the months from April 2020 to December 2020.</t>
  </si>
  <si>
    <t>5. Financial Year 2020 - 2021 includes April 2020 to December 2020.</t>
  </si>
  <si>
    <t>2. Changes were made in March 2020 in response to the Covid-19 pandemic meaning the full telephony service was not available from 24th March onwards. On 3rd July, a limited inbound telephony service was re-introduced. The full telephony service resumed on 2nd November.</t>
  </si>
  <si>
    <t>Sep</t>
  </si>
  <si>
    <t>Oct</t>
  </si>
  <si>
    <t>Nov</t>
  </si>
  <si>
    <t>Dec</t>
  </si>
  <si>
    <t>Jan</t>
  </si>
  <si>
    <t>Feb</t>
  </si>
  <si>
    <t>Mar</t>
  </si>
  <si>
    <t>Apr</t>
  </si>
  <si>
    <t>Jun</t>
  </si>
  <si>
    <t>Jul</t>
  </si>
  <si>
    <t>Aug</t>
  </si>
  <si>
    <t>↓</t>
  </si>
  <si>
    <t>-</t>
  </si>
  <si>
    <t>1. Processing time is calculated in working days, and public holidays are excluded, even if applications were processed by staff working overtime on these days. Processing time is only calculated for applications that were decided by 31 December 2020, and does not include any applications that are flagged as having had a redetermination request. The number of applications processed in this table is therefore lower than the number of decisions shown in other tables. Approximately 3% of processed applications were subject to a redetermination and are excluded from these figures.</t>
  </si>
  <si>
    <t>Table 6:  Number and value of Funeral Support Payments, by recipient and month</t>
  </si>
  <si>
    <t>4.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reflect a Scottish postcode at the time of application.</t>
  </si>
  <si>
    <r>
      <t>Redeterminations received</t>
    </r>
    <r>
      <rPr>
        <vertAlign val="superscript"/>
        <sz val="11"/>
        <color theme="1"/>
        <rFont val="Calibri"/>
        <family val="2"/>
        <scheme val="minor"/>
      </rPr>
      <t>2</t>
    </r>
  </si>
  <si>
    <r>
      <t>Redeterminations completed</t>
    </r>
    <r>
      <rPr>
        <vertAlign val="superscript"/>
        <sz val="11"/>
        <color theme="1"/>
        <rFont val="Calibri"/>
        <family val="2"/>
        <scheme val="minor"/>
      </rPr>
      <t>3</t>
    </r>
  </si>
  <si>
    <r>
      <t>…of which disallowed</t>
    </r>
    <r>
      <rPr>
        <vertAlign val="superscript"/>
        <sz val="11"/>
        <color theme="1"/>
        <rFont val="Calibri"/>
        <family val="2"/>
        <scheme val="minor"/>
      </rPr>
      <t>3</t>
    </r>
  </si>
  <si>
    <r>
      <t>…of which allowed or partially allowed</t>
    </r>
    <r>
      <rPr>
        <vertAlign val="superscript"/>
        <sz val="11"/>
        <color theme="1"/>
        <rFont val="Calibri"/>
        <family val="2"/>
        <scheme val="minor"/>
      </rPr>
      <t>3</t>
    </r>
  </si>
  <si>
    <r>
      <t>…of which withdrawn</t>
    </r>
    <r>
      <rPr>
        <vertAlign val="superscript"/>
        <sz val="11"/>
        <color theme="1"/>
        <rFont val="Calibri"/>
        <family val="2"/>
        <scheme val="minor"/>
      </rPr>
      <t>3</t>
    </r>
  </si>
  <si>
    <r>
      <t>Median response time (working days)</t>
    </r>
    <r>
      <rPr>
        <vertAlign val="superscript"/>
        <sz val="11"/>
        <color theme="1"/>
        <rFont val="Calibri"/>
        <family val="2"/>
        <scheme val="minor"/>
      </rPr>
      <t>3,4,5</t>
    </r>
  </si>
  <si>
    <r>
      <t>Appeals received</t>
    </r>
    <r>
      <rPr>
        <vertAlign val="superscript"/>
        <sz val="11"/>
        <color theme="1"/>
        <rFont val="Calibri"/>
        <family val="2"/>
        <scheme val="minor"/>
      </rPr>
      <t>6</t>
    </r>
  </si>
  <si>
    <r>
      <t>Appeals completed</t>
    </r>
    <r>
      <rPr>
        <vertAlign val="superscript"/>
        <sz val="11"/>
        <color theme="1"/>
        <rFont val="Calibri"/>
        <family val="2"/>
        <scheme val="minor"/>
      </rPr>
      <t>6,7</t>
    </r>
  </si>
  <si>
    <r>
      <t>…of which upheld</t>
    </r>
    <r>
      <rPr>
        <vertAlign val="superscript"/>
        <sz val="11"/>
        <color theme="1"/>
        <rFont val="Calibri"/>
        <family val="2"/>
        <scheme val="minor"/>
      </rPr>
      <t>6,7,8</t>
    </r>
  </si>
  <si>
    <r>
      <t>…of which not upheld</t>
    </r>
    <r>
      <rPr>
        <vertAlign val="superscript"/>
        <sz val="11"/>
        <color theme="1"/>
        <rFont val="Calibri"/>
        <family val="2"/>
        <scheme val="minor"/>
      </rPr>
      <t>6,7,8</t>
    </r>
  </si>
  <si>
    <t xml:space="preserve">3. Data is presented by the month of decision rather than month the redetermination was received. </t>
  </si>
  <si>
    <t xml:space="preserve">4. Average days to respond are only calculated for redeterminations that were disallowed, allowed, or partially allowed - this figure excludes redeterminations that were withdrawn. </t>
  </si>
  <si>
    <t xml:space="preserve">5. Median average has been used. The median is the middle value of an ordered dataset, or the point at which half of the values are higher and half of the values are lower. </t>
  </si>
  <si>
    <t>6. Number of appeals received and completed excludes withdrawn and invalid appeals.</t>
  </si>
  <si>
    <t>7. Appeals completed is based on the date that the client receives the decision.</t>
  </si>
  <si>
    <t>8. Upheld = upheld in customer's favour</t>
  </si>
  <si>
    <t>2. Figures presented for redeterminations received exclude any invalid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</si>
</sst>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_-;\-* #,##0_-;_-* &quot;*&quot;_-;_-@_-"/>
  </numFmts>
  <fonts count="18"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name val="Calibri"/>
      <family val="2"/>
      <scheme val="minor"/>
    </font>
    <font>
      <sz val="11"/>
      <color theme="0"/>
      <name val="Calibri"/>
      <family val="2"/>
      <scheme val="minor"/>
    </font>
    <font>
      <sz val="11"/>
      <color rgb="FFFF0000"/>
      <name val="Calibri"/>
      <family val="2"/>
      <scheme val="minor"/>
    </font>
    <font>
      <sz val="11"/>
      <color rgb="FF201751"/>
      <name val="Calibri"/>
      <family val="2"/>
      <scheme val="minor"/>
    </font>
    <font>
      <b/>
      <sz val="11"/>
      <color rgb="FFFF0000"/>
      <name val="Calibri"/>
      <family val="2"/>
      <scheme val="minor"/>
    </font>
    <font>
      <b/>
      <vertAlign val="superscript"/>
      <sz val="11"/>
      <name val="Calibri"/>
      <family val="2"/>
      <scheme val="minor"/>
    </font>
    <font>
      <sz val="11"/>
      <name val="Calibri"/>
      <family val="2"/>
      <scheme val="minor"/>
    </font>
    <font>
      <sz val="12"/>
      <color rgb="FF111111"/>
      <name val="Arial"/>
      <family val="2"/>
    </font>
    <font>
      <b/>
      <sz val="11"/>
      <color rgb="FFFF0000"/>
      <name val="Arial"/>
      <family val="2"/>
    </font>
    <font>
      <sz val="11"/>
      <color theme="0"/>
      <name val="Calibri"/>
      <family val="2"/>
    </font>
    <font>
      <sz val="11"/>
      <color theme="1"/>
      <name val="Calibri"/>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cellStyleXfs>
  <cellXfs count="182">
    <xf numFmtId="0" fontId="0" fillId="0" borderId="0" xfId="0"/>
    <xf numFmtId="0" fontId="1" fillId="0" borderId="0" xfId="0" applyFont="1"/>
    <xf numFmtId="0" fontId="0" fillId="0" borderId="1" xfId="0" applyBorder="1"/>
    <xf numFmtId="0" fontId="3" fillId="0" borderId="0" xfId="4"/>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0" fontId="1" fillId="0" borderId="1" xfId="0" applyFont="1" applyBorder="1"/>
    <xf numFmtId="9" fontId="0" fillId="0" borderId="0" xfId="0" applyNumberFormat="1"/>
    <xf numFmtId="0" fontId="6" fillId="0" borderId="0" xfId="0" applyFont="1"/>
    <xf numFmtId="0" fontId="0" fillId="0" borderId="1" xfId="0" applyFill="1" applyBorder="1" applyAlignment="1">
      <alignment wrapText="1"/>
    </xf>
    <xf numFmtId="0" fontId="0" fillId="0" borderId="1" xfId="0" applyFill="1" applyBorder="1"/>
    <xf numFmtId="0" fontId="0" fillId="0" borderId="0" xfId="0" applyFont="1"/>
    <xf numFmtId="0" fontId="0" fillId="0" borderId="1" xfId="0" applyFont="1" applyBorder="1"/>
    <xf numFmtId="9" fontId="2" fillId="0" borderId="10" xfId="3" applyFont="1" applyBorder="1"/>
    <xf numFmtId="0" fontId="0" fillId="0" borderId="5" xfId="0" applyBorder="1"/>
    <xf numFmtId="0" fontId="0" fillId="0" borderId="0" xfId="0" applyFill="1"/>
    <xf numFmtId="165" fontId="0" fillId="0" borderId="0" xfId="3" applyNumberFormat="1" applyFont="1"/>
    <xf numFmtId="0" fontId="1" fillId="0" borderId="0" xfId="0" applyFont="1" applyFill="1"/>
    <xf numFmtId="0" fontId="0" fillId="0" borderId="0" xfId="0" applyAlignment="1">
      <alignment horizontal="right"/>
    </xf>
    <xf numFmtId="165" fontId="0" fillId="0" borderId="5" xfId="3" applyNumberFormat="1" applyFont="1" applyBorder="1" applyAlignment="1">
      <alignment horizontal="right"/>
    </xf>
    <xf numFmtId="165" fontId="1" fillId="0" borderId="5" xfId="3" applyNumberFormat="1" applyFont="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165" fontId="0" fillId="0" borderId="1" xfId="3" applyNumberFormat="1" applyFont="1" applyBorder="1" applyAlignment="1">
      <alignment horizontal="right"/>
    </xf>
    <xf numFmtId="165" fontId="1" fillId="0" borderId="1" xfId="3" applyNumberFormat="1" applyFont="1" applyBorder="1" applyAlignment="1">
      <alignment horizontal="right"/>
    </xf>
    <xf numFmtId="1" fontId="0" fillId="0" borderId="1" xfId="1" applyNumberFormat="1" applyFont="1" applyBorder="1" applyAlignment="1">
      <alignment horizontal="right"/>
    </xf>
    <xf numFmtId="1" fontId="1" fillId="0" borderId="1" xfId="1" applyNumberFormat="1" applyFont="1" applyBorder="1" applyAlignment="1">
      <alignment horizontal="right"/>
    </xf>
    <xf numFmtId="0" fontId="1"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9" fontId="1" fillId="0" borderId="1" xfId="3" applyFont="1" applyBorder="1" applyAlignment="1">
      <alignment horizontal="right"/>
    </xf>
    <xf numFmtId="9" fontId="2" fillId="0" borderId="1" xfId="3" applyFont="1" applyBorder="1" applyAlignment="1">
      <alignment horizontal="right"/>
    </xf>
    <xf numFmtId="41" fontId="2" fillId="0" borderId="1" xfId="1" applyNumberFormat="1" applyFont="1" applyBorder="1"/>
    <xf numFmtId="0" fontId="0" fillId="0" borderId="9" xfId="0" applyFill="1" applyBorder="1"/>
    <xf numFmtId="2" fontId="0" fillId="0" borderId="0" xfId="0" applyNumberFormat="1"/>
    <xf numFmtId="0" fontId="0" fillId="0" borderId="3" xfId="0" applyBorder="1"/>
    <xf numFmtId="0" fontId="1" fillId="0" borderId="3" xfId="0"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0" xfId="0" applyFont="1"/>
    <xf numFmtId="0" fontId="9" fillId="0" borderId="0" xfId="0" applyFont="1" applyAlignment="1">
      <alignment horizontal="left" vertical="center"/>
    </xf>
    <xf numFmtId="0" fontId="1" fillId="0" borderId="1" xfId="0" applyFont="1" applyBorder="1" applyAlignment="1">
      <alignment horizontal="center" vertical="center" wrapText="1"/>
    </xf>
    <xf numFmtId="49" fontId="0" fillId="0" borderId="1" xfId="0" applyNumberFormat="1" applyBorder="1" applyAlignment="1">
      <alignment horizontal="left"/>
    </xf>
    <xf numFmtId="49" fontId="1" fillId="0" borderId="2" xfId="0" applyNumberFormat="1" applyFont="1" applyBorder="1" applyAlignment="1">
      <alignment horizontal="center" vertical="center" wrapText="1"/>
    </xf>
    <xf numFmtId="49" fontId="0" fillId="0" borderId="1" xfId="0" applyNumberFormat="1" applyBorder="1"/>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1" fontId="2" fillId="0" borderId="1" xfId="1" applyNumberFormat="1" applyFont="1" applyBorder="1" applyAlignment="1">
      <alignment horizontal="right"/>
    </xf>
    <xf numFmtId="41" fontId="1" fillId="0" borderId="1" xfId="1" applyNumberFormat="1" applyFont="1" applyBorder="1" applyAlignment="1">
      <alignment horizontal="right"/>
    </xf>
    <xf numFmtId="41" fontId="0" fillId="0" borderId="1" xfId="1" applyNumberFormat="1" applyFont="1" applyBorder="1" applyAlignment="1">
      <alignment horizontal="right"/>
    </xf>
    <xf numFmtId="41" fontId="1" fillId="0" borderId="1" xfId="1" applyNumberFormat="1" applyFont="1" applyBorder="1"/>
    <xf numFmtId="41" fontId="10" fillId="0" borderId="1" xfId="1" applyNumberFormat="1" applyFont="1" applyBorder="1" applyAlignment="1">
      <alignment horizontal="right"/>
    </xf>
    <xf numFmtId="42" fontId="2" fillId="0" borderId="2" xfId="2" applyNumberFormat="1" applyFont="1" applyBorder="1"/>
    <xf numFmtId="42" fontId="1" fillId="0" borderId="2" xfId="2" applyNumberFormat="1" applyFont="1" applyBorder="1"/>
    <xf numFmtId="42" fontId="0" fillId="0" borderId="2" xfId="2" applyNumberFormat="1" applyFont="1" applyBorder="1" applyAlignment="1">
      <alignment horizontal="right"/>
    </xf>
    <xf numFmtId="42" fontId="1" fillId="0" borderId="2" xfId="2" applyNumberFormat="1" applyFont="1" applyFill="1" applyBorder="1"/>
    <xf numFmtId="42" fontId="2" fillId="0" borderId="2" xfId="2" applyNumberFormat="1" applyFont="1" applyFill="1" applyBorder="1"/>
    <xf numFmtId="9" fontId="8" fillId="0" borderId="0" xfId="3" applyFont="1"/>
    <xf numFmtId="0" fontId="11" fillId="0" borderId="0" xfId="0" applyFont="1"/>
    <xf numFmtId="17" fontId="0" fillId="0" borderId="0" xfId="0" applyNumberFormat="1"/>
    <xf numFmtId="41" fontId="9" fillId="0" borderId="12" xfId="1" applyNumberFormat="1" applyFont="1" applyFill="1" applyBorder="1" applyAlignment="1">
      <alignment horizontal="left"/>
    </xf>
    <xf numFmtId="49" fontId="1" fillId="0" borderId="9" xfId="0" applyNumberFormat="1"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left"/>
    </xf>
    <xf numFmtId="49" fontId="1" fillId="0" borderId="1" xfId="0" applyNumberFormat="1"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41" fontId="0" fillId="0" borderId="1" xfId="1" applyNumberFormat="1" applyFont="1" applyFill="1" applyBorder="1" applyAlignment="1">
      <alignment horizontal="right"/>
    </xf>
    <xf numFmtId="0" fontId="8" fillId="0" borderId="0" xfId="0" applyFont="1" applyFill="1"/>
    <xf numFmtId="0" fontId="0" fillId="0" borderId="0" xfId="0" applyAlignment="1">
      <alignment wrapText="1"/>
    </xf>
    <xf numFmtId="0" fontId="0" fillId="0" borderId="0" xfId="0"/>
    <xf numFmtId="0" fontId="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xf numFmtId="0" fontId="0" fillId="0" borderId="0" xfId="0" applyBorder="1" applyAlignment="1">
      <alignment horizontal="center" vertical="center"/>
    </xf>
    <xf numFmtId="49" fontId="0" fillId="0" borderId="0" xfId="0" applyNumberFormat="1" applyBorder="1"/>
    <xf numFmtId="41" fontId="1" fillId="0" borderId="0" xfId="1" applyNumberFormat="1" applyFont="1" applyBorder="1" applyAlignment="1">
      <alignment horizontal="right"/>
    </xf>
    <xf numFmtId="41" fontId="0" fillId="0" borderId="0" xfId="1" applyNumberFormat="1" applyFont="1" applyBorder="1" applyAlignment="1">
      <alignment horizontal="right"/>
    </xf>
    <xf numFmtId="9" fontId="2" fillId="0" borderId="0" xfId="3" applyFont="1" applyBorder="1"/>
    <xf numFmtId="42" fontId="0" fillId="0" borderId="0" xfId="2" applyNumberFormat="1" applyFont="1" applyBorder="1" applyAlignment="1">
      <alignment horizontal="right"/>
    </xf>
    <xf numFmtId="0" fontId="1" fillId="0" borderId="1" xfId="0" applyFont="1" applyBorder="1" applyAlignment="1">
      <alignment horizontal="center" vertical="center" wrapText="1"/>
    </xf>
    <xf numFmtId="0" fontId="0" fillId="0" borderId="0" xfId="0" applyAlignment="1">
      <alignment horizontal="left"/>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14" fillId="0" borderId="0" xfId="0" applyFont="1"/>
    <xf numFmtId="0" fontId="0" fillId="0" borderId="0" xfId="0" applyAlignment="1">
      <alignment horizontal="left"/>
    </xf>
    <xf numFmtId="0" fontId="0" fillId="0" borderId="0" xfId="0" applyAlignment="1">
      <alignment horizontal="left" wrapText="1"/>
    </xf>
    <xf numFmtId="0" fontId="8" fillId="0" borderId="0" xfId="0" applyFont="1"/>
    <xf numFmtId="42" fontId="1" fillId="0" borderId="1" xfId="2" applyNumberFormat="1" applyFont="1" applyFill="1" applyBorder="1"/>
    <xf numFmtId="0" fontId="0" fillId="0" borderId="0" xfId="0" applyFill="1" applyAlignment="1">
      <alignment horizontal="left"/>
    </xf>
    <xf numFmtId="0" fontId="13" fillId="0" borderId="0" xfId="0" applyFont="1" applyFill="1" applyAlignment="1">
      <alignment horizontal="left"/>
    </xf>
    <xf numFmtId="9" fontId="0" fillId="0" borderId="1" xfId="3" applyFont="1" applyBorder="1" applyAlignment="1">
      <alignment horizontal="right"/>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42" fontId="1" fillId="0" borderId="15" xfId="2" applyNumberFormat="1" applyFont="1" applyFill="1" applyBorder="1"/>
    <xf numFmtId="42" fontId="2" fillId="0" borderId="15" xfId="2" applyNumberFormat="1" applyFont="1" applyFill="1" applyBorder="1"/>
    <xf numFmtId="0" fontId="1" fillId="0" borderId="14" xfId="0" applyFont="1" applyBorder="1" applyAlignment="1">
      <alignment horizontal="center" vertical="center" wrapText="1"/>
    </xf>
    <xf numFmtId="42" fontId="1" fillId="0" borderId="17" xfId="2" applyNumberFormat="1" applyFont="1" applyFill="1" applyBorder="1"/>
    <xf numFmtId="42" fontId="2" fillId="0" borderId="17" xfId="2" applyNumberFormat="1" applyFont="1" applyFill="1" applyBorder="1"/>
    <xf numFmtId="0" fontId="15" fillId="0" borderId="0" xfId="0" applyFont="1" applyAlignment="1">
      <alignment horizontal="left" vertical="center"/>
    </xf>
    <xf numFmtId="9" fontId="2" fillId="0" borderId="5" xfId="3" applyFont="1" applyBorder="1" applyAlignment="1">
      <alignment horizontal="right"/>
    </xf>
    <xf numFmtId="41" fontId="0" fillId="0" borderId="0" xfId="0" applyNumberFormat="1"/>
    <xf numFmtId="0" fontId="0" fillId="0" borderId="0" xfId="0" applyAlignment="1">
      <alignment horizontal="left"/>
    </xf>
    <xf numFmtId="49" fontId="1" fillId="0" borderId="1" xfId="0" applyNumberFormat="1"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wrapText="1"/>
    </xf>
    <xf numFmtId="49" fontId="1" fillId="0" borderId="1" xfId="0" applyNumberFormat="1" applyFont="1" applyBorder="1" applyAlignment="1">
      <alignment horizontal="center" vertical="center" wrapText="1"/>
    </xf>
    <xf numFmtId="0" fontId="0" fillId="0" borderId="0" xfId="0" applyFont="1" applyAlignment="1">
      <alignment horizontal="left" vertical="center" wrapText="1"/>
    </xf>
    <xf numFmtId="9" fontId="2" fillId="0" borderId="18" xfId="3" applyFont="1" applyBorder="1" applyAlignment="1">
      <alignment horizontal="right"/>
    </xf>
    <xf numFmtId="0" fontId="0" fillId="0" borderId="1" xfId="0" applyBorder="1" applyAlignment="1">
      <alignment horizontal="right"/>
    </xf>
    <xf numFmtId="9" fontId="0" fillId="0" borderId="1" xfId="0" applyNumberFormat="1" applyBorder="1" applyAlignment="1">
      <alignment horizontal="right"/>
    </xf>
    <xf numFmtId="9" fontId="2" fillId="0" borderId="0" xfId="3" applyFont="1" applyBorder="1" applyAlignment="1">
      <alignment horizontal="right"/>
    </xf>
    <xf numFmtId="164" fontId="1" fillId="0" borderId="1" xfId="1" applyNumberFormat="1" applyFont="1" applyBorder="1" applyAlignment="1">
      <alignment horizontal="right"/>
    </xf>
    <xf numFmtId="9" fontId="1" fillId="0" borderId="1" xfId="0" applyNumberFormat="1" applyFont="1" applyBorder="1" applyAlignment="1">
      <alignment horizontal="right"/>
    </xf>
    <xf numFmtId="0" fontId="1" fillId="0" borderId="1" xfId="0" applyFont="1" applyBorder="1" applyAlignment="1">
      <alignment horizontal="right"/>
    </xf>
    <xf numFmtId="41" fontId="0" fillId="0" borderId="18" xfId="1" applyNumberFormat="1" applyFont="1" applyBorder="1" applyAlignment="1">
      <alignment horizontal="right"/>
    </xf>
    <xf numFmtId="42" fontId="2" fillId="0" borderId="1" xfId="2" applyNumberFormat="1" applyFont="1" applyFill="1" applyBorder="1"/>
    <xf numFmtId="0" fontId="8" fillId="0" borderId="0" xfId="0" applyFont="1" applyBorder="1"/>
    <xf numFmtId="49" fontId="8" fillId="0" borderId="0" xfId="0" applyNumberFormat="1" applyFont="1" applyBorder="1" applyAlignment="1">
      <alignment horizontal="left"/>
    </xf>
    <xf numFmtId="0" fontId="16" fillId="0" borderId="0" xfId="0" applyFont="1" applyBorder="1"/>
    <xf numFmtId="0" fontId="17" fillId="0" borderId="0" xfId="0" applyFont="1"/>
    <xf numFmtId="41" fontId="13" fillId="0" borderId="1" xfId="1" applyNumberFormat="1" applyFont="1" applyBorder="1" applyAlignment="1">
      <alignment horizontal="right"/>
    </xf>
    <xf numFmtId="41" fontId="7" fillId="0" borderId="1" xfId="1" applyNumberFormat="1" applyFont="1" applyBorder="1" applyAlignment="1">
      <alignment horizontal="right"/>
    </xf>
    <xf numFmtId="0" fontId="0" fillId="0" borderId="0" xfId="0" applyAlignment="1">
      <alignment vertical="center" wrapText="1"/>
    </xf>
    <xf numFmtId="0" fontId="0" fillId="0" borderId="0" xfId="0" applyFont="1" applyAlignment="1">
      <alignment horizontal="left" vertical="center" wrapText="1"/>
    </xf>
    <xf numFmtId="9" fontId="13" fillId="0" borderId="1" xfId="3" applyFont="1" applyBorder="1" applyAlignment="1">
      <alignment horizontal="right"/>
    </xf>
    <xf numFmtId="166" fontId="0" fillId="0" borderId="1" xfId="1" applyNumberFormat="1" applyFont="1" applyFill="1" applyBorder="1" applyAlignment="1">
      <alignment horizontal="right"/>
    </xf>
    <xf numFmtId="166" fontId="1" fillId="0" borderId="1" xfId="1" applyNumberFormat="1" applyFont="1" applyFill="1" applyBorder="1" applyAlignment="1">
      <alignment horizontal="right"/>
    </xf>
    <xf numFmtId="164" fontId="0" fillId="0" borderId="0" xfId="1" applyNumberFormat="1" applyFont="1" applyFill="1" applyBorder="1"/>
    <xf numFmtId="0" fontId="0" fillId="0" borderId="0" xfId="0" applyFill="1" applyAlignment="1">
      <alignment horizontal="right"/>
    </xf>
    <xf numFmtId="9" fontId="9" fillId="0" borderId="0" xfId="3" applyFont="1"/>
    <xf numFmtId="0" fontId="0" fillId="0" borderId="0" xfId="0" applyAlignment="1">
      <alignment horizontal="left"/>
    </xf>
    <xf numFmtId="0" fontId="0" fillId="0" borderId="0" xfId="0" applyAlignment="1">
      <alignment horizontal="left" wrapText="1"/>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0" fontId="1" fillId="0" borderId="1" xfId="0" applyFont="1" applyFill="1" applyBorder="1" applyAlignment="1">
      <alignment horizontal="left"/>
    </xf>
    <xf numFmtId="0" fontId="0" fillId="0" borderId="13" xfId="0" applyNumberFormat="1" applyBorder="1" applyAlignment="1">
      <alignment horizontal="center" vertical="center"/>
    </xf>
    <xf numFmtId="0" fontId="0" fillId="0" borderId="0" xfId="0" applyNumberFormat="1" applyBorder="1" applyAlignment="1">
      <alignment horizontal="center" vertical="center"/>
    </xf>
    <xf numFmtId="0" fontId="0" fillId="0" borderId="18" xfId="0" applyNumberFormat="1" applyBorder="1" applyAlignment="1">
      <alignment horizontal="center" vertical="center"/>
    </xf>
    <xf numFmtId="0" fontId="0" fillId="0" borderId="0" xfId="0" applyFont="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3" xfId="0" applyFont="1" applyFill="1" applyBorder="1" applyAlignment="1">
      <alignment horizontal="left"/>
    </xf>
    <xf numFmtId="0" fontId="1" fillId="0" borderId="4" xfId="0" applyFont="1" applyFill="1" applyBorder="1" applyAlignment="1">
      <alignment horizontal="left"/>
    </xf>
    <xf numFmtId="0" fontId="0" fillId="0" borderId="1" xfId="0"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wrapText="1"/>
    </xf>
    <xf numFmtId="0" fontId="1" fillId="0" borderId="1" xfId="0" applyNumberFormat="1" applyFont="1" applyBorder="1" applyAlignment="1">
      <alignment horizontal="center" vertical="center" wrapText="1"/>
    </xf>
    <xf numFmtId="0" fontId="1" fillId="0" borderId="9"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0" fillId="0" borderId="0" xfId="0" applyFont="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01751"/>
      <color rgb="FF251B5B"/>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2</xdr:row>
      <xdr:rowOff>6350</xdr:rowOff>
    </xdr:from>
    <xdr:to>
      <xdr:col>13</xdr:col>
      <xdr:colOff>72018</xdr:colOff>
      <xdr:row>27</xdr:row>
      <xdr:rowOff>42058</xdr:rowOff>
    </xdr:to>
    <xdr:pic>
      <xdr:nvPicPr>
        <xdr:cNvPr id="2" name="Picture 1"/>
        <xdr:cNvPicPr>
          <a:picLocks noChangeAspect="1"/>
        </xdr:cNvPicPr>
      </xdr:nvPicPr>
      <xdr:blipFill>
        <a:blip xmlns:r="http://schemas.openxmlformats.org/officeDocument/2006/relationships" r:embed="rId1"/>
        <a:stretch>
          <a:fillRect/>
        </a:stretch>
      </xdr:blipFill>
      <xdr:spPr>
        <a:xfrm>
          <a:off x="641350" y="374650"/>
          <a:ext cx="7431668" cy="4639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603250</xdr:colOff>
      <xdr:row>2</xdr:row>
      <xdr:rowOff>0</xdr:rowOff>
    </xdr:from>
    <xdr:to>
      <xdr:col>12</xdr:col>
      <xdr:colOff>397629</xdr:colOff>
      <xdr:row>21</xdr:row>
      <xdr:rowOff>79812</xdr:rowOff>
    </xdr:to>
    <xdr:pic>
      <xdr:nvPicPr>
        <xdr:cNvPr id="4" name="Picture 3"/>
        <xdr:cNvPicPr>
          <a:picLocks noChangeAspect="1"/>
        </xdr:cNvPicPr>
      </xdr:nvPicPr>
      <xdr:blipFill>
        <a:blip xmlns:r="http://schemas.openxmlformats.org/officeDocument/2006/relationships" r:embed="rId1"/>
        <a:stretch>
          <a:fillRect/>
        </a:stretch>
      </xdr:blipFill>
      <xdr:spPr>
        <a:xfrm>
          <a:off x="603250" y="368300"/>
          <a:ext cx="7236579" cy="3578662"/>
        </a:xfrm>
        <a:prstGeom prst="rect">
          <a:avLst/>
        </a:prstGeom>
      </xdr:spPr>
    </xdr:pic>
    <xdr:clientData/>
  </xdr:twoCellAnchor>
</xdr:wsDr>
</file>

<file path=xl/theme/theme1.xml><?xml version="1.0" encoding="utf-8"?>
<a:theme xmlns:a="http://schemas.openxmlformats.org/drawingml/2006/main" name="Office Theme">
  <a:themeElements>
    <a:clrScheme name="Social Security">
      <a:dk1>
        <a:sysClr val="windowText" lastClr="000000"/>
      </a:dk1>
      <a:lt1>
        <a:sysClr val="window" lastClr="FFFFFF"/>
      </a:lt1>
      <a:dk2>
        <a:srgbClr val="44546A"/>
      </a:dk2>
      <a:lt2>
        <a:srgbClr val="E7E6E6"/>
      </a:lt2>
      <a:accent1>
        <a:srgbClr val="E6007E"/>
      </a:accent1>
      <a:accent2>
        <a:srgbClr val="201751"/>
      </a:accent2>
      <a:accent3>
        <a:srgbClr val="756A93"/>
      </a:accent3>
      <a:accent4>
        <a:srgbClr val="B4A9D4"/>
      </a:accent4>
      <a:accent5>
        <a:srgbClr val="E7B8D2"/>
      </a:accent5>
      <a:accent6>
        <a:srgbClr val="D0DF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4"/>
  <sheetViews>
    <sheetView tabSelected="1" workbookViewId="0"/>
  </sheetViews>
  <sheetFormatPr defaultRowHeight="14.5" x14ac:dyDescent="0.35"/>
  <sheetData>
    <row r="1" spans="1:2" x14ac:dyDescent="0.35">
      <c r="A1" s="19" t="s">
        <v>175</v>
      </c>
    </row>
    <row r="2" spans="1:2" x14ac:dyDescent="0.35">
      <c r="A2" s="107"/>
    </row>
    <row r="3" spans="1:2" x14ac:dyDescent="0.35">
      <c r="A3" s="1" t="s">
        <v>0</v>
      </c>
    </row>
    <row r="4" spans="1:2" x14ac:dyDescent="0.35">
      <c r="A4" s="3" t="s">
        <v>1</v>
      </c>
      <c r="B4" t="s">
        <v>61</v>
      </c>
    </row>
    <row r="5" spans="1:2" x14ac:dyDescent="0.35">
      <c r="A5" s="3" t="s">
        <v>66</v>
      </c>
      <c r="B5" t="s">
        <v>69</v>
      </c>
    </row>
    <row r="6" spans="1:2" x14ac:dyDescent="0.35">
      <c r="A6" s="3" t="s">
        <v>70</v>
      </c>
      <c r="B6" t="s">
        <v>78</v>
      </c>
    </row>
    <row r="7" spans="1:2" x14ac:dyDescent="0.35">
      <c r="A7" s="3" t="s">
        <v>71</v>
      </c>
      <c r="B7" t="s">
        <v>80</v>
      </c>
    </row>
    <row r="8" spans="1:2" x14ac:dyDescent="0.35">
      <c r="A8" s="3" t="s">
        <v>2</v>
      </c>
      <c r="B8" t="s">
        <v>160</v>
      </c>
    </row>
    <row r="9" spans="1:2" x14ac:dyDescent="0.35">
      <c r="A9" s="3" t="s">
        <v>3</v>
      </c>
      <c r="B9" t="s">
        <v>156</v>
      </c>
    </row>
    <row r="10" spans="1:2" x14ac:dyDescent="0.35">
      <c r="A10" s="3" t="s">
        <v>72</v>
      </c>
      <c r="B10" t="s">
        <v>86</v>
      </c>
    </row>
    <row r="11" spans="1:2" x14ac:dyDescent="0.35">
      <c r="A11" s="3" t="s">
        <v>81</v>
      </c>
      <c r="B11" s="13" t="s">
        <v>73</v>
      </c>
    </row>
    <row r="13" spans="1:2" x14ac:dyDescent="0.35">
      <c r="A13" s="3" t="s">
        <v>95</v>
      </c>
      <c r="B13" t="s">
        <v>61</v>
      </c>
    </row>
    <row r="14" spans="1:2" x14ac:dyDescent="0.35">
      <c r="A14" s="3" t="s">
        <v>97</v>
      </c>
      <c r="B14" t="s">
        <v>82</v>
      </c>
    </row>
  </sheetData>
  <hyperlinks>
    <hyperlink ref="A6" location="'Table 3'!A1" display="Table 3"/>
    <hyperlink ref="A5" location="'Table 2'!A1" display="Table 2"/>
    <hyperlink ref="A9" location="'Table 6 '!A1" display="Table 6"/>
    <hyperlink ref="A7" location="'Table 4'!A1" display="Table 4"/>
    <hyperlink ref="A8" location="'Table 5'!A1" display="Table 5"/>
    <hyperlink ref="A4" location="'Table 1'!A1" display="Table 1"/>
    <hyperlink ref="A11" location="'Table 8'!A1" display="Table 8"/>
    <hyperlink ref="A10" location="'Table 7'!A1" display="Table 7"/>
    <hyperlink ref="A13" location="'Chart 1'!A1" display="Chart 1"/>
    <hyperlink ref="A14" location="'Chart 2'!A1" display="Chart 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75" zoomScaleNormal="75" workbookViewId="0"/>
  </sheetViews>
  <sheetFormatPr defaultRowHeight="14.5" x14ac:dyDescent="0.35"/>
  <cols>
    <col min="10" max="10" width="9.81640625" bestFit="1" customWidth="1"/>
    <col min="15" max="16" width="8.7265625" style="125"/>
  </cols>
  <sheetData>
    <row r="1" spans="1:20" x14ac:dyDescent="0.35">
      <c r="A1" s="1" t="s">
        <v>96</v>
      </c>
    </row>
    <row r="2" spans="1:20" x14ac:dyDescent="0.35">
      <c r="A2" s="1"/>
    </row>
    <row r="5" spans="1:20" x14ac:dyDescent="0.35">
      <c r="C5" s="126" t="s">
        <v>179</v>
      </c>
      <c r="H5" s="94"/>
      <c r="I5" s="94"/>
      <c r="J5" s="94"/>
      <c r="K5" s="94"/>
    </row>
    <row r="6" spans="1:20" x14ac:dyDescent="0.35">
      <c r="C6" s="126" t="s">
        <v>180</v>
      </c>
      <c r="H6" s="94"/>
      <c r="I6" s="94"/>
      <c r="J6" s="94"/>
      <c r="K6" s="94"/>
      <c r="L6" s="13"/>
      <c r="M6" s="13"/>
      <c r="N6" s="13"/>
      <c r="Q6" s="13"/>
      <c r="R6" s="13"/>
      <c r="S6" s="13"/>
      <c r="T6" s="13"/>
    </row>
    <row r="7" spans="1:20" x14ac:dyDescent="0.35">
      <c r="C7" s="126" t="s">
        <v>181</v>
      </c>
      <c r="H7" s="94"/>
      <c r="I7" s="74"/>
      <c r="J7" s="72"/>
      <c r="K7" s="72"/>
      <c r="L7" s="13"/>
      <c r="M7" s="13"/>
      <c r="N7" s="13"/>
      <c r="Q7" s="13"/>
      <c r="R7" s="13"/>
      <c r="S7" s="13"/>
      <c r="T7" s="13"/>
    </row>
    <row r="8" spans="1:20" x14ac:dyDescent="0.35">
      <c r="C8" s="126" t="s">
        <v>182</v>
      </c>
      <c r="H8" s="94"/>
      <c r="I8" s="74"/>
      <c r="J8" s="72"/>
      <c r="K8" s="72"/>
      <c r="L8" s="13"/>
      <c r="M8" s="13"/>
      <c r="N8" s="13"/>
      <c r="Q8" s="13"/>
      <c r="R8" s="13"/>
      <c r="S8" s="13"/>
      <c r="T8" s="13"/>
    </row>
    <row r="9" spans="1:20" x14ac:dyDescent="0.35">
      <c r="C9" s="126" t="s">
        <v>183</v>
      </c>
      <c r="H9" s="94"/>
      <c r="I9" s="74"/>
      <c r="J9" s="72"/>
      <c r="K9" s="72"/>
      <c r="L9" s="13"/>
      <c r="M9" s="13"/>
      <c r="N9" s="13"/>
      <c r="Q9" s="13"/>
      <c r="R9" s="13"/>
      <c r="S9" s="13"/>
      <c r="T9" s="13"/>
    </row>
    <row r="10" spans="1:20" x14ac:dyDescent="0.35">
      <c r="C10" s="126" t="s">
        <v>184</v>
      </c>
      <c r="H10" s="94"/>
      <c r="I10" s="74"/>
      <c r="J10" s="72"/>
      <c r="K10" s="72"/>
      <c r="L10" s="13"/>
      <c r="M10" s="13"/>
      <c r="N10" s="13"/>
      <c r="Q10" s="13"/>
      <c r="R10" s="13"/>
      <c r="S10" s="13"/>
      <c r="T10" s="13"/>
    </row>
    <row r="11" spans="1:20" x14ac:dyDescent="0.35">
      <c r="C11" s="126" t="s">
        <v>185</v>
      </c>
      <c r="H11" s="94"/>
      <c r="I11" s="74"/>
      <c r="J11" s="72"/>
      <c r="K11" s="72"/>
      <c r="L11" s="13"/>
      <c r="M11" s="13"/>
      <c r="N11" s="128"/>
      <c r="Q11" s="13"/>
      <c r="R11" s="13"/>
      <c r="S11" s="13"/>
      <c r="T11" s="13"/>
    </row>
    <row r="12" spans="1:20" x14ac:dyDescent="0.35">
      <c r="C12" s="126" t="s">
        <v>186</v>
      </c>
      <c r="H12" s="94"/>
      <c r="I12" s="74"/>
      <c r="J12" s="72"/>
      <c r="K12" s="72"/>
      <c r="L12" s="13"/>
      <c r="M12" s="13"/>
      <c r="N12" s="13"/>
      <c r="Q12" s="13"/>
      <c r="R12" s="13"/>
      <c r="S12" s="13"/>
      <c r="T12" s="13"/>
    </row>
    <row r="13" spans="1:20" x14ac:dyDescent="0.35">
      <c r="C13" s="126" t="s">
        <v>123</v>
      </c>
      <c r="H13" s="94"/>
      <c r="I13" s="74"/>
      <c r="J13" s="72"/>
      <c r="K13" s="72"/>
      <c r="L13" s="13"/>
      <c r="M13" s="13"/>
      <c r="N13" s="13"/>
      <c r="Q13" s="13"/>
      <c r="R13" s="13"/>
      <c r="S13" s="13"/>
      <c r="T13" s="13"/>
    </row>
    <row r="14" spans="1:20" x14ac:dyDescent="0.35">
      <c r="C14" s="126" t="s">
        <v>187</v>
      </c>
      <c r="H14" s="94"/>
      <c r="I14" s="74"/>
      <c r="J14" s="72"/>
      <c r="K14" s="72"/>
      <c r="L14" s="13"/>
      <c r="M14" s="13"/>
      <c r="N14" s="13"/>
      <c r="Q14" s="13"/>
      <c r="R14" s="13"/>
      <c r="S14" s="13"/>
      <c r="T14" s="13"/>
    </row>
    <row r="15" spans="1:20" x14ac:dyDescent="0.35">
      <c r="C15" s="126" t="s">
        <v>188</v>
      </c>
      <c r="H15" s="94"/>
      <c r="I15" s="74"/>
      <c r="J15" s="72"/>
      <c r="K15" s="72"/>
      <c r="L15" s="13"/>
      <c r="M15" s="13"/>
      <c r="N15" s="13"/>
      <c r="Q15" s="13"/>
      <c r="R15" s="13"/>
      <c r="S15" s="13"/>
      <c r="T15" s="13"/>
    </row>
    <row r="16" spans="1:20" x14ac:dyDescent="0.35">
      <c r="C16" s="126" t="s">
        <v>189</v>
      </c>
      <c r="H16" s="94"/>
      <c r="I16" s="74"/>
      <c r="J16" s="72"/>
      <c r="K16" s="72"/>
      <c r="L16" s="13"/>
      <c r="M16" s="13"/>
      <c r="N16" s="13"/>
      <c r="Q16" s="13"/>
      <c r="R16" s="13"/>
      <c r="S16" s="13"/>
      <c r="T16" s="13"/>
    </row>
    <row r="17" spans="3:20" x14ac:dyDescent="0.35">
      <c r="C17" s="126" t="s">
        <v>179</v>
      </c>
      <c r="H17" s="94"/>
      <c r="I17" s="74"/>
      <c r="J17" s="72"/>
      <c r="K17" s="94"/>
      <c r="L17" s="13"/>
      <c r="M17" s="13"/>
      <c r="N17" s="13"/>
      <c r="Q17" s="13"/>
      <c r="R17" s="13"/>
      <c r="S17" s="13"/>
      <c r="T17" s="13"/>
    </row>
    <row r="18" spans="3:20" x14ac:dyDescent="0.35">
      <c r="C18" s="126" t="s">
        <v>180</v>
      </c>
      <c r="H18" s="94"/>
      <c r="I18" s="74"/>
      <c r="J18" s="72"/>
      <c r="K18" s="94"/>
      <c r="L18" s="13"/>
      <c r="M18" s="13"/>
      <c r="N18" s="13"/>
      <c r="Q18" s="13"/>
      <c r="R18" s="13"/>
      <c r="S18" s="13"/>
      <c r="T18" s="13"/>
    </row>
    <row r="19" spans="3:20" x14ac:dyDescent="0.35">
      <c r="C19" s="126" t="s">
        <v>181</v>
      </c>
      <c r="H19" s="94"/>
      <c r="I19" s="74"/>
      <c r="J19" s="72"/>
      <c r="K19" s="94"/>
      <c r="L19" s="13"/>
      <c r="M19" s="13"/>
      <c r="N19" s="13"/>
      <c r="O19" s="127" t="s">
        <v>190</v>
      </c>
      <c r="Q19" s="13"/>
      <c r="R19" s="13"/>
      <c r="S19" s="13"/>
      <c r="T19" s="13"/>
    </row>
    <row r="20" spans="3:20" x14ac:dyDescent="0.35">
      <c r="C20" s="126" t="s">
        <v>182</v>
      </c>
      <c r="H20" s="94"/>
      <c r="I20" s="94"/>
      <c r="J20" s="94"/>
      <c r="K20" s="94"/>
      <c r="L20" s="13"/>
      <c r="M20" s="13"/>
      <c r="N20" s="13"/>
      <c r="Q20" s="13"/>
      <c r="R20" s="13"/>
      <c r="S20" s="13"/>
      <c r="T20" s="13"/>
    </row>
    <row r="21" spans="3:20" x14ac:dyDescent="0.35">
      <c r="H21" s="94"/>
      <c r="I21" s="94"/>
      <c r="J21" s="94"/>
      <c r="K21" s="94"/>
      <c r="L21" s="13"/>
      <c r="M21" s="13"/>
      <c r="N21" s="13"/>
      <c r="Q21" s="13"/>
      <c r="R21" s="13"/>
      <c r="S21" s="13"/>
      <c r="T21" s="13"/>
    </row>
    <row r="22" spans="3:20" x14ac:dyDescent="0.35">
      <c r="H22" s="94"/>
      <c r="I22" s="94"/>
      <c r="J22" s="94"/>
      <c r="K22" s="94"/>
      <c r="L22" s="13"/>
      <c r="M22" s="13"/>
      <c r="N22" s="13"/>
      <c r="Q22" s="13"/>
      <c r="R22" s="13"/>
      <c r="S22" s="13"/>
      <c r="T22" s="13"/>
    </row>
    <row r="23" spans="3:20" x14ac:dyDescent="0.35">
      <c r="H23" s="94"/>
      <c r="I23" s="94"/>
      <c r="J23" s="94"/>
      <c r="K23" s="94"/>
      <c r="L23" s="13"/>
      <c r="M23" s="13"/>
      <c r="N23" s="13"/>
      <c r="Q23" s="13"/>
      <c r="R23" s="13"/>
      <c r="S23" s="13"/>
      <c r="T23" s="13"/>
    </row>
    <row r="24" spans="3:20" x14ac:dyDescent="0.35">
      <c r="H24" s="94"/>
      <c r="I24" s="94"/>
      <c r="J24" s="94"/>
      <c r="K24" s="94"/>
      <c r="L24" s="13"/>
      <c r="M24" s="13"/>
      <c r="N24" s="13"/>
      <c r="Q24" s="13"/>
      <c r="R24" s="13"/>
      <c r="S24" s="13"/>
      <c r="T24" s="13"/>
    </row>
    <row r="25" spans="3:20" x14ac:dyDescent="0.35">
      <c r="H25" s="13"/>
      <c r="I25" s="13"/>
      <c r="J25" s="13"/>
      <c r="K25" s="13"/>
      <c r="L25" s="13"/>
      <c r="M25" s="13"/>
      <c r="N25" s="13"/>
      <c r="Q25" s="13"/>
      <c r="R25" s="13"/>
      <c r="S25" s="13"/>
      <c r="T25" s="13"/>
    </row>
    <row r="26" spans="3:20" x14ac:dyDescent="0.35">
      <c r="H26" s="13"/>
      <c r="I26" s="13"/>
      <c r="J26" s="13"/>
      <c r="K26" s="13"/>
      <c r="L26" s="13"/>
      <c r="M26" s="13"/>
      <c r="N26" s="13"/>
      <c r="Q26" s="13"/>
      <c r="R26" s="13"/>
      <c r="S26" s="13"/>
      <c r="T26" s="13"/>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75" zoomScaleNormal="75" workbookViewId="0"/>
  </sheetViews>
  <sheetFormatPr defaultRowHeight="14.5" x14ac:dyDescent="0.35"/>
  <cols>
    <col min="3" max="6" width="9.1796875" customWidth="1"/>
  </cols>
  <sheetData>
    <row r="1" spans="1:3" x14ac:dyDescent="0.35">
      <c r="A1" s="1" t="s">
        <v>98</v>
      </c>
    </row>
    <row r="5" spans="1:3" x14ac:dyDescent="0.35">
      <c r="B5" s="74"/>
    </row>
    <row r="6" spans="1:3" x14ac:dyDescent="0.35">
      <c r="B6" s="74"/>
      <c r="C6" s="74"/>
    </row>
    <row r="7" spans="1:3" x14ac:dyDescent="0.35">
      <c r="B7" s="74"/>
      <c r="C7" s="74"/>
    </row>
    <row r="8" spans="1:3" x14ac:dyDescent="0.35">
      <c r="B8" s="74"/>
      <c r="C8" s="74"/>
    </row>
    <row r="9" spans="1:3" x14ac:dyDescent="0.35">
      <c r="B9" s="74"/>
      <c r="C9" s="74"/>
    </row>
    <row r="10" spans="1:3" x14ac:dyDescent="0.35">
      <c r="B10" s="74"/>
      <c r="C10" s="74"/>
    </row>
    <row r="11" spans="1:3" x14ac:dyDescent="0.35">
      <c r="B11" s="74"/>
      <c r="C11" s="74"/>
    </row>
    <row r="12" spans="1:3" x14ac:dyDescent="0.35">
      <c r="B12" s="74"/>
      <c r="C12" s="74"/>
    </row>
    <row r="13" spans="1:3" x14ac:dyDescent="0.35">
      <c r="B13" s="74"/>
      <c r="C13" s="74"/>
    </row>
    <row r="14" spans="1:3" x14ac:dyDescent="0.35">
      <c r="B14" s="74"/>
      <c r="C14" s="74"/>
    </row>
    <row r="15" spans="1:3" x14ac:dyDescent="0.35">
      <c r="B15" s="74"/>
      <c r="C15" s="74"/>
    </row>
    <row r="16" spans="1:3" x14ac:dyDescent="0.35">
      <c r="B16" s="74"/>
      <c r="C16" s="74"/>
    </row>
    <row r="17" spans="2:3" x14ac:dyDescent="0.35">
      <c r="B17" s="74"/>
      <c r="C17" s="74"/>
    </row>
    <row r="18" spans="2:3" x14ac:dyDescent="0.35">
      <c r="B18" s="7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zoomScale="75" zoomScaleNormal="75" workbookViewId="0"/>
  </sheetViews>
  <sheetFormatPr defaultRowHeight="14.5" x14ac:dyDescent="0.35"/>
  <cols>
    <col min="2" max="2" width="15" customWidth="1"/>
    <col min="3" max="3" width="12" customWidth="1"/>
    <col min="4" max="4" width="14.453125" customWidth="1"/>
    <col min="5" max="8" width="12" customWidth="1"/>
    <col min="9" max="11" width="13.453125" customWidth="1"/>
  </cols>
  <sheetData>
    <row r="1" spans="1:14" x14ac:dyDescent="0.35">
      <c r="A1" s="19" t="s">
        <v>101</v>
      </c>
      <c r="B1" s="19"/>
      <c r="C1" s="1"/>
      <c r="D1" s="1"/>
      <c r="E1" s="1"/>
      <c r="F1" s="1"/>
      <c r="G1" s="1"/>
      <c r="H1" s="1"/>
      <c r="I1" s="1"/>
      <c r="J1" s="1"/>
      <c r="K1" s="1"/>
    </row>
    <row r="2" spans="1:14" x14ac:dyDescent="0.35">
      <c r="B2" s="10"/>
      <c r="C2" s="1"/>
      <c r="D2" s="1"/>
      <c r="E2" s="1"/>
      <c r="F2" s="1"/>
      <c r="G2" s="1"/>
      <c r="H2" s="1"/>
      <c r="I2" s="1"/>
      <c r="J2" s="1"/>
      <c r="K2" s="1"/>
    </row>
    <row r="3" spans="1:14" ht="31.5" customHeight="1" x14ac:dyDescent="0.35">
      <c r="A3" s="143" t="s">
        <v>52</v>
      </c>
      <c r="B3" s="143"/>
      <c r="C3" s="144" t="s">
        <v>4</v>
      </c>
      <c r="D3" s="145"/>
      <c r="E3" s="143" t="s">
        <v>100</v>
      </c>
      <c r="F3" s="143"/>
      <c r="G3" s="143"/>
      <c r="H3" s="143"/>
      <c r="I3" s="143"/>
      <c r="J3" s="143"/>
      <c r="K3" s="143"/>
    </row>
    <row r="4" spans="1:14" ht="43.5" x14ac:dyDescent="0.35">
      <c r="A4" s="143"/>
      <c r="B4" s="143"/>
      <c r="C4" s="39" t="s">
        <v>87</v>
      </c>
      <c r="D4" s="39" t="s">
        <v>47</v>
      </c>
      <c r="E4" s="39" t="s">
        <v>88</v>
      </c>
      <c r="F4" s="39" t="s">
        <v>6</v>
      </c>
      <c r="G4" s="39" t="s">
        <v>7</v>
      </c>
      <c r="H4" s="39" t="s">
        <v>48</v>
      </c>
      <c r="I4" s="29" t="s">
        <v>55</v>
      </c>
      <c r="J4" s="29" t="s">
        <v>56</v>
      </c>
      <c r="K4" s="29" t="s">
        <v>57</v>
      </c>
    </row>
    <row r="5" spans="1:14" x14ac:dyDescent="0.35">
      <c r="A5" s="146" t="s">
        <v>5</v>
      </c>
      <c r="B5" s="146"/>
      <c r="C5" s="120">
        <v>10215</v>
      </c>
      <c r="D5" s="121">
        <v>1</v>
      </c>
      <c r="E5" s="120">
        <v>9685</v>
      </c>
      <c r="F5" s="120">
        <v>7430</v>
      </c>
      <c r="G5" s="120">
        <v>1315</v>
      </c>
      <c r="H5" s="122">
        <v>940</v>
      </c>
      <c r="I5" s="121">
        <v>0.77</v>
      </c>
      <c r="J5" s="121">
        <v>0.14000000000000001</v>
      </c>
      <c r="K5" s="121">
        <v>0.1</v>
      </c>
      <c r="L5" s="109"/>
      <c r="N5" s="9"/>
    </row>
    <row r="6" spans="1:14" ht="16.5" x14ac:dyDescent="0.35">
      <c r="A6" s="141">
        <v>2019</v>
      </c>
      <c r="B6" s="44" t="s">
        <v>119</v>
      </c>
      <c r="C6" s="117">
        <v>290</v>
      </c>
      <c r="D6" s="118">
        <v>0.03</v>
      </c>
      <c r="E6" s="117">
        <v>140</v>
      </c>
      <c r="F6" s="117">
        <v>100</v>
      </c>
      <c r="G6" s="117">
        <v>25</v>
      </c>
      <c r="H6" s="117">
        <v>15</v>
      </c>
      <c r="I6" s="118">
        <v>0.71</v>
      </c>
      <c r="J6" s="118">
        <v>0.17</v>
      </c>
      <c r="K6" s="118">
        <v>0.12</v>
      </c>
    </row>
    <row r="7" spans="1:14" x14ac:dyDescent="0.35">
      <c r="A7" s="142"/>
      <c r="B7" s="44" t="s">
        <v>67</v>
      </c>
      <c r="C7" s="117">
        <v>655</v>
      </c>
      <c r="D7" s="118">
        <v>0.06</v>
      </c>
      <c r="E7" s="117">
        <v>475</v>
      </c>
      <c r="F7" s="117">
        <v>400</v>
      </c>
      <c r="G7" s="117">
        <v>40</v>
      </c>
      <c r="H7" s="117">
        <v>40</v>
      </c>
      <c r="I7" s="118">
        <v>0.84</v>
      </c>
      <c r="J7" s="118">
        <v>0.08</v>
      </c>
      <c r="K7" s="118">
        <v>0.08</v>
      </c>
      <c r="L7" s="41"/>
    </row>
    <row r="8" spans="1:14" x14ac:dyDescent="0.35">
      <c r="A8" s="142"/>
      <c r="B8" s="44" t="s">
        <v>91</v>
      </c>
      <c r="C8" s="117">
        <v>560</v>
      </c>
      <c r="D8" s="118">
        <v>0.05</v>
      </c>
      <c r="E8" s="117">
        <v>485</v>
      </c>
      <c r="F8" s="117">
        <v>380</v>
      </c>
      <c r="G8" s="117">
        <v>65</v>
      </c>
      <c r="H8" s="117">
        <v>40</v>
      </c>
      <c r="I8" s="118">
        <v>0.79</v>
      </c>
      <c r="J8" s="118">
        <v>0.13</v>
      </c>
      <c r="K8" s="118">
        <v>0.08</v>
      </c>
    </row>
    <row r="9" spans="1:14" x14ac:dyDescent="0.35">
      <c r="A9" s="142"/>
      <c r="B9" s="44" t="s">
        <v>92</v>
      </c>
      <c r="C9" s="117">
        <v>545</v>
      </c>
      <c r="D9" s="118">
        <v>0.05</v>
      </c>
      <c r="E9" s="117">
        <v>530</v>
      </c>
      <c r="F9" s="117">
        <v>405</v>
      </c>
      <c r="G9" s="117">
        <v>65</v>
      </c>
      <c r="H9" s="117">
        <v>60</v>
      </c>
      <c r="I9" s="118">
        <v>0.77</v>
      </c>
      <c r="J9" s="118">
        <v>0.12</v>
      </c>
      <c r="K9" s="118">
        <v>0.11</v>
      </c>
    </row>
    <row r="10" spans="1:14" x14ac:dyDescent="0.35">
      <c r="A10" s="148">
        <v>2020</v>
      </c>
      <c r="B10" s="44" t="s">
        <v>93</v>
      </c>
      <c r="C10" s="117">
        <v>685</v>
      </c>
      <c r="D10" s="118">
        <v>7.0000000000000007E-2</v>
      </c>
      <c r="E10" s="117">
        <v>715</v>
      </c>
      <c r="F10" s="117">
        <v>550</v>
      </c>
      <c r="G10" s="117">
        <v>95</v>
      </c>
      <c r="H10" s="117">
        <v>65</v>
      </c>
      <c r="I10" s="118">
        <v>0.77</v>
      </c>
      <c r="J10" s="118">
        <v>0.14000000000000001</v>
      </c>
      <c r="K10" s="118">
        <v>0.09</v>
      </c>
    </row>
    <row r="11" spans="1:14" x14ac:dyDescent="0.35">
      <c r="A11" s="149"/>
      <c r="B11" s="44" t="s">
        <v>107</v>
      </c>
      <c r="C11" s="117">
        <v>610</v>
      </c>
      <c r="D11" s="118">
        <v>0.06</v>
      </c>
      <c r="E11" s="117">
        <v>560</v>
      </c>
      <c r="F11" s="117">
        <v>430</v>
      </c>
      <c r="G11" s="117">
        <v>90</v>
      </c>
      <c r="H11" s="117">
        <v>45</v>
      </c>
      <c r="I11" s="118">
        <v>0.77</v>
      </c>
      <c r="J11" s="118">
        <v>0.16</v>
      </c>
      <c r="K11" s="118">
        <v>0.08</v>
      </c>
    </row>
    <row r="12" spans="1:14" x14ac:dyDescent="0.35">
      <c r="A12" s="149"/>
      <c r="B12" s="44" t="s">
        <v>108</v>
      </c>
      <c r="C12" s="117">
        <v>630</v>
      </c>
      <c r="D12" s="118">
        <v>0.06</v>
      </c>
      <c r="E12" s="117">
        <v>570</v>
      </c>
      <c r="F12" s="117">
        <v>420</v>
      </c>
      <c r="G12" s="117">
        <v>115</v>
      </c>
      <c r="H12" s="117">
        <v>35</v>
      </c>
      <c r="I12" s="118">
        <v>0.74</v>
      </c>
      <c r="J12" s="118">
        <v>0.2</v>
      </c>
      <c r="K12" s="118">
        <v>0.06</v>
      </c>
    </row>
    <row r="13" spans="1:14" x14ac:dyDescent="0.35">
      <c r="A13" s="149"/>
      <c r="B13" s="44" t="s">
        <v>122</v>
      </c>
      <c r="C13" s="117">
        <v>680</v>
      </c>
      <c r="D13" s="118">
        <v>7.0000000000000007E-2</v>
      </c>
      <c r="E13" s="117">
        <v>610</v>
      </c>
      <c r="F13" s="117">
        <v>455</v>
      </c>
      <c r="G13" s="117">
        <v>100</v>
      </c>
      <c r="H13" s="117">
        <v>60</v>
      </c>
      <c r="I13" s="118">
        <v>0.74</v>
      </c>
      <c r="J13" s="118">
        <v>0.16</v>
      </c>
      <c r="K13" s="118">
        <v>0.1</v>
      </c>
    </row>
    <row r="14" spans="1:14" x14ac:dyDescent="0.35">
      <c r="A14" s="149"/>
      <c r="B14" s="44" t="s">
        <v>123</v>
      </c>
      <c r="C14" s="117">
        <v>685</v>
      </c>
      <c r="D14" s="118">
        <v>7.0000000000000007E-2</v>
      </c>
      <c r="E14" s="117">
        <v>645</v>
      </c>
      <c r="F14" s="117">
        <v>500</v>
      </c>
      <c r="G14" s="117">
        <v>100</v>
      </c>
      <c r="H14" s="117">
        <v>45</v>
      </c>
      <c r="I14" s="118">
        <v>0.78</v>
      </c>
      <c r="J14" s="118">
        <v>0.16</v>
      </c>
      <c r="K14" s="118">
        <v>7.0000000000000007E-2</v>
      </c>
    </row>
    <row r="15" spans="1:14" x14ac:dyDescent="0.35">
      <c r="A15" s="149"/>
      <c r="B15" s="44" t="s">
        <v>124</v>
      </c>
      <c r="C15" s="117">
        <v>785</v>
      </c>
      <c r="D15" s="118">
        <v>0.08</v>
      </c>
      <c r="E15" s="117">
        <v>955</v>
      </c>
      <c r="F15" s="117">
        <v>740</v>
      </c>
      <c r="G15" s="117">
        <v>145</v>
      </c>
      <c r="H15" s="117">
        <v>70</v>
      </c>
      <c r="I15" s="118">
        <v>0.77</v>
      </c>
      <c r="J15" s="118">
        <v>0.15</v>
      </c>
      <c r="K15" s="118">
        <v>7.0000000000000007E-2</v>
      </c>
    </row>
    <row r="16" spans="1:14" s="74" customFormat="1" x14ac:dyDescent="0.35">
      <c r="A16" s="149"/>
      <c r="B16" s="44" t="s">
        <v>133</v>
      </c>
      <c r="C16" s="117">
        <v>740</v>
      </c>
      <c r="D16" s="118">
        <v>7.0000000000000007E-2</v>
      </c>
      <c r="E16" s="117">
        <v>740</v>
      </c>
      <c r="F16" s="117">
        <v>555</v>
      </c>
      <c r="G16" s="117">
        <v>105</v>
      </c>
      <c r="H16" s="117">
        <v>80</v>
      </c>
      <c r="I16" s="118">
        <v>0.75</v>
      </c>
      <c r="J16" s="118">
        <v>0.14000000000000001</v>
      </c>
      <c r="K16" s="118">
        <v>0.11</v>
      </c>
    </row>
    <row r="17" spans="1:11" s="74" customFormat="1" x14ac:dyDescent="0.35">
      <c r="A17" s="149"/>
      <c r="B17" s="44" t="s">
        <v>134</v>
      </c>
      <c r="C17" s="117">
        <v>640</v>
      </c>
      <c r="D17" s="118">
        <v>0.06</v>
      </c>
      <c r="E17" s="117">
        <v>685</v>
      </c>
      <c r="F17" s="117">
        <v>525</v>
      </c>
      <c r="G17" s="117">
        <v>80</v>
      </c>
      <c r="H17" s="117">
        <v>75</v>
      </c>
      <c r="I17" s="118">
        <v>0.77</v>
      </c>
      <c r="J17" s="118">
        <v>0.12</v>
      </c>
      <c r="K17" s="118">
        <v>0.11</v>
      </c>
    </row>
    <row r="18" spans="1:11" s="74" customFormat="1" x14ac:dyDescent="0.35">
      <c r="A18" s="149"/>
      <c r="B18" s="44" t="s">
        <v>135</v>
      </c>
      <c r="C18" s="117">
        <v>620</v>
      </c>
      <c r="D18" s="118">
        <v>0.06</v>
      </c>
      <c r="E18" s="117">
        <v>635</v>
      </c>
      <c r="F18" s="117">
        <v>490</v>
      </c>
      <c r="G18" s="117">
        <v>85</v>
      </c>
      <c r="H18" s="117">
        <v>60</v>
      </c>
      <c r="I18" s="118">
        <v>0.77</v>
      </c>
      <c r="J18" s="118">
        <v>0.14000000000000001</v>
      </c>
      <c r="K18" s="118">
        <v>0.09</v>
      </c>
    </row>
    <row r="19" spans="1:11" s="74" customFormat="1" x14ac:dyDescent="0.35">
      <c r="A19" s="149"/>
      <c r="B19" s="44" t="s">
        <v>67</v>
      </c>
      <c r="C19" s="117">
        <v>680</v>
      </c>
      <c r="D19" s="118">
        <v>7.0000000000000007E-2</v>
      </c>
      <c r="E19" s="117">
        <v>640</v>
      </c>
      <c r="F19" s="117">
        <v>495</v>
      </c>
      <c r="G19" s="117">
        <v>70</v>
      </c>
      <c r="H19" s="117">
        <v>75</v>
      </c>
      <c r="I19" s="118">
        <v>0.77</v>
      </c>
      <c r="J19" s="118">
        <v>0.11</v>
      </c>
      <c r="K19" s="118">
        <v>0.12</v>
      </c>
    </row>
    <row r="20" spans="1:11" s="74" customFormat="1" x14ac:dyDescent="0.35">
      <c r="A20" s="149"/>
      <c r="B20" s="44" t="s">
        <v>91</v>
      </c>
      <c r="C20" s="117">
        <v>765</v>
      </c>
      <c r="D20" s="118">
        <v>0.08</v>
      </c>
      <c r="E20" s="117">
        <v>675</v>
      </c>
      <c r="F20" s="117">
        <v>520</v>
      </c>
      <c r="G20" s="117">
        <v>65</v>
      </c>
      <c r="H20" s="117">
        <v>90</v>
      </c>
      <c r="I20" s="118">
        <v>0.77</v>
      </c>
      <c r="J20" s="118">
        <v>0.1</v>
      </c>
      <c r="K20" s="118">
        <v>0.13</v>
      </c>
    </row>
    <row r="21" spans="1:11" s="74" customFormat="1" x14ac:dyDescent="0.35">
      <c r="A21" s="150"/>
      <c r="B21" s="44" t="s">
        <v>92</v>
      </c>
      <c r="C21" s="117">
        <v>645</v>
      </c>
      <c r="D21" s="118">
        <v>0.06</v>
      </c>
      <c r="E21" s="117">
        <v>625</v>
      </c>
      <c r="F21" s="117">
        <v>465</v>
      </c>
      <c r="G21" s="117">
        <v>75</v>
      </c>
      <c r="H21" s="117">
        <v>80</v>
      </c>
      <c r="I21" s="118">
        <v>0.75</v>
      </c>
      <c r="J21" s="118">
        <v>0.12</v>
      </c>
      <c r="K21" s="118">
        <v>0.13</v>
      </c>
    </row>
    <row r="22" spans="1:11" x14ac:dyDescent="0.35">
      <c r="D22" s="119"/>
      <c r="I22" s="119"/>
      <c r="J22" s="119"/>
      <c r="K22" s="119"/>
    </row>
    <row r="23" spans="1:11" ht="16.5" x14ac:dyDescent="0.35">
      <c r="A23" s="147" t="s">
        <v>126</v>
      </c>
      <c r="B23" s="147"/>
      <c r="C23" s="120">
        <v>3975</v>
      </c>
      <c r="D23" s="121">
        <v>0.39</v>
      </c>
      <c r="E23" s="120">
        <v>3475</v>
      </c>
      <c r="F23" s="120">
        <v>2685</v>
      </c>
      <c r="G23" s="122">
        <v>490</v>
      </c>
      <c r="H23" s="122">
        <v>300</v>
      </c>
      <c r="I23" s="121">
        <v>0.77</v>
      </c>
      <c r="J23" s="121">
        <v>0.14000000000000001</v>
      </c>
      <c r="K23" s="121">
        <v>0.09</v>
      </c>
    </row>
    <row r="24" spans="1:11" ht="16.5" x14ac:dyDescent="0.35">
      <c r="A24" s="147" t="s">
        <v>127</v>
      </c>
      <c r="B24" s="147"/>
      <c r="C24" s="120">
        <v>6235</v>
      </c>
      <c r="D24" s="121">
        <v>0.61</v>
      </c>
      <c r="E24" s="120">
        <v>6210</v>
      </c>
      <c r="F24" s="120">
        <v>4745</v>
      </c>
      <c r="G24" s="122">
        <v>825</v>
      </c>
      <c r="H24" s="122">
        <v>640</v>
      </c>
      <c r="I24" s="121">
        <v>0.76</v>
      </c>
      <c r="J24" s="121">
        <v>0.13</v>
      </c>
      <c r="K24" s="121">
        <v>0.1</v>
      </c>
    </row>
    <row r="26" spans="1:11" x14ac:dyDescent="0.35">
      <c r="A26" s="139" t="s">
        <v>109</v>
      </c>
      <c r="B26" s="139"/>
      <c r="C26" s="139"/>
      <c r="D26" s="139"/>
      <c r="E26" s="139"/>
      <c r="F26" s="139"/>
      <c r="G26" s="139"/>
      <c r="H26" s="139"/>
      <c r="I26" s="139"/>
      <c r="J26" s="139"/>
      <c r="K26" s="139"/>
    </row>
    <row r="27" spans="1:11" ht="30" customHeight="1" x14ac:dyDescent="0.35">
      <c r="A27" s="140" t="s">
        <v>113</v>
      </c>
      <c r="B27" s="140"/>
      <c r="C27" s="140"/>
      <c r="D27" s="140"/>
      <c r="E27" s="140"/>
      <c r="F27" s="140"/>
      <c r="G27" s="140"/>
      <c r="H27" s="140"/>
      <c r="I27" s="140"/>
      <c r="J27" s="140"/>
      <c r="K27" s="140"/>
    </row>
    <row r="28" spans="1:11" x14ac:dyDescent="0.35">
      <c r="A28" s="139" t="s">
        <v>120</v>
      </c>
      <c r="B28" s="139"/>
      <c r="C28" s="139"/>
      <c r="D28" s="139"/>
      <c r="E28" s="139"/>
      <c r="F28" s="139"/>
      <c r="G28" s="139"/>
      <c r="H28" s="139"/>
      <c r="I28" s="139"/>
      <c r="J28" s="139"/>
      <c r="K28" s="139"/>
    </row>
    <row r="29" spans="1:11" x14ac:dyDescent="0.35">
      <c r="A29" t="s">
        <v>125</v>
      </c>
    </row>
    <row r="30" spans="1:11" x14ac:dyDescent="0.35">
      <c r="A30" t="s">
        <v>176</v>
      </c>
    </row>
    <row r="136" spans="9:11" x14ac:dyDescent="0.35">
      <c r="I136" s="60">
        <v>1</v>
      </c>
      <c r="J136" s="60">
        <v>1</v>
      </c>
      <c r="K136" s="60">
        <v>1</v>
      </c>
    </row>
  </sheetData>
  <mergeCells count="11">
    <mergeCell ref="A26:K26"/>
    <mergeCell ref="A28:K28"/>
    <mergeCell ref="A27:K27"/>
    <mergeCell ref="A6:A9"/>
    <mergeCell ref="A3:B4"/>
    <mergeCell ref="C3:D3"/>
    <mergeCell ref="E3:K3"/>
    <mergeCell ref="A5:B5"/>
    <mergeCell ref="A23:B23"/>
    <mergeCell ref="A24:B24"/>
    <mergeCell ref="A10:A21"/>
  </mergeCells>
  <conditionalFormatting sqref="D5:D24">
    <cfRule type="dataBar" priority="4">
      <dataBar>
        <cfvo type="min"/>
        <cfvo type="max"/>
        <color rgb="FFE6007E"/>
      </dataBar>
      <extLst>
        <ext xmlns:x14="http://schemas.microsoft.com/office/spreadsheetml/2009/9/main" uri="{B025F937-C7B1-47D3-B67F-A62EFF666E3E}">
          <x14:id>{E2130C50-C259-4165-8A20-93623E6C3D09}</x14:id>
        </ext>
      </extLst>
    </cfRule>
  </conditionalFormatting>
  <conditionalFormatting sqref="D5:D24">
    <cfRule type="dataBar" priority="3">
      <dataBar>
        <cfvo type="min"/>
        <cfvo type="num" val="1"/>
        <color rgb="FFE6007E"/>
      </dataBar>
      <extLst>
        <ext xmlns:x14="http://schemas.microsoft.com/office/spreadsheetml/2009/9/main" uri="{B025F937-C7B1-47D3-B67F-A62EFF666E3E}">
          <x14:id>{58C7369D-05E5-4224-9418-4F9A6559031A}</x14:id>
        </ext>
      </extLst>
    </cfRule>
  </conditionalFormatting>
  <conditionalFormatting sqref="I5:K24">
    <cfRule type="dataBar" priority="2">
      <dataBar>
        <cfvo type="min"/>
        <cfvo type="max"/>
        <color rgb="FFE6007E"/>
      </dataBar>
      <extLst>
        <ext xmlns:x14="http://schemas.microsoft.com/office/spreadsheetml/2009/9/main" uri="{B025F937-C7B1-47D3-B67F-A62EFF666E3E}">
          <x14:id>{47C66628-8E00-4598-ADDD-CAC9509F3160}</x14:id>
        </ext>
      </extLst>
    </cfRule>
  </conditionalFormatting>
  <conditionalFormatting sqref="I5:K24">
    <cfRule type="dataBar" priority="1">
      <dataBar>
        <cfvo type="min"/>
        <cfvo type="num" val="1"/>
        <color rgb="FFE6007E"/>
      </dataBar>
      <extLst>
        <ext xmlns:x14="http://schemas.microsoft.com/office/spreadsheetml/2009/9/main" uri="{B025F937-C7B1-47D3-B67F-A62EFF666E3E}">
          <x14:id>{D741934E-E9B0-4842-8EF3-45D2A8EB42FD}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2130C50-C259-4165-8A20-93623E6C3D09}">
            <x14:dataBar minLength="0" maxLength="100">
              <x14:cfvo type="autoMin"/>
              <x14:cfvo type="autoMax"/>
              <x14:negativeFillColor rgb="FFFF0000"/>
              <x14:axisColor rgb="FF000000"/>
            </x14:dataBar>
          </x14:cfRule>
          <xm:sqref>D5:D24</xm:sqref>
        </x14:conditionalFormatting>
        <x14:conditionalFormatting xmlns:xm="http://schemas.microsoft.com/office/excel/2006/main">
          <x14:cfRule type="dataBar" id="{58C7369D-05E5-4224-9418-4F9A6559031A}">
            <x14:dataBar minLength="0" maxLength="100">
              <x14:cfvo type="autoMin"/>
              <x14:cfvo type="num">
                <xm:f>1</xm:f>
              </x14:cfvo>
              <x14:negativeFillColor rgb="FFFF0000"/>
              <x14:axisColor rgb="FF000000"/>
            </x14:dataBar>
          </x14:cfRule>
          <xm:sqref>D5:D24</xm:sqref>
        </x14:conditionalFormatting>
        <x14:conditionalFormatting xmlns:xm="http://schemas.microsoft.com/office/excel/2006/main">
          <x14:cfRule type="dataBar" id="{47C66628-8E00-4598-ADDD-CAC9509F3160}">
            <x14:dataBar minLength="0" maxLength="100">
              <x14:cfvo type="autoMin"/>
              <x14:cfvo type="autoMax"/>
              <x14:negativeFillColor rgb="FFFF0000"/>
              <x14:axisColor rgb="FF000000"/>
            </x14:dataBar>
          </x14:cfRule>
          <xm:sqref>I5:K24</xm:sqref>
        </x14:conditionalFormatting>
        <x14:conditionalFormatting xmlns:xm="http://schemas.microsoft.com/office/excel/2006/main">
          <x14:cfRule type="dataBar" id="{D741934E-E9B0-4842-8EF3-45D2A8EB42FD}">
            <x14:dataBar minLength="0" maxLength="100">
              <x14:cfvo type="autoMin"/>
              <x14:cfvo type="num">
                <xm:f>1</xm:f>
              </x14:cfvo>
              <x14:negativeFillColor rgb="FFFF0000"/>
              <x14:axisColor rgb="FF000000"/>
            </x14:dataBar>
          </x14:cfRule>
          <xm:sqref>I5:K24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zoomScale="75" zoomScaleNormal="75" workbookViewId="0">
      <selection activeCell="O10" sqref="O10"/>
    </sheetView>
  </sheetViews>
  <sheetFormatPr defaultRowHeight="14.5" x14ac:dyDescent="0.35"/>
  <cols>
    <col min="1" max="1" width="26.453125" customWidth="1"/>
    <col min="2" max="11" width="12" customWidth="1"/>
    <col min="12" max="17" width="12" style="74" customWidth="1"/>
    <col min="18" max="18" width="11.1796875" customWidth="1"/>
  </cols>
  <sheetData>
    <row r="1" spans="1:18" x14ac:dyDescent="0.35">
      <c r="A1" s="19" t="s">
        <v>102</v>
      </c>
      <c r="B1" s="1"/>
      <c r="C1" s="1"/>
      <c r="D1" s="1"/>
      <c r="E1" s="1"/>
      <c r="F1" s="1"/>
      <c r="G1" s="1"/>
      <c r="H1" s="1"/>
      <c r="I1" s="1"/>
      <c r="J1" s="1"/>
      <c r="K1" s="1"/>
      <c r="L1" s="1"/>
      <c r="M1" s="1"/>
      <c r="N1" s="1"/>
      <c r="O1" s="1"/>
      <c r="P1" s="1"/>
      <c r="Q1" s="1"/>
      <c r="R1" s="1"/>
    </row>
    <row r="2" spans="1:18" x14ac:dyDescent="0.35">
      <c r="A2" s="1"/>
      <c r="B2" s="1"/>
      <c r="C2" s="1"/>
      <c r="D2" s="1"/>
      <c r="E2" s="1"/>
      <c r="F2" s="1"/>
      <c r="G2" s="1"/>
      <c r="H2" s="1"/>
      <c r="I2" s="1"/>
      <c r="J2" s="1"/>
      <c r="K2" s="1"/>
      <c r="L2" s="1"/>
      <c r="M2" s="1"/>
      <c r="N2" s="1"/>
      <c r="O2" s="1"/>
      <c r="P2" s="1"/>
      <c r="Q2" s="1"/>
      <c r="R2" s="1"/>
    </row>
    <row r="3" spans="1:18" s="30" customFormat="1" ht="15" customHeight="1" x14ac:dyDescent="0.35">
      <c r="A3" s="143" t="s">
        <v>44</v>
      </c>
      <c r="B3" s="144" t="s">
        <v>4</v>
      </c>
      <c r="C3" s="152"/>
      <c r="D3" s="152"/>
      <c r="E3" s="152"/>
      <c r="F3" s="152"/>
      <c r="G3" s="152"/>
      <c r="H3" s="152"/>
      <c r="I3" s="152"/>
      <c r="J3" s="152"/>
      <c r="K3" s="152"/>
      <c r="L3" s="152"/>
      <c r="M3" s="152"/>
      <c r="N3" s="152"/>
      <c r="O3" s="152"/>
      <c r="P3" s="152"/>
      <c r="Q3" s="152"/>
      <c r="R3" s="145"/>
    </row>
    <row r="4" spans="1:18" s="30" customFormat="1" ht="15" customHeight="1" x14ac:dyDescent="0.35">
      <c r="A4" s="143"/>
      <c r="B4" s="155" t="s">
        <v>59</v>
      </c>
      <c r="C4" s="155"/>
      <c r="D4" s="155"/>
      <c r="E4" s="155"/>
      <c r="F4" s="156" t="s">
        <v>94</v>
      </c>
      <c r="G4" s="157"/>
      <c r="H4" s="157"/>
      <c r="I4" s="157"/>
      <c r="J4" s="157"/>
      <c r="K4" s="157"/>
      <c r="L4" s="157"/>
      <c r="M4" s="157"/>
      <c r="N4" s="157"/>
      <c r="O4" s="157"/>
      <c r="P4" s="157"/>
      <c r="Q4" s="158"/>
      <c r="R4" s="153" t="s">
        <v>5</v>
      </c>
    </row>
    <row r="5" spans="1:18" s="30" customFormat="1" ht="16.5" x14ac:dyDescent="0.35">
      <c r="A5" s="143"/>
      <c r="B5" s="47" t="s">
        <v>110</v>
      </c>
      <c r="C5" s="47" t="s">
        <v>67</v>
      </c>
      <c r="D5" s="47" t="s">
        <v>91</v>
      </c>
      <c r="E5" s="47" t="s">
        <v>92</v>
      </c>
      <c r="F5" s="47" t="s">
        <v>93</v>
      </c>
      <c r="G5" s="68" t="s">
        <v>107</v>
      </c>
      <c r="H5" s="68" t="s">
        <v>108</v>
      </c>
      <c r="I5" s="68" t="s">
        <v>122</v>
      </c>
      <c r="J5" s="68" t="s">
        <v>123</v>
      </c>
      <c r="K5" s="68" t="s">
        <v>124</v>
      </c>
      <c r="L5" s="88" t="s">
        <v>133</v>
      </c>
      <c r="M5" s="88" t="s">
        <v>134</v>
      </c>
      <c r="N5" s="88" t="s">
        <v>135</v>
      </c>
      <c r="O5" s="111" t="s">
        <v>67</v>
      </c>
      <c r="P5" s="111" t="s">
        <v>91</v>
      </c>
      <c r="Q5" s="111" t="s">
        <v>92</v>
      </c>
      <c r="R5" s="154"/>
    </row>
    <row r="6" spans="1:18" x14ac:dyDescent="0.35">
      <c r="A6" s="7" t="s">
        <v>5</v>
      </c>
      <c r="B6" s="122">
        <v>290</v>
      </c>
      <c r="C6" s="122">
        <v>655</v>
      </c>
      <c r="D6" s="122">
        <v>560</v>
      </c>
      <c r="E6" s="122">
        <v>545</v>
      </c>
      <c r="F6" s="122">
        <v>685</v>
      </c>
      <c r="G6" s="122">
        <v>610</v>
      </c>
      <c r="H6" s="122">
        <v>630</v>
      </c>
      <c r="I6" s="122">
        <v>680</v>
      </c>
      <c r="J6" s="122">
        <v>685</v>
      </c>
      <c r="K6" s="122">
        <v>785</v>
      </c>
      <c r="L6" s="122">
        <v>740</v>
      </c>
      <c r="M6" s="122">
        <v>640</v>
      </c>
      <c r="N6" s="122">
        <v>620</v>
      </c>
      <c r="O6" s="122">
        <v>680</v>
      </c>
      <c r="P6" s="122">
        <v>765</v>
      </c>
      <c r="Q6" s="122">
        <v>645</v>
      </c>
      <c r="R6" s="120">
        <v>10215</v>
      </c>
    </row>
    <row r="7" spans="1:18" x14ac:dyDescent="0.35">
      <c r="A7" s="2" t="s">
        <v>45</v>
      </c>
      <c r="B7" s="117">
        <v>100</v>
      </c>
      <c r="C7" s="117">
        <v>215</v>
      </c>
      <c r="D7" s="117">
        <v>210</v>
      </c>
      <c r="E7" s="117">
        <v>205</v>
      </c>
      <c r="F7" s="117">
        <v>275</v>
      </c>
      <c r="G7" s="117">
        <v>250</v>
      </c>
      <c r="H7" s="117">
        <v>295</v>
      </c>
      <c r="I7" s="117">
        <v>590</v>
      </c>
      <c r="J7" s="117">
        <v>580</v>
      </c>
      <c r="K7" s="117">
        <v>610</v>
      </c>
      <c r="L7" s="117">
        <v>430</v>
      </c>
      <c r="M7" s="117">
        <v>370</v>
      </c>
      <c r="N7" s="117">
        <v>325</v>
      </c>
      <c r="O7" s="117">
        <v>350</v>
      </c>
      <c r="P7" s="117">
        <v>415</v>
      </c>
      <c r="Q7" s="117">
        <v>305</v>
      </c>
      <c r="R7" s="120">
        <v>5530</v>
      </c>
    </row>
    <row r="8" spans="1:18" ht="15" customHeight="1" x14ac:dyDescent="0.35">
      <c r="A8" s="2" t="s">
        <v>60</v>
      </c>
      <c r="B8" s="117">
        <v>15</v>
      </c>
      <c r="C8" s="117">
        <v>40</v>
      </c>
      <c r="D8" s="117">
        <v>30</v>
      </c>
      <c r="E8" s="117">
        <v>35</v>
      </c>
      <c r="F8" s="117">
        <v>45</v>
      </c>
      <c r="G8" s="117">
        <v>45</v>
      </c>
      <c r="H8" s="117">
        <v>55</v>
      </c>
      <c r="I8" s="117">
        <v>35</v>
      </c>
      <c r="J8" s="117">
        <v>55</v>
      </c>
      <c r="K8" s="117">
        <v>95</v>
      </c>
      <c r="L8" s="117">
        <v>90</v>
      </c>
      <c r="M8" s="117">
        <v>30</v>
      </c>
      <c r="N8" s="117">
        <v>30</v>
      </c>
      <c r="O8" s="117">
        <v>35</v>
      </c>
      <c r="P8" s="117">
        <v>30</v>
      </c>
      <c r="Q8" s="117">
        <v>10</v>
      </c>
      <c r="R8" s="120">
        <v>680</v>
      </c>
    </row>
    <row r="9" spans="1:18" ht="15" customHeight="1" x14ac:dyDescent="0.35">
      <c r="A9" s="2" t="s">
        <v>128</v>
      </c>
      <c r="B9" s="117">
        <v>175</v>
      </c>
      <c r="C9" s="117">
        <v>400</v>
      </c>
      <c r="D9" s="117">
        <v>315</v>
      </c>
      <c r="E9" s="117">
        <v>305</v>
      </c>
      <c r="F9" s="117">
        <v>360</v>
      </c>
      <c r="G9" s="117">
        <v>315</v>
      </c>
      <c r="H9" s="117">
        <v>280</v>
      </c>
      <c r="I9" s="117">
        <v>50</v>
      </c>
      <c r="J9" s="117">
        <v>50</v>
      </c>
      <c r="K9" s="117">
        <v>80</v>
      </c>
      <c r="L9" s="117">
        <v>225</v>
      </c>
      <c r="M9" s="117">
        <v>235</v>
      </c>
      <c r="N9" s="117">
        <v>265</v>
      </c>
      <c r="O9" s="117">
        <v>295</v>
      </c>
      <c r="P9" s="117">
        <v>320</v>
      </c>
      <c r="Q9" s="117">
        <v>325</v>
      </c>
      <c r="R9" s="120">
        <v>4000</v>
      </c>
    </row>
    <row r="10" spans="1:18" s="13" customFormat="1" ht="15" customHeight="1" x14ac:dyDescent="0.35">
      <c r="A10" s="14" t="s">
        <v>54</v>
      </c>
      <c r="B10" s="98">
        <v>0.35</v>
      </c>
      <c r="C10" s="98">
        <v>0.33</v>
      </c>
      <c r="D10" s="98">
        <v>0.38</v>
      </c>
      <c r="E10" s="98">
        <v>0.37</v>
      </c>
      <c r="F10" s="98">
        <v>0.4</v>
      </c>
      <c r="G10" s="98">
        <v>0.41</v>
      </c>
      <c r="H10" s="98">
        <v>0.47</v>
      </c>
      <c r="I10" s="98">
        <v>0.87</v>
      </c>
      <c r="J10" s="98">
        <v>0.85</v>
      </c>
      <c r="K10" s="98">
        <v>0.78</v>
      </c>
      <c r="L10" s="98">
        <v>0.57999999999999996</v>
      </c>
      <c r="M10" s="98">
        <v>0.57999999999999996</v>
      </c>
      <c r="N10" s="98">
        <v>0.52</v>
      </c>
      <c r="O10" s="98">
        <v>0.51</v>
      </c>
      <c r="P10" s="98">
        <v>0.54</v>
      </c>
      <c r="Q10" s="98">
        <v>0.48</v>
      </c>
      <c r="R10" s="32">
        <v>0.54</v>
      </c>
    </row>
    <row r="11" spans="1:18" s="13" customFormat="1" ht="15" customHeight="1" x14ac:dyDescent="0.35">
      <c r="A11" s="14" t="s">
        <v>76</v>
      </c>
      <c r="B11" s="98">
        <v>0.05</v>
      </c>
      <c r="C11" s="98">
        <v>0.06</v>
      </c>
      <c r="D11" s="98">
        <v>0.06</v>
      </c>
      <c r="E11" s="98">
        <v>7.0000000000000007E-2</v>
      </c>
      <c r="F11" s="98">
        <v>7.0000000000000007E-2</v>
      </c>
      <c r="G11" s="98">
        <v>7.0000000000000007E-2</v>
      </c>
      <c r="H11" s="98">
        <v>0.09</v>
      </c>
      <c r="I11" s="98">
        <v>0.05</v>
      </c>
      <c r="J11" s="98">
        <v>0.08</v>
      </c>
      <c r="K11" s="98">
        <v>0.12</v>
      </c>
      <c r="L11" s="98">
        <v>0.12</v>
      </c>
      <c r="M11" s="98">
        <v>0.05</v>
      </c>
      <c r="N11" s="98">
        <v>0.05</v>
      </c>
      <c r="O11" s="98">
        <v>0.05</v>
      </c>
      <c r="P11" s="98">
        <v>0.04</v>
      </c>
      <c r="Q11" s="98">
        <v>0.02</v>
      </c>
      <c r="R11" s="32">
        <v>7.0000000000000007E-2</v>
      </c>
    </row>
    <row r="12" spans="1:18" s="13" customFormat="1" ht="15" customHeight="1" x14ac:dyDescent="0.35">
      <c r="A12" s="14" t="s">
        <v>129</v>
      </c>
      <c r="B12" s="98">
        <v>0.6</v>
      </c>
      <c r="C12" s="98">
        <v>0.61</v>
      </c>
      <c r="D12" s="98">
        <v>0.56000000000000005</v>
      </c>
      <c r="E12" s="98">
        <v>0.56000000000000005</v>
      </c>
      <c r="F12" s="98">
        <v>0.53</v>
      </c>
      <c r="G12" s="98">
        <v>0.52</v>
      </c>
      <c r="H12" s="98">
        <v>0.44</v>
      </c>
      <c r="I12" s="98">
        <v>0.08</v>
      </c>
      <c r="J12" s="98">
        <v>7.0000000000000007E-2</v>
      </c>
      <c r="K12" s="98">
        <v>0.1</v>
      </c>
      <c r="L12" s="98">
        <v>0.3</v>
      </c>
      <c r="M12" s="98">
        <v>0.37</v>
      </c>
      <c r="N12" s="98">
        <v>0.43</v>
      </c>
      <c r="O12" s="98">
        <v>0.43</v>
      </c>
      <c r="P12" s="98">
        <v>0.42</v>
      </c>
      <c r="Q12" s="98">
        <v>0.5</v>
      </c>
      <c r="R12" s="32">
        <v>0.39</v>
      </c>
    </row>
    <row r="14" spans="1:18" x14ac:dyDescent="0.35">
      <c r="A14" s="139" t="s">
        <v>109</v>
      </c>
      <c r="B14" s="139"/>
      <c r="C14" s="139"/>
      <c r="D14" s="139"/>
      <c r="E14" s="139"/>
      <c r="F14" s="139"/>
      <c r="G14" s="139"/>
      <c r="H14" s="139"/>
      <c r="I14" s="67"/>
      <c r="J14" s="67"/>
      <c r="K14" s="67"/>
      <c r="L14" s="86"/>
      <c r="M14" s="86"/>
      <c r="N14" s="86"/>
      <c r="O14" s="110"/>
      <c r="P14" s="110"/>
      <c r="Q14" s="110"/>
    </row>
    <row r="15" spans="1:18" x14ac:dyDescent="0.35">
      <c r="A15" s="70" t="s">
        <v>111</v>
      </c>
      <c r="B15" s="70"/>
      <c r="C15" s="70"/>
      <c r="D15" s="70"/>
      <c r="E15" s="70"/>
      <c r="F15" s="70"/>
      <c r="G15" s="70"/>
      <c r="H15" s="70"/>
      <c r="I15" s="69"/>
      <c r="J15" s="69"/>
      <c r="K15" s="69"/>
      <c r="L15" s="69"/>
      <c r="M15" s="69"/>
      <c r="N15" s="69"/>
      <c r="O15" s="69"/>
      <c r="P15" s="69"/>
      <c r="Q15" s="69"/>
    </row>
    <row r="16" spans="1:18" ht="17.25" customHeight="1" x14ac:dyDescent="0.35">
      <c r="A16" s="151" t="s">
        <v>178</v>
      </c>
      <c r="B16" s="151"/>
      <c r="C16" s="151"/>
      <c r="D16" s="151"/>
      <c r="E16" s="151"/>
      <c r="F16" s="151"/>
      <c r="G16" s="151"/>
      <c r="H16" s="151"/>
      <c r="I16" s="151"/>
      <c r="J16" s="151"/>
      <c r="K16" s="151"/>
      <c r="L16" s="151"/>
    </row>
    <row r="17" spans="1:12" x14ac:dyDescent="0.35">
      <c r="A17" s="151"/>
      <c r="B17" s="151"/>
      <c r="C17" s="151"/>
      <c r="D17" s="151"/>
      <c r="E17" s="151"/>
      <c r="F17" s="151"/>
      <c r="G17" s="151"/>
      <c r="H17" s="151"/>
      <c r="I17" s="151"/>
      <c r="J17" s="151"/>
      <c r="K17" s="151"/>
      <c r="L17" s="151"/>
    </row>
    <row r="107" spans="2:18" x14ac:dyDescent="0.35">
      <c r="B107" s="60">
        <v>1</v>
      </c>
      <c r="C107" s="60">
        <v>1</v>
      </c>
      <c r="D107" s="60">
        <v>1</v>
      </c>
      <c r="E107" s="60">
        <v>1</v>
      </c>
      <c r="F107" s="60">
        <v>1</v>
      </c>
      <c r="G107" s="60"/>
      <c r="H107" s="60"/>
      <c r="I107" s="60"/>
      <c r="J107" s="60"/>
      <c r="K107" s="60"/>
      <c r="L107" s="60"/>
      <c r="M107" s="60"/>
      <c r="N107" s="60"/>
      <c r="O107" s="60"/>
      <c r="P107" s="60"/>
      <c r="Q107" s="60"/>
      <c r="R107" s="60">
        <v>1</v>
      </c>
    </row>
  </sheetData>
  <mergeCells count="7">
    <mergeCell ref="A16:L17"/>
    <mergeCell ref="A14:H14"/>
    <mergeCell ref="A3:A5"/>
    <mergeCell ref="B3:R3"/>
    <mergeCell ref="R4:R5"/>
    <mergeCell ref="B4:E4"/>
    <mergeCell ref="F4:Q4"/>
  </mergeCells>
  <conditionalFormatting sqref="L10:Q12">
    <cfRule type="dataBar" priority="2">
      <dataBar>
        <cfvo type="min"/>
        <cfvo type="max"/>
        <color rgb="FFE6007E"/>
      </dataBar>
      <extLst>
        <ext xmlns:x14="http://schemas.microsoft.com/office/spreadsheetml/2009/9/main" uri="{B025F937-C7B1-47D3-B67F-A62EFF666E3E}">
          <x14:id>{49DAD6DE-01EA-453A-9EC9-1DE900541274}</x14:id>
        </ext>
      </extLst>
    </cfRule>
  </conditionalFormatting>
  <conditionalFormatting sqref="B10:K12 R10:R12">
    <cfRule type="dataBar" priority="12">
      <dataBar>
        <cfvo type="min"/>
        <cfvo type="max"/>
        <color rgb="FFE6007E"/>
      </dataBar>
      <extLst>
        <ext xmlns:x14="http://schemas.microsoft.com/office/spreadsheetml/2009/9/main" uri="{B025F937-C7B1-47D3-B67F-A62EFF666E3E}">
          <x14:id>{64DD8123-C8F3-49AC-85FC-0C20D141B271}</x14:id>
        </ext>
      </extLst>
    </cfRule>
  </conditionalFormatting>
  <conditionalFormatting sqref="B10:R12">
    <cfRule type="dataBar" priority="1">
      <dataBar>
        <cfvo type="min"/>
        <cfvo type="num" val="1"/>
        <color rgb="FFE6007E"/>
      </dataBar>
      <extLst>
        <ext xmlns:x14="http://schemas.microsoft.com/office/spreadsheetml/2009/9/main" uri="{B025F937-C7B1-47D3-B67F-A62EFF666E3E}">
          <x14:id>{D5B5BC10-D1A7-4635-9967-38A3B961041B}</x14:id>
        </ext>
      </extLst>
    </cfRule>
  </conditionalFormatting>
  <pageMargins left="0.7" right="0.7" top="0.75" bottom="0.75" header="0.3" footer="0.3"/>
  <pageSetup paperSize="9" orientation="portrait" r:id="rId1"/>
  <ignoredErrors>
    <ignoredError sqref="F4" numberStoredAsText="1"/>
  </ignoredErrors>
  <extLst>
    <ext xmlns:x14="http://schemas.microsoft.com/office/spreadsheetml/2009/9/main" uri="{78C0D931-6437-407d-A8EE-F0AAD7539E65}">
      <x14:conditionalFormattings>
        <x14:conditionalFormatting xmlns:xm="http://schemas.microsoft.com/office/excel/2006/main">
          <x14:cfRule type="dataBar" id="{49DAD6DE-01EA-453A-9EC9-1DE900541274}">
            <x14:dataBar minLength="0" maxLength="100">
              <x14:cfvo type="autoMin"/>
              <x14:cfvo type="autoMax"/>
              <x14:negativeFillColor rgb="FFFF0000"/>
              <x14:axisColor rgb="FF000000"/>
            </x14:dataBar>
          </x14:cfRule>
          <xm:sqref>L10:Q12</xm:sqref>
        </x14:conditionalFormatting>
        <x14:conditionalFormatting xmlns:xm="http://schemas.microsoft.com/office/excel/2006/main">
          <x14:cfRule type="dataBar" id="{64DD8123-C8F3-49AC-85FC-0C20D141B271}">
            <x14:dataBar minLength="0" maxLength="100">
              <x14:cfvo type="autoMin"/>
              <x14:cfvo type="autoMax"/>
              <x14:negativeFillColor rgb="FFFF0000"/>
              <x14:axisColor rgb="FF000000"/>
            </x14:dataBar>
          </x14:cfRule>
          <xm:sqref>B10:K12 R10:R12</xm:sqref>
        </x14:conditionalFormatting>
        <x14:conditionalFormatting xmlns:xm="http://schemas.microsoft.com/office/excel/2006/main">
          <x14:cfRule type="dataBar" id="{D5B5BC10-D1A7-4635-9967-38A3B961041B}">
            <x14:dataBar minLength="0" maxLength="100">
              <x14:cfvo type="autoMin"/>
              <x14:cfvo type="num">
                <xm:f>1</xm:f>
              </x14:cfvo>
              <x14:negativeFillColor rgb="FFFF0000"/>
              <x14:axisColor rgb="FF000000"/>
            </x14:dataBar>
          </x14:cfRule>
          <xm:sqref>B10:R12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75" zoomScaleNormal="75" workbookViewId="0"/>
  </sheetViews>
  <sheetFormatPr defaultRowHeight="14.5" x14ac:dyDescent="0.35"/>
  <cols>
    <col min="1" max="1" width="29" customWidth="1"/>
    <col min="2" max="6" width="13.453125" customWidth="1"/>
    <col min="7" max="7" width="10.453125" customWidth="1"/>
    <col min="8" max="8" width="11" customWidth="1"/>
    <col min="9" max="9" width="10.453125" customWidth="1"/>
  </cols>
  <sheetData>
    <row r="1" spans="1:6" x14ac:dyDescent="0.35">
      <c r="A1" s="1" t="s">
        <v>103</v>
      </c>
      <c r="B1" s="1"/>
      <c r="C1" s="1"/>
      <c r="D1" s="1"/>
      <c r="E1" s="61"/>
      <c r="F1" s="41"/>
    </row>
    <row r="2" spans="1:6" x14ac:dyDescent="0.35">
      <c r="A2" s="1"/>
      <c r="B2" s="1"/>
      <c r="C2" s="1"/>
      <c r="D2" s="1"/>
      <c r="E2" s="1"/>
      <c r="F2" s="1"/>
    </row>
    <row r="3" spans="1:6" s="30" customFormat="1" ht="15" customHeight="1" x14ac:dyDescent="0.35">
      <c r="A3" s="143" t="s">
        <v>8</v>
      </c>
      <c r="B3" s="143" t="s">
        <v>4</v>
      </c>
      <c r="C3" s="143"/>
      <c r="D3" s="143" t="s">
        <v>100</v>
      </c>
      <c r="E3" s="143"/>
      <c r="F3" s="143"/>
    </row>
    <row r="4" spans="1:6" s="30" customFormat="1" ht="43.5" x14ac:dyDescent="0.35">
      <c r="A4" s="143"/>
      <c r="B4" s="48" t="s">
        <v>46</v>
      </c>
      <c r="C4" s="48" t="s">
        <v>47</v>
      </c>
      <c r="D4" s="48" t="s">
        <v>5</v>
      </c>
      <c r="E4" s="48" t="s">
        <v>6</v>
      </c>
      <c r="F4" s="48" t="s">
        <v>55</v>
      </c>
    </row>
    <row r="5" spans="1:6" x14ac:dyDescent="0.35">
      <c r="A5" s="8" t="s">
        <v>5</v>
      </c>
      <c r="B5" s="51">
        <v>10215</v>
      </c>
      <c r="C5" s="32">
        <v>1</v>
      </c>
      <c r="D5" s="51">
        <v>9685</v>
      </c>
      <c r="E5" s="51">
        <v>7430</v>
      </c>
      <c r="F5" s="32">
        <v>0.77</v>
      </c>
    </row>
    <row r="6" spans="1:6" x14ac:dyDescent="0.35">
      <c r="A6" s="2" t="s">
        <v>11</v>
      </c>
      <c r="B6" s="52">
        <v>245</v>
      </c>
      <c r="C6" s="33">
        <v>0.02</v>
      </c>
      <c r="D6" s="50">
        <v>230</v>
      </c>
      <c r="E6" s="50">
        <v>170</v>
      </c>
      <c r="F6" s="33">
        <v>0.74</v>
      </c>
    </row>
    <row r="7" spans="1:6" x14ac:dyDescent="0.35">
      <c r="A7" s="2" t="s">
        <v>12</v>
      </c>
      <c r="B7" s="52">
        <v>190</v>
      </c>
      <c r="C7" s="33">
        <v>0.02</v>
      </c>
      <c r="D7" s="50">
        <v>175</v>
      </c>
      <c r="E7" s="50">
        <v>125</v>
      </c>
      <c r="F7" s="33">
        <v>0.71</v>
      </c>
    </row>
    <row r="8" spans="1:6" x14ac:dyDescent="0.35">
      <c r="A8" s="2" t="s">
        <v>13</v>
      </c>
      <c r="B8" s="52">
        <v>150</v>
      </c>
      <c r="C8" s="33">
        <v>0.01</v>
      </c>
      <c r="D8" s="50">
        <v>145</v>
      </c>
      <c r="E8" s="50">
        <v>100</v>
      </c>
      <c r="F8" s="33">
        <v>0.7</v>
      </c>
    </row>
    <row r="9" spans="1:6" x14ac:dyDescent="0.35">
      <c r="A9" s="2" t="s">
        <v>62</v>
      </c>
      <c r="B9" s="52">
        <v>110</v>
      </c>
      <c r="C9" s="33">
        <v>0.01</v>
      </c>
      <c r="D9" s="50">
        <v>105</v>
      </c>
      <c r="E9" s="50">
        <v>80</v>
      </c>
      <c r="F9" s="33">
        <v>0.76</v>
      </c>
    </row>
    <row r="10" spans="1:6" x14ac:dyDescent="0.35">
      <c r="A10" s="2" t="s">
        <v>14</v>
      </c>
      <c r="B10" s="52">
        <v>130</v>
      </c>
      <c r="C10" s="33">
        <v>0.01</v>
      </c>
      <c r="D10" s="50">
        <v>125</v>
      </c>
      <c r="E10" s="50">
        <v>100</v>
      </c>
      <c r="F10" s="33">
        <v>0.78</v>
      </c>
    </row>
    <row r="11" spans="1:6" x14ac:dyDescent="0.35">
      <c r="A11" s="2" t="s">
        <v>51</v>
      </c>
      <c r="B11" s="52">
        <v>240</v>
      </c>
      <c r="C11" s="33">
        <v>0.02</v>
      </c>
      <c r="D11" s="50">
        <v>225</v>
      </c>
      <c r="E11" s="50">
        <v>180</v>
      </c>
      <c r="F11" s="33">
        <v>0.8</v>
      </c>
    </row>
    <row r="12" spans="1:6" x14ac:dyDescent="0.35">
      <c r="A12" s="2" t="s">
        <v>15</v>
      </c>
      <c r="B12" s="52">
        <v>420</v>
      </c>
      <c r="C12" s="33">
        <v>0.04</v>
      </c>
      <c r="D12" s="50">
        <v>385</v>
      </c>
      <c r="E12" s="50">
        <v>315</v>
      </c>
      <c r="F12" s="33">
        <v>0.82</v>
      </c>
    </row>
    <row r="13" spans="1:6" x14ac:dyDescent="0.35">
      <c r="A13" s="2" t="s">
        <v>16</v>
      </c>
      <c r="B13" s="52">
        <v>320</v>
      </c>
      <c r="C13" s="33">
        <v>0.03</v>
      </c>
      <c r="D13" s="50">
        <v>305</v>
      </c>
      <c r="E13" s="50">
        <v>230</v>
      </c>
      <c r="F13" s="33">
        <v>0.76</v>
      </c>
    </row>
    <row r="14" spans="1:6" x14ac:dyDescent="0.35">
      <c r="A14" s="2" t="s">
        <v>17</v>
      </c>
      <c r="B14" s="52">
        <v>95</v>
      </c>
      <c r="C14" s="33">
        <v>0.01</v>
      </c>
      <c r="D14" s="50">
        <v>90</v>
      </c>
      <c r="E14" s="50">
        <v>70</v>
      </c>
      <c r="F14" s="33">
        <v>0.79</v>
      </c>
    </row>
    <row r="15" spans="1:6" x14ac:dyDescent="0.35">
      <c r="A15" s="2" t="s">
        <v>18</v>
      </c>
      <c r="B15" s="52">
        <v>115</v>
      </c>
      <c r="C15" s="33">
        <v>0.01</v>
      </c>
      <c r="D15" s="50">
        <v>110</v>
      </c>
      <c r="E15" s="50">
        <v>80</v>
      </c>
      <c r="F15" s="33">
        <v>0.72</v>
      </c>
    </row>
    <row r="16" spans="1:6" x14ac:dyDescent="0.35">
      <c r="A16" s="2" t="s">
        <v>19</v>
      </c>
      <c r="B16" s="52">
        <v>105</v>
      </c>
      <c r="C16" s="33">
        <v>0.01</v>
      </c>
      <c r="D16" s="50">
        <v>95</v>
      </c>
      <c r="E16" s="50">
        <v>75</v>
      </c>
      <c r="F16" s="33">
        <v>0.8</v>
      </c>
    </row>
    <row r="17" spans="1:8" x14ac:dyDescent="0.35">
      <c r="A17" s="2" t="s">
        <v>20</v>
      </c>
      <c r="B17" s="52">
        <v>500</v>
      </c>
      <c r="C17" s="33">
        <v>0.05</v>
      </c>
      <c r="D17" s="50">
        <v>470</v>
      </c>
      <c r="E17" s="50">
        <v>375</v>
      </c>
      <c r="F17" s="33">
        <v>0.8</v>
      </c>
    </row>
    <row r="18" spans="1:8" x14ac:dyDescent="0.35">
      <c r="A18" s="2" t="s">
        <v>21</v>
      </c>
      <c r="B18" s="52">
        <v>280</v>
      </c>
      <c r="C18" s="33">
        <v>0.03</v>
      </c>
      <c r="D18" s="50">
        <v>265</v>
      </c>
      <c r="E18" s="50">
        <v>200</v>
      </c>
      <c r="F18" s="33">
        <v>0.76</v>
      </c>
      <c r="G18" s="63"/>
      <c r="H18" s="6"/>
    </row>
    <row r="19" spans="1:8" x14ac:dyDescent="0.35">
      <c r="A19" s="2" t="s">
        <v>22</v>
      </c>
      <c r="B19" s="52">
        <v>515</v>
      </c>
      <c r="C19" s="33">
        <v>0.05</v>
      </c>
      <c r="D19" s="50">
        <v>495</v>
      </c>
      <c r="E19" s="50">
        <v>370</v>
      </c>
      <c r="F19" s="33">
        <v>0.75</v>
      </c>
    </row>
    <row r="20" spans="1:8" x14ac:dyDescent="0.35">
      <c r="A20" s="2" t="s">
        <v>23</v>
      </c>
      <c r="B20" s="52">
        <v>2165</v>
      </c>
      <c r="C20" s="33">
        <v>0.21</v>
      </c>
      <c r="D20" s="50">
        <v>2045</v>
      </c>
      <c r="E20" s="50">
        <v>1705</v>
      </c>
      <c r="F20" s="33">
        <v>0.83</v>
      </c>
    </row>
    <row r="21" spans="1:8" x14ac:dyDescent="0.35">
      <c r="A21" s="2" t="s">
        <v>24</v>
      </c>
      <c r="B21" s="52">
        <v>300</v>
      </c>
      <c r="C21" s="33">
        <v>0.03</v>
      </c>
      <c r="D21" s="50">
        <v>290</v>
      </c>
      <c r="E21" s="50">
        <v>215</v>
      </c>
      <c r="F21" s="33">
        <v>0.74</v>
      </c>
    </row>
    <row r="22" spans="1:8" x14ac:dyDescent="0.35">
      <c r="A22" s="2" t="s">
        <v>25</v>
      </c>
      <c r="B22" s="52">
        <v>240</v>
      </c>
      <c r="C22" s="33">
        <v>0.02</v>
      </c>
      <c r="D22" s="50">
        <v>225</v>
      </c>
      <c r="E22" s="50">
        <v>175</v>
      </c>
      <c r="F22" s="33">
        <v>0.77</v>
      </c>
    </row>
    <row r="23" spans="1:8" x14ac:dyDescent="0.35">
      <c r="A23" s="2" t="s">
        <v>26</v>
      </c>
      <c r="B23" s="52">
        <v>130</v>
      </c>
      <c r="C23" s="33">
        <v>0.01</v>
      </c>
      <c r="D23" s="50">
        <v>120</v>
      </c>
      <c r="E23" s="50">
        <v>85</v>
      </c>
      <c r="F23" s="33">
        <v>0.7</v>
      </c>
    </row>
    <row r="24" spans="1:8" x14ac:dyDescent="0.35">
      <c r="A24" s="2" t="s">
        <v>27</v>
      </c>
      <c r="B24" s="52">
        <v>95</v>
      </c>
      <c r="C24" s="33">
        <v>0.01</v>
      </c>
      <c r="D24" s="50">
        <v>95</v>
      </c>
      <c r="E24" s="50">
        <v>70</v>
      </c>
      <c r="F24" s="33">
        <v>0.74</v>
      </c>
    </row>
    <row r="25" spans="1:8" x14ac:dyDescent="0.35">
      <c r="A25" s="2" t="s">
        <v>28</v>
      </c>
      <c r="B25" s="50">
        <v>20</v>
      </c>
      <c r="C25" s="33">
        <v>0</v>
      </c>
      <c r="D25" s="50">
        <v>20</v>
      </c>
      <c r="E25" s="52">
        <v>15</v>
      </c>
      <c r="F25" s="33">
        <v>0.76</v>
      </c>
    </row>
    <row r="26" spans="1:8" x14ac:dyDescent="0.35">
      <c r="A26" s="2" t="s">
        <v>29</v>
      </c>
      <c r="B26" s="52">
        <v>380</v>
      </c>
      <c r="C26" s="33">
        <v>0.04</v>
      </c>
      <c r="D26" s="50">
        <v>360</v>
      </c>
      <c r="E26" s="50">
        <v>280</v>
      </c>
      <c r="F26" s="33">
        <v>0.78</v>
      </c>
    </row>
    <row r="27" spans="1:8" x14ac:dyDescent="0.35">
      <c r="A27" s="2" t="s">
        <v>30</v>
      </c>
      <c r="B27" s="52">
        <v>970</v>
      </c>
      <c r="C27" s="33">
        <v>0.1</v>
      </c>
      <c r="D27" s="50">
        <v>935</v>
      </c>
      <c r="E27" s="50">
        <v>740</v>
      </c>
      <c r="F27" s="33">
        <v>0.79</v>
      </c>
    </row>
    <row r="28" spans="1:8" x14ac:dyDescent="0.35">
      <c r="A28" s="2" t="s">
        <v>31</v>
      </c>
      <c r="B28" s="52">
        <v>10</v>
      </c>
      <c r="C28" s="33">
        <v>0</v>
      </c>
      <c r="D28" s="50">
        <v>10</v>
      </c>
      <c r="E28" s="52">
        <v>5</v>
      </c>
      <c r="F28" s="33">
        <v>0.63</v>
      </c>
    </row>
    <row r="29" spans="1:8" x14ac:dyDescent="0.35">
      <c r="A29" s="2" t="s">
        <v>63</v>
      </c>
      <c r="B29" s="52">
        <v>160</v>
      </c>
      <c r="C29" s="33">
        <v>0.02</v>
      </c>
      <c r="D29" s="50">
        <v>145</v>
      </c>
      <c r="E29" s="50">
        <v>105</v>
      </c>
      <c r="F29" s="33">
        <v>0.72</v>
      </c>
    </row>
    <row r="30" spans="1:8" x14ac:dyDescent="0.35">
      <c r="A30" s="2" t="s">
        <v>32</v>
      </c>
      <c r="B30" s="52">
        <v>340</v>
      </c>
      <c r="C30" s="33">
        <v>0.03</v>
      </c>
      <c r="D30" s="50">
        <v>330</v>
      </c>
      <c r="E30" s="50">
        <v>245</v>
      </c>
      <c r="F30" s="33">
        <v>0.75</v>
      </c>
    </row>
    <row r="31" spans="1:8" x14ac:dyDescent="0.35">
      <c r="A31" s="2" t="s">
        <v>33</v>
      </c>
      <c r="B31" s="52">
        <v>135</v>
      </c>
      <c r="C31" s="33">
        <v>0.01</v>
      </c>
      <c r="D31" s="50">
        <v>125</v>
      </c>
      <c r="E31" s="50">
        <v>85</v>
      </c>
      <c r="F31" s="33">
        <v>0.67</v>
      </c>
    </row>
    <row r="32" spans="1:8" x14ac:dyDescent="0.35">
      <c r="A32" s="2" t="s">
        <v>34</v>
      </c>
      <c r="B32" s="52">
        <v>20</v>
      </c>
      <c r="C32" s="33">
        <v>0</v>
      </c>
      <c r="D32" s="50">
        <v>15</v>
      </c>
      <c r="E32" s="50">
        <v>15</v>
      </c>
      <c r="F32" s="33">
        <v>0.76</v>
      </c>
    </row>
    <row r="33" spans="1:7" x14ac:dyDescent="0.35">
      <c r="A33" s="2" t="s">
        <v>35</v>
      </c>
      <c r="B33" s="52">
        <v>235</v>
      </c>
      <c r="C33" s="33">
        <v>0.02</v>
      </c>
      <c r="D33" s="50">
        <v>215</v>
      </c>
      <c r="E33" s="50">
        <v>155</v>
      </c>
      <c r="F33" s="33">
        <v>0.71</v>
      </c>
    </row>
    <row r="34" spans="1:7" x14ac:dyDescent="0.35">
      <c r="A34" s="2" t="s">
        <v>36</v>
      </c>
      <c r="B34" s="52">
        <v>740</v>
      </c>
      <c r="C34" s="33">
        <v>7.0000000000000007E-2</v>
      </c>
      <c r="D34" s="50">
        <v>700</v>
      </c>
      <c r="E34" s="50">
        <v>550</v>
      </c>
      <c r="F34" s="33">
        <v>0.79</v>
      </c>
    </row>
    <row r="35" spans="1:7" x14ac:dyDescent="0.35">
      <c r="A35" s="2" t="s">
        <v>37</v>
      </c>
      <c r="B35" s="52">
        <v>120</v>
      </c>
      <c r="C35" s="33">
        <v>0.01</v>
      </c>
      <c r="D35" s="50">
        <v>120</v>
      </c>
      <c r="E35" s="50">
        <v>95</v>
      </c>
      <c r="F35" s="33">
        <v>0.78</v>
      </c>
    </row>
    <row r="36" spans="1:7" x14ac:dyDescent="0.35">
      <c r="A36" s="2" t="s">
        <v>38</v>
      </c>
      <c r="B36" s="52">
        <v>250</v>
      </c>
      <c r="C36" s="33">
        <v>0.02</v>
      </c>
      <c r="D36" s="50">
        <v>240</v>
      </c>
      <c r="E36" s="50">
        <v>185</v>
      </c>
      <c r="F36" s="33">
        <v>0.77</v>
      </c>
    </row>
    <row r="37" spans="1:7" x14ac:dyDescent="0.35">
      <c r="A37" s="2" t="s">
        <v>39</v>
      </c>
      <c r="B37" s="52">
        <v>320</v>
      </c>
      <c r="C37" s="33">
        <v>0.03</v>
      </c>
      <c r="D37" s="50">
        <v>305</v>
      </c>
      <c r="E37" s="50">
        <v>235</v>
      </c>
      <c r="F37" s="33">
        <v>0.76</v>
      </c>
    </row>
    <row r="38" spans="1:7" s="74" customFormat="1" ht="16.5" x14ac:dyDescent="0.35">
      <c r="A38" s="2" t="s">
        <v>142</v>
      </c>
      <c r="B38" s="52">
        <v>5</v>
      </c>
      <c r="C38" s="98">
        <v>0</v>
      </c>
      <c r="D38" s="52">
        <v>5</v>
      </c>
      <c r="E38" s="129" t="s">
        <v>99</v>
      </c>
      <c r="F38" s="133" t="s">
        <v>99</v>
      </c>
    </row>
    <row r="39" spans="1:7" ht="16.5" x14ac:dyDescent="0.35">
      <c r="A39" s="2" t="s">
        <v>143</v>
      </c>
      <c r="B39" s="52">
        <v>150</v>
      </c>
      <c r="C39" s="33">
        <v>0.01</v>
      </c>
      <c r="D39" s="50">
        <v>145</v>
      </c>
      <c r="E39" s="129" t="s">
        <v>99</v>
      </c>
      <c r="F39" s="133" t="s">
        <v>99</v>
      </c>
      <c r="G39" s="41"/>
    </row>
    <row r="40" spans="1:7" ht="16.5" x14ac:dyDescent="0.35">
      <c r="A40" s="2" t="s">
        <v>144</v>
      </c>
      <c r="B40" s="52">
        <v>25</v>
      </c>
      <c r="C40" s="33">
        <v>0</v>
      </c>
      <c r="D40" s="50">
        <v>25</v>
      </c>
      <c r="E40" s="129" t="s">
        <v>99</v>
      </c>
      <c r="F40" s="133" t="s">
        <v>99</v>
      </c>
    </row>
    <row r="42" spans="1:7" ht="14.5" customHeight="1" x14ac:dyDescent="0.35">
      <c r="A42" s="159" t="s">
        <v>109</v>
      </c>
      <c r="B42" s="159"/>
      <c r="C42" s="159"/>
      <c r="D42" s="159"/>
      <c r="E42" s="159"/>
      <c r="F42" s="159"/>
    </row>
    <row r="43" spans="1:7" x14ac:dyDescent="0.35">
      <c r="A43" s="161" t="s">
        <v>112</v>
      </c>
      <c r="B43" s="161"/>
      <c r="C43" s="161"/>
      <c r="D43" s="161"/>
      <c r="E43" s="161"/>
      <c r="F43" s="161"/>
    </row>
    <row r="44" spans="1:7" x14ac:dyDescent="0.35">
      <c r="A44" s="159" t="s">
        <v>113</v>
      </c>
      <c r="B44" s="159"/>
      <c r="C44" s="159"/>
      <c r="D44" s="159"/>
      <c r="E44" s="159"/>
      <c r="F44" s="159"/>
    </row>
    <row r="45" spans="1:7" x14ac:dyDescent="0.35">
      <c r="A45" s="159"/>
      <c r="B45" s="159"/>
      <c r="C45" s="159"/>
      <c r="D45" s="159"/>
      <c r="E45" s="159"/>
      <c r="F45" s="159"/>
    </row>
    <row r="46" spans="1:7" x14ac:dyDescent="0.35">
      <c r="A46" s="159"/>
      <c r="B46" s="159"/>
      <c r="C46" s="159"/>
      <c r="D46" s="159"/>
      <c r="E46" s="159"/>
      <c r="F46" s="159"/>
    </row>
    <row r="47" spans="1:7" s="74" customFormat="1" ht="61.5" customHeight="1" x14ac:dyDescent="0.35">
      <c r="A47" s="159" t="s">
        <v>147</v>
      </c>
      <c r="B47" s="159"/>
      <c r="C47" s="159"/>
      <c r="D47" s="159"/>
      <c r="E47" s="159"/>
      <c r="F47" s="159"/>
    </row>
    <row r="48" spans="1:7" x14ac:dyDescent="0.35">
      <c r="A48" s="160" t="s">
        <v>145</v>
      </c>
      <c r="B48" s="160"/>
      <c r="C48" s="160"/>
      <c r="D48" s="160"/>
      <c r="E48" s="160"/>
      <c r="F48" s="160"/>
    </row>
    <row r="49" spans="1:11" ht="14.25" customHeight="1" x14ac:dyDescent="0.35">
      <c r="A49" s="160"/>
      <c r="B49" s="160"/>
      <c r="C49" s="160"/>
      <c r="D49" s="160"/>
      <c r="E49" s="160"/>
      <c r="F49" s="160"/>
    </row>
    <row r="50" spans="1:11" ht="18" customHeight="1" x14ac:dyDescent="0.35">
      <c r="A50" s="160" t="s">
        <v>146</v>
      </c>
      <c r="B50" s="160"/>
      <c r="C50" s="160"/>
      <c r="D50" s="160"/>
      <c r="E50" s="160"/>
      <c r="F50" s="160"/>
    </row>
    <row r="51" spans="1:11" x14ac:dyDescent="0.35">
      <c r="A51" s="160" t="s">
        <v>114</v>
      </c>
      <c r="B51" s="160"/>
      <c r="C51" s="160"/>
      <c r="D51" s="160"/>
      <c r="E51" s="160"/>
      <c r="F51" s="160"/>
    </row>
    <row r="52" spans="1:11" x14ac:dyDescent="0.35">
      <c r="A52" s="160"/>
      <c r="B52" s="160"/>
      <c r="C52" s="160"/>
      <c r="D52" s="160"/>
      <c r="E52" s="160"/>
      <c r="F52" s="160"/>
    </row>
    <row r="54" spans="1:11" x14ac:dyDescent="0.35">
      <c r="A54" s="74"/>
      <c r="B54" s="74"/>
      <c r="C54" s="74"/>
      <c r="D54" s="74"/>
      <c r="E54" s="74"/>
      <c r="F54" s="74"/>
      <c r="G54" s="74"/>
      <c r="H54" s="74"/>
      <c r="I54" s="74"/>
      <c r="J54" s="74"/>
      <c r="K54" s="74"/>
    </row>
    <row r="55" spans="1:11" x14ac:dyDescent="0.35">
      <c r="A55" s="74"/>
      <c r="B55" s="74"/>
      <c r="C55" s="74"/>
      <c r="D55" s="74"/>
      <c r="E55" s="74"/>
      <c r="F55" s="74"/>
      <c r="G55" s="74"/>
      <c r="H55" s="74"/>
      <c r="I55" s="74"/>
      <c r="J55" s="74"/>
      <c r="K55" s="74"/>
    </row>
    <row r="56" spans="1:11" x14ac:dyDescent="0.35">
      <c r="A56" s="74"/>
      <c r="B56" s="74"/>
      <c r="C56" s="74"/>
      <c r="D56" s="74"/>
      <c r="E56" s="74"/>
      <c r="F56" s="74"/>
      <c r="G56" s="74"/>
      <c r="H56" s="74"/>
      <c r="I56" s="74"/>
      <c r="J56" s="74"/>
      <c r="K56" s="74"/>
    </row>
  </sheetData>
  <mergeCells count="10">
    <mergeCell ref="A3:A4"/>
    <mergeCell ref="B3:C3"/>
    <mergeCell ref="D3:F3"/>
    <mergeCell ref="A42:F42"/>
    <mergeCell ref="A43:F43"/>
    <mergeCell ref="A44:F46"/>
    <mergeCell ref="A48:F49"/>
    <mergeCell ref="A50:F50"/>
    <mergeCell ref="A51:F52"/>
    <mergeCell ref="A47:F47"/>
  </mergeCells>
  <conditionalFormatting sqref="F6:F38">
    <cfRule type="dataBar" priority="10">
      <dataBar>
        <cfvo type="min"/>
        <cfvo type="max"/>
        <color rgb="FFE6007E"/>
      </dataBar>
      <extLst>
        <ext xmlns:x14="http://schemas.microsoft.com/office/spreadsheetml/2009/9/main" uri="{B025F937-C7B1-47D3-B67F-A62EFF666E3E}">
          <x14:id>{3C25B793-DFD3-40A1-8183-70B2D959DDFE}</x14:id>
        </ext>
      </extLst>
    </cfRule>
  </conditionalFormatting>
  <conditionalFormatting sqref="F6:F38">
    <cfRule type="dataBar" priority="9">
      <dataBar>
        <cfvo type="min"/>
        <cfvo type="num" val="1"/>
        <color rgb="FFE6007E"/>
      </dataBar>
      <extLst>
        <ext xmlns:x14="http://schemas.microsoft.com/office/spreadsheetml/2009/9/main" uri="{B025F937-C7B1-47D3-B67F-A62EFF666E3E}">
          <x14:id>{56310D23-9206-4DD8-97BE-800CDEEF110C}</x14:id>
        </ext>
      </extLst>
    </cfRule>
  </conditionalFormatting>
  <conditionalFormatting sqref="C6:C40">
    <cfRule type="dataBar" priority="8">
      <dataBar>
        <cfvo type="min"/>
        <cfvo type="max"/>
        <color rgb="FFE6007E"/>
      </dataBar>
      <extLst>
        <ext xmlns:x14="http://schemas.microsoft.com/office/spreadsheetml/2009/9/main" uri="{B025F937-C7B1-47D3-B67F-A62EFF666E3E}">
          <x14:id>{55CAF069-F5C8-436E-A373-97CF9B073D69}</x14:id>
        </ext>
      </extLst>
    </cfRule>
  </conditionalFormatting>
  <conditionalFormatting sqref="C6:C40">
    <cfRule type="dataBar" priority="7">
      <dataBar>
        <cfvo type="min"/>
        <cfvo type="num" val="1"/>
        <color rgb="FFE6007E"/>
      </dataBar>
      <extLst>
        <ext xmlns:x14="http://schemas.microsoft.com/office/spreadsheetml/2009/9/main" uri="{B025F937-C7B1-47D3-B67F-A62EFF666E3E}">
          <x14:id>{0ABE9429-7A79-4B64-BF13-1C72DA4A5FBC}</x14:id>
        </ext>
      </extLst>
    </cfRule>
  </conditionalFormatting>
  <conditionalFormatting sqref="C5">
    <cfRule type="dataBar" priority="6">
      <dataBar>
        <cfvo type="min"/>
        <cfvo type="max"/>
        <color rgb="FFE6007E"/>
      </dataBar>
      <extLst>
        <ext xmlns:x14="http://schemas.microsoft.com/office/spreadsheetml/2009/9/main" uri="{B025F937-C7B1-47D3-B67F-A62EFF666E3E}">
          <x14:id>{6909241C-3A0B-4434-911C-69C452BD89E8}</x14:id>
        </ext>
      </extLst>
    </cfRule>
  </conditionalFormatting>
  <conditionalFormatting sqref="C5">
    <cfRule type="dataBar" priority="5">
      <dataBar>
        <cfvo type="min"/>
        <cfvo type="num" val="1"/>
        <color rgb="FFE6007E"/>
      </dataBar>
      <extLst>
        <ext xmlns:x14="http://schemas.microsoft.com/office/spreadsheetml/2009/9/main" uri="{B025F937-C7B1-47D3-B67F-A62EFF666E3E}">
          <x14:id>{7B3F5680-9212-443F-91C2-E8C07F051827}</x14:id>
        </ext>
      </extLst>
    </cfRule>
  </conditionalFormatting>
  <conditionalFormatting sqref="F5">
    <cfRule type="dataBar" priority="4">
      <dataBar>
        <cfvo type="min"/>
        <cfvo type="max"/>
        <color rgb="FFE6007E"/>
      </dataBar>
      <extLst>
        <ext xmlns:x14="http://schemas.microsoft.com/office/spreadsheetml/2009/9/main" uri="{B025F937-C7B1-47D3-B67F-A62EFF666E3E}">
          <x14:id>{661F761B-3526-4534-94B5-56601ABE4BBC}</x14:id>
        </ext>
      </extLst>
    </cfRule>
  </conditionalFormatting>
  <conditionalFormatting sqref="F5">
    <cfRule type="dataBar" priority="3">
      <dataBar>
        <cfvo type="min"/>
        <cfvo type="num" val="1"/>
        <color rgb="FFE6007E"/>
      </dataBar>
      <extLst>
        <ext xmlns:x14="http://schemas.microsoft.com/office/spreadsheetml/2009/9/main" uri="{B025F937-C7B1-47D3-B67F-A62EFF666E3E}">
          <x14:id>{B232E1F0-D16B-4DAE-AA30-FB676A71CA07}</x14:id>
        </ext>
      </extLst>
    </cfRule>
  </conditionalFormatting>
  <conditionalFormatting sqref="F39:F40">
    <cfRule type="dataBar" priority="2">
      <dataBar>
        <cfvo type="min"/>
        <cfvo type="max"/>
        <color rgb="FFE6007E"/>
      </dataBar>
      <extLst>
        <ext xmlns:x14="http://schemas.microsoft.com/office/spreadsheetml/2009/9/main" uri="{B025F937-C7B1-47D3-B67F-A62EFF666E3E}">
          <x14:id>{24436FE8-A85A-4C03-8656-4A99A8FF7942}</x14:id>
        </ext>
      </extLst>
    </cfRule>
  </conditionalFormatting>
  <conditionalFormatting sqref="F39:F40">
    <cfRule type="dataBar" priority="1">
      <dataBar>
        <cfvo type="min"/>
        <cfvo type="num" val="1"/>
        <color rgb="FFE6007E"/>
      </dataBar>
      <extLst>
        <ext xmlns:x14="http://schemas.microsoft.com/office/spreadsheetml/2009/9/main" uri="{B025F937-C7B1-47D3-B67F-A62EFF666E3E}">
          <x14:id>{61752F9D-E661-4AA7-9079-D8A965FCA8E5}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C25B793-DFD3-40A1-8183-70B2D959DDFE}">
            <x14:dataBar minLength="0" maxLength="100">
              <x14:cfvo type="autoMin"/>
              <x14:cfvo type="autoMax"/>
              <x14:negativeFillColor rgb="FFFF0000"/>
              <x14:axisColor rgb="FF000000"/>
            </x14:dataBar>
          </x14:cfRule>
          <xm:sqref>F6:F38</xm:sqref>
        </x14:conditionalFormatting>
        <x14:conditionalFormatting xmlns:xm="http://schemas.microsoft.com/office/excel/2006/main">
          <x14:cfRule type="dataBar" id="{56310D23-9206-4DD8-97BE-800CDEEF110C}">
            <x14:dataBar minLength="0" maxLength="100">
              <x14:cfvo type="autoMin"/>
              <x14:cfvo type="num">
                <xm:f>1</xm:f>
              </x14:cfvo>
              <x14:negativeFillColor rgb="FFFF0000"/>
              <x14:axisColor rgb="FF000000"/>
            </x14:dataBar>
          </x14:cfRule>
          <xm:sqref>F6:F38</xm:sqref>
        </x14:conditionalFormatting>
        <x14:conditionalFormatting xmlns:xm="http://schemas.microsoft.com/office/excel/2006/main">
          <x14:cfRule type="dataBar" id="{55CAF069-F5C8-436E-A373-97CF9B073D69}">
            <x14:dataBar minLength="0" maxLength="100">
              <x14:cfvo type="autoMin"/>
              <x14:cfvo type="autoMax"/>
              <x14:negativeFillColor rgb="FFFF0000"/>
              <x14:axisColor rgb="FF000000"/>
            </x14:dataBar>
          </x14:cfRule>
          <xm:sqref>C6:C40</xm:sqref>
        </x14:conditionalFormatting>
        <x14:conditionalFormatting xmlns:xm="http://schemas.microsoft.com/office/excel/2006/main">
          <x14:cfRule type="dataBar" id="{0ABE9429-7A79-4B64-BF13-1C72DA4A5FBC}">
            <x14:dataBar minLength="0" maxLength="100">
              <x14:cfvo type="autoMin"/>
              <x14:cfvo type="num">
                <xm:f>1</xm:f>
              </x14:cfvo>
              <x14:negativeFillColor rgb="FFFF0000"/>
              <x14:axisColor rgb="FF000000"/>
            </x14:dataBar>
          </x14:cfRule>
          <xm:sqref>C6:C40</xm:sqref>
        </x14:conditionalFormatting>
        <x14:conditionalFormatting xmlns:xm="http://schemas.microsoft.com/office/excel/2006/main">
          <x14:cfRule type="dataBar" id="{6909241C-3A0B-4434-911C-69C452BD89E8}">
            <x14:dataBar minLength="0" maxLength="100">
              <x14:cfvo type="autoMin"/>
              <x14:cfvo type="autoMax"/>
              <x14:negativeFillColor rgb="FFFF0000"/>
              <x14:axisColor rgb="FF000000"/>
            </x14:dataBar>
          </x14:cfRule>
          <xm:sqref>C5</xm:sqref>
        </x14:conditionalFormatting>
        <x14:conditionalFormatting xmlns:xm="http://schemas.microsoft.com/office/excel/2006/main">
          <x14:cfRule type="dataBar" id="{7B3F5680-9212-443F-91C2-E8C07F051827}">
            <x14:dataBar minLength="0" maxLength="100">
              <x14:cfvo type="autoMin"/>
              <x14:cfvo type="num">
                <xm:f>1</xm:f>
              </x14:cfvo>
              <x14:negativeFillColor rgb="FFFF0000"/>
              <x14:axisColor rgb="FF000000"/>
            </x14:dataBar>
          </x14:cfRule>
          <xm:sqref>C5</xm:sqref>
        </x14:conditionalFormatting>
        <x14:conditionalFormatting xmlns:xm="http://schemas.microsoft.com/office/excel/2006/main">
          <x14:cfRule type="dataBar" id="{661F761B-3526-4534-94B5-56601ABE4BBC}">
            <x14:dataBar minLength="0" maxLength="100">
              <x14:cfvo type="autoMin"/>
              <x14:cfvo type="autoMax"/>
              <x14:negativeFillColor rgb="FFFF0000"/>
              <x14:axisColor rgb="FF000000"/>
            </x14:dataBar>
          </x14:cfRule>
          <xm:sqref>F5</xm:sqref>
        </x14:conditionalFormatting>
        <x14:conditionalFormatting xmlns:xm="http://schemas.microsoft.com/office/excel/2006/main">
          <x14:cfRule type="dataBar" id="{B232E1F0-D16B-4DAE-AA30-FB676A71CA07}">
            <x14:dataBar minLength="0" maxLength="100">
              <x14:cfvo type="autoMin"/>
              <x14:cfvo type="num">
                <xm:f>1</xm:f>
              </x14:cfvo>
              <x14:negativeFillColor rgb="FFFF0000"/>
              <x14:axisColor rgb="FF000000"/>
            </x14:dataBar>
          </x14:cfRule>
          <xm:sqref>F5</xm:sqref>
        </x14:conditionalFormatting>
        <x14:conditionalFormatting xmlns:xm="http://schemas.microsoft.com/office/excel/2006/main">
          <x14:cfRule type="dataBar" id="{24436FE8-A85A-4C03-8656-4A99A8FF7942}">
            <x14:dataBar minLength="0" maxLength="100">
              <x14:cfvo type="autoMin"/>
              <x14:cfvo type="autoMax"/>
              <x14:negativeFillColor rgb="FFFF0000"/>
              <x14:axisColor rgb="FF000000"/>
            </x14:dataBar>
          </x14:cfRule>
          <xm:sqref>F39:F40</xm:sqref>
        </x14:conditionalFormatting>
        <x14:conditionalFormatting xmlns:xm="http://schemas.microsoft.com/office/excel/2006/main">
          <x14:cfRule type="dataBar" id="{61752F9D-E661-4AA7-9079-D8A965FCA8E5}">
            <x14:dataBar minLength="0" maxLength="100">
              <x14:cfvo type="autoMin"/>
              <x14:cfvo type="num">
                <xm:f>1</xm:f>
              </x14:cfvo>
              <x14:negativeFillColor rgb="FFFF0000"/>
              <x14:axisColor rgb="FF000000"/>
            </x14:dataBar>
          </x14:cfRule>
          <xm:sqref>F39:F40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zoomScale="75" zoomScaleNormal="75" workbookViewId="0"/>
  </sheetViews>
  <sheetFormatPr defaultRowHeight="14.5" x14ac:dyDescent="0.35"/>
  <cols>
    <col min="1" max="1" width="36.1796875" customWidth="1"/>
    <col min="2" max="11" width="11.453125" customWidth="1"/>
    <col min="12" max="17" width="11.453125" style="74" customWidth="1"/>
    <col min="18" max="18" width="9.54296875" customWidth="1"/>
    <col min="19" max="19" width="11.453125" customWidth="1"/>
  </cols>
  <sheetData>
    <row r="1" spans="1:36" x14ac:dyDescent="0.35">
      <c r="A1" s="1" t="s">
        <v>104</v>
      </c>
      <c r="B1" s="1"/>
      <c r="C1" s="1"/>
      <c r="D1" s="1"/>
      <c r="E1" s="61"/>
      <c r="F1" s="1"/>
      <c r="G1" s="1"/>
      <c r="H1" s="1"/>
      <c r="I1" s="1"/>
      <c r="J1" s="1"/>
      <c r="K1" s="1"/>
      <c r="L1" s="1"/>
      <c r="M1" s="1"/>
      <c r="N1" s="1"/>
      <c r="O1" s="1"/>
      <c r="P1" s="1"/>
      <c r="Q1" s="1"/>
      <c r="R1" s="1"/>
      <c r="S1" s="1"/>
    </row>
    <row r="2" spans="1:36" x14ac:dyDescent="0.35">
      <c r="A2" s="1"/>
      <c r="B2" s="1"/>
      <c r="C2" s="1"/>
      <c r="D2" s="1"/>
      <c r="E2" s="1"/>
      <c r="F2" s="1"/>
      <c r="G2" s="1"/>
      <c r="H2" s="1"/>
      <c r="I2" s="1"/>
      <c r="J2" s="1"/>
      <c r="K2" s="1"/>
      <c r="L2" s="1"/>
      <c r="M2" s="1"/>
      <c r="N2" s="1"/>
      <c r="O2" s="1"/>
      <c r="P2" s="1"/>
      <c r="Q2" s="1"/>
      <c r="R2" s="1"/>
      <c r="S2" s="1"/>
    </row>
    <row r="3" spans="1:36" s="30" customFormat="1" ht="15" customHeight="1" x14ac:dyDescent="0.35">
      <c r="A3" s="164" t="s">
        <v>50</v>
      </c>
      <c r="B3" s="143" t="s">
        <v>53</v>
      </c>
      <c r="C3" s="143"/>
      <c r="D3" s="143"/>
      <c r="E3" s="143"/>
      <c r="F3" s="143"/>
      <c r="G3" s="143"/>
      <c r="H3" s="143"/>
      <c r="I3" s="143"/>
      <c r="J3" s="143"/>
      <c r="K3" s="143"/>
      <c r="L3" s="143"/>
      <c r="M3" s="143"/>
      <c r="N3" s="143"/>
      <c r="O3" s="143"/>
      <c r="P3" s="143"/>
      <c r="Q3" s="143"/>
      <c r="R3" s="143"/>
      <c r="S3" s="167" t="s">
        <v>90</v>
      </c>
    </row>
    <row r="4" spans="1:36" s="30" customFormat="1" x14ac:dyDescent="0.35">
      <c r="A4" s="165"/>
      <c r="B4" s="155" t="s">
        <v>59</v>
      </c>
      <c r="C4" s="155"/>
      <c r="D4" s="155"/>
      <c r="E4" s="155"/>
      <c r="F4" s="155">
        <v>2020</v>
      </c>
      <c r="G4" s="155"/>
      <c r="H4" s="155"/>
      <c r="I4" s="155"/>
      <c r="J4" s="155"/>
      <c r="K4" s="155"/>
      <c r="L4" s="155"/>
      <c r="M4" s="155"/>
      <c r="N4" s="155"/>
      <c r="O4" s="155"/>
      <c r="P4" s="155"/>
      <c r="Q4" s="155"/>
      <c r="R4" s="153" t="s">
        <v>5</v>
      </c>
      <c r="S4" s="143"/>
    </row>
    <row r="5" spans="1:36" s="30" customFormat="1" ht="16.5" x14ac:dyDescent="0.35">
      <c r="A5" s="166"/>
      <c r="B5" s="45" t="s">
        <v>115</v>
      </c>
      <c r="C5" s="45" t="s">
        <v>67</v>
      </c>
      <c r="D5" s="45" t="s">
        <v>91</v>
      </c>
      <c r="E5" s="45" t="s">
        <v>92</v>
      </c>
      <c r="F5" s="45" t="s">
        <v>93</v>
      </c>
      <c r="G5" s="45" t="s">
        <v>107</v>
      </c>
      <c r="H5" s="45" t="s">
        <v>108</v>
      </c>
      <c r="I5" s="45" t="s">
        <v>122</v>
      </c>
      <c r="J5" s="45" t="s">
        <v>123</v>
      </c>
      <c r="K5" s="45" t="s">
        <v>124</v>
      </c>
      <c r="L5" s="45" t="s">
        <v>133</v>
      </c>
      <c r="M5" s="45" t="s">
        <v>134</v>
      </c>
      <c r="N5" s="45" t="s">
        <v>135</v>
      </c>
      <c r="O5" s="45" t="s">
        <v>67</v>
      </c>
      <c r="P5" s="45" t="s">
        <v>91</v>
      </c>
      <c r="Q5" s="45" t="s">
        <v>92</v>
      </c>
      <c r="R5" s="154"/>
      <c r="S5" s="143"/>
      <c r="T5" s="42"/>
    </row>
    <row r="6" spans="1:36" ht="15" customHeight="1" x14ac:dyDescent="0.35">
      <c r="A6" s="8" t="s">
        <v>89</v>
      </c>
      <c r="B6" s="51">
        <v>135</v>
      </c>
      <c r="C6" s="51">
        <v>465</v>
      </c>
      <c r="D6" s="51">
        <v>465</v>
      </c>
      <c r="E6" s="51">
        <v>510</v>
      </c>
      <c r="F6" s="51">
        <v>685</v>
      </c>
      <c r="G6" s="51">
        <v>525</v>
      </c>
      <c r="H6" s="51">
        <v>535</v>
      </c>
      <c r="I6" s="51">
        <v>585</v>
      </c>
      <c r="J6" s="51">
        <v>630</v>
      </c>
      <c r="K6" s="51">
        <v>930</v>
      </c>
      <c r="L6" s="51">
        <v>725</v>
      </c>
      <c r="M6" s="51">
        <v>675</v>
      </c>
      <c r="N6" s="51">
        <v>630</v>
      </c>
      <c r="O6" s="51">
        <v>630</v>
      </c>
      <c r="P6" s="51">
        <v>675</v>
      </c>
      <c r="Q6" s="51">
        <v>620</v>
      </c>
      <c r="R6" s="51">
        <v>9420</v>
      </c>
      <c r="S6" s="32">
        <v>1</v>
      </c>
    </row>
    <row r="7" spans="1:36" ht="15" customHeight="1" x14ac:dyDescent="0.35">
      <c r="A7" s="2" t="s">
        <v>9</v>
      </c>
      <c r="B7" s="52">
        <v>15</v>
      </c>
      <c r="C7" s="52">
        <v>5</v>
      </c>
      <c r="D7" s="52">
        <v>5</v>
      </c>
      <c r="E7" s="52">
        <v>5</v>
      </c>
      <c r="F7" s="52" t="s">
        <v>99</v>
      </c>
      <c r="G7" s="52" t="s">
        <v>99</v>
      </c>
      <c r="H7" s="52">
        <v>5</v>
      </c>
      <c r="I7" s="52">
        <v>5</v>
      </c>
      <c r="J7" s="52">
        <v>5</v>
      </c>
      <c r="K7" s="52">
        <v>5</v>
      </c>
      <c r="L7" s="52">
        <v>10</v>
      </c>
      <c r="M7" s="52">
        <v>5</v>
      </c>
      <c r="N7" s="52">
        <v>5</v>
      </c>
      <c r="O7" s="52">
        <v>5</v>
      </c>
      <c r="P7" s="52">
        <v>10</v>
      </c>
      <c r="Q7" s="52">
        <v>5</v>
      </c>
      <c r="R7" s="51">
        <v>90</v>
      </c>
      <c r="S7" s="33">
        <v>0.01</v>
      </c>
      <c r="T7" s="138"/>
    </row>
    <row r="8" spans="1:36" ht="15" customHeight="1" x14ac:dyDescent="0.35">
      <c r="A8" s="2" t="s">
        <v>40</v>
      </c>
      <c r="B8" s="52">
        <v>105</v>
      </c>
      <c r="C8" s="52">
        <v>115</v>
      </c>
      <c r="D8" s="52">
        <v>15</v>
      </c>
      <c r="E8" s="52">
        <v>10</v>
      </c>
      <c r="F8" s="52">
        <v>100</v>
      </c>
      <c r="G8" s="52">
        <v>25</v>
      </c>
      <c r="H8" s="52">
        <v>15</v>
      </c>
      <c r="I8" s="52">
        <v>10</v>
      </c>
      <c r="J8" s="52">
        <v>15</v>
      </c>
      <c r="K8" s="52">
        <v>200</v>
      </c>
      <c r="L8" s="52">
        <v>100</v>
      </c>
      <c r="M8" s="52">
        <v>140</v>
      </c>
      <c r="N8" s="52">
        <v>100</v>
      </c>
      <c r="O8" s="52">
        <v>85</v>
      </c>
      <c r="P8" s="52">
        <v>85</v>
      </c>
      <c r="Q8" s="52">
        <v>20</v>
      </c>
      <c r="R8" s="51">
        <v>1140</v>
      </c>
      <c r="S8" s="33">
        <v>0.12</v>
      </c>
      <c r="T8" s="138"/>
      <c r="X8" s="20"/>
      <c r="Y8" s="20"/>
      <c r="Z8" s="20"/>
      <c r="AA8" s="20"/>
      <c r="AB8" s="20"/>
      <c r="AC8" s="20"/>
      <c r="AD8" s="20"/>
      <c r="AE8" s="20"/>
      <c r="AF8" s="20"/>
      <c r="AG8" s="20"/>
      <c r="AH8" s="20"/>
      <c r="AI8" s="20"/>
      <c r="AJ8" s="20"/>
    </row>
    <row r="9" spans="1:36" ht="15" customHeight="1" x14ac:dyDescent="0.35">
      <c r="A9" s="2" t="s">
        <v>41</v>
      </c>
      <c r="B9" s="52">
        <v>15</v>
      </c>
      <c r="C9" s="52">
        <v>235</v>
      </c>
      <c r="D9" s="52">
        <v>245</v>
      </c>
      <c r="E9" s="52">
        <v>265</v>
      </c>
      <c r="F9" s="52">
        <v>315</v>
      </c>
      <c r="G9" s="52">
        <v>285</v>
      </c>
      <c r="H9" s="52">
        <v>255</v>
      </c>
      <c r="I9" s="52">
        <v>155</v>
      </c>
      <c r="J9" s="52">
        <v>135</v>
      </c>
      <c r="K9" s="52">
        <v>385</v>
      </c>
      <c r="L9" s="52">
        <v>340</v>
      </c>
      <c r="M9" s="52">
        <v>310</v>
      </c>
      <c r="N9" s="52">
        <v>270</v>
      </c>
      <c r="O9" s="52">
        <v>280</v>
      </c>
      <c r="P9" s="52">
        <v>325</v>
      </c>
      <c r="Q9" s="52">
        <v>335</v>
      </c>
      <c r="R9" s="51">
        <v>4150</v>
      </c>
      <c r="S9" s="33">
        <v>0.44</v>
      </c>
      <c r="T9" s="138"/>
      <c r="X9" s="20"/>
      <c r="Y9" s="20"/>
      <c r="Z9" s="20"/>
      <c r="AA9" s="20"/>
      <c r="AB9" s="20"/>
      <c r="AC9" s="20"/>
      <c r="AD9" s="20"/>
      <c r="AE9" s="20"/>
      <c r="AF9" s="20"/>
      <c r="AG9" s="20"/>
      <c r="AH9" s="20"/>
      <c r="AI9" s="20"/>
      <c r="AJ9" s="20"/>
    </row>
    <row r="10" spans="1:36" ht="15" customHeight="1" x14ac:dyDescent="0.35">
      <c r="A10" s="2" t="s">
        <v>42</v>
      </c>
      <c r="B10" s="54">
        <v>0</v>
      </c>
      <c r="C10" s="52">
        <v>65</v>
      </c>
      <c r="D10" s="52">
        <v>105</v>
      </c>
      <c r="E10" s="52">
        <v>100</v>
      </c>
      <c r="F10" s="52">
        <v>120</v>
      </c>
      <c r="G10" s="52">
        <v>80</v>
      </c>
      <c r="H10" s="52">
        <v>145</v>
      </c>
      <c r="I10" s="52">
        <v>235</v>
      </c>
      <c r="J10" s="52">
        <v>305</v>
      </c>
      <c r="K10" s="52">
        <v>130</v>
      </c>
      <c r="L10" s="52">
        <v>105</v>
      </c>
      <c r="M10" s="52">
        <v>85</v>
      </c>
      <c r="N10" s="52">
        <v>90</v>
      </c>
      <c r="O10" s="52">
        <v>90</v>
      </c>
      <c r="P10" s="52">
        <v>105</v>
      </c>
      <c r="Q10" s="52">
        <v>120</v>
      </c>
      <c r="R10" s="51">
        <v>1880</v>
      </c>
      <c r="S10" s="33">
        <v>0.2</v>
      </c>
      <c r="T10" s="138"/>
      <c r="X10" s="20"/>
      <c r="Y10" s="20"/>
      <c r="Z10" s="20"/>
      <c r="AA10" s="20"/>
      <c r="AB10" s="20"/>
      <c r="AC10" s="20"/>
      <c r="AD10" s="20"/>
      <c r="AE10" s="20"/>
      <c r="AF10" s="20"/>
      <c r="AG10" s="20"/>
      <c r="AH10" s="20"/>
      <c r="AI10" s="20"/>
      <c r="AJ10" s="20"/>
    </row>
    <row r="11" spans="1:36" ht="15" customHeight="1" x14ac:dyDescent="0.35">
      <c r="A11" s="2" t="s">
        <v>43</v>
      </c>
      <c r="B11" s="54">
        <v>0</v>
      </c>
      <c r="C11" s="52">
        <v>35</v>
      </c>
      <c r="D11" s="52">
        <v>35</v>
      </c>
      <c r="E11" s="52">
        <v>45</v>
      </c>
      <c r="F11" s="52">
        <v>60</v>
      </c>
      <c r="G11" s="52">
        <v>45</v>
      </c>
      <c r="H11" s="52">
        <v>55</v>
      </c>
      <c r="I11" s="52">
        <v>70</v>
      </c>
      <c r="J11" s="52">
        <v>85</v>
      </c>
      <c r="K11" s="52">
        <v>60</v>
      </c>
      <c r="L11" s="52">
        <v>60</v>
      </c>
      <c r="M11" s="52">
        <v>55</v>
      </c>
      <c r="N11" s="52">
        <v>55</v>
      </c>
      <c r="O11" s="52">
        <v>55</v>
      </c>
      <c r="P11" s="52">
        <v>40</v>
      </c>
      <c r="Q11" s="52">
        <v>50</v>
      </c>
      <c r="R11" s="51">
        <v>800</v>
      </c>
      <c r="S11" s="33">
        <v>0.09</v>
      </c>
      <c r="T11" s="138"/>
      <c r="X11" s="20"/>
      <c r="Y11" s="20"/>
      <c r="Z11" s="20"/>
      <c r="AA11" s="20"/>
      <c r="AB11" s="20"/>
      <c r="AC11" s="20"/>
      <c r="AD11" s="20"/>
      <c r="AE11" s="20"/>
      <c r="AF11" s="20"/>
      <c r="AG11" s="20"/>
      <c r="AH11" s="20"/>
      <c r="AI11" s="20"/>
      <c r="AJ11" s="20"/>
    </row>
    <row r="12" spans="1:36" ht="15" customHeight="1" x14ac:dyDescent="0.35">
      <c r="A12" s="2" t="s">
        <v>10</v>
      </c>
      <c r="B12" s="54">
        <v>0</v>
      </c>
      <c r="C12" s="52">
        <v>15</v>
      </c>
      <c r="D12" s="52">
        <v>60</v>
      </c>
      <c r="E12" s="52">
        <v>85</v>
      </c>
      <c r="F12" s="52">
        <v>80</v>
      </c>
      <c r="G12" s="52">
        <v>85</v>
      </c>
      <c r="H12" s="52">
        <v>65</v>
      </c>
      <c r="I12" s="52">
        <v>110</v>
      </c>
      <c r="J12" s="52">
        <v>95</v>
      </c>
      <c r="K12" s="52">
        <v>150</v>
      </c>
      <c r="L12" s="52">
        <v>115</v>
      </c>
      <c r="M12" s="52">
        <v>85</v>
      </c>
      <c r="N12" s="52">
        <v>105</v>
      </c>
      <c r="O12" s="52">
        <v>110</v>
      </c>
      <c r="P12" s="52">
        <v>105</v>
      </c>
      <c r="Q12" s="52">
        <v>90</v>
      </c>
      <c r="R12" s="51">
        <v>1355</v>
      </c>
      <c r="S12" s="33">
        <v>0.14000000000000001</v>
      </c>
      <c r="T12" s="138"/>
      <c r="X12" s="20"/>
      <c r="Y12" s="20"/>
      <c r="Z12" s="20"/>
      <c r="AA12" s="20"/>
      <c r="AB12" s="20"/>
      <c r="AC12" s="20"/>
      <c r="AD12" s="20"/>
      <c r="AE12" s="20"/>
      <c r="AF12" s="20"/>
      <c r="AG12" s="20"/>
      <c r="AH12" s="20"/>
      <c r="AI12" s="20"/>
      <c r="AJ12" s="20"/>
    </row>
    <row r="13" spans="1:36" ht="15" customHeight="1" x14ac:dyDescent="0.35">
      <c r="S13" s="108"/>
      <c r="X13" s="20"/>
      <c r="Y13" s="20"/>
      <c r="Z13" s="20"/>
      <c r="AA13" s="20"/>
      <c r="AB13" s="20"/>
      <c r="AC13" s="20"/>
      <c r="AD13" s="20"/>
      <c r="AE13" s="20"/>
      <c r="AF13" s="20"/>
      <c r="AG13" s="20"/>
      <c r="AH13" s="20"/>
      <c r="AI13" s="20"/>
      <c r="AJ13" s="20"/>
    </row>
    <row r="14" spans="1:36" ht="15" customHeight="1" x14ac:dyDescent="0.35">
      <c r="A14" s="2" t="s">
        <v>49</v>
      </c>
      <c r="B14" s="34">
        <v>135</v>
      </c>
      <c r="C14" s="34">
        <v>350</v>
      </c>
      <c r="D14" s="34">
        <v>265</v>
      </c>
      <c r="E14" s="34">
        <v>280</v>
      </c>
      <c r="F14" s="34">
        <v>420</v>
      </c>
      <c r="G14" s="34">
        <v>310</v>
      </c>
      <c r="H14" s="34">
        <v>270</v>
      </c>
      <c r="I14" s="34">
        <v>170</v>
      </c>
      <c r="J14" s="34">
        <v>150</v>
      </c>
      <c r="K14" s="34">
        <v>595</v>
      </c>
      <c r="L14" s="34">
        <v>445</v>
      </c>
      <c r="M14" s="34">
        <v>455</v>
      </c>
      <c r="N14" s="34">
        <v>380</v>
      </c>
      <c r="O14" s="34">
        <v>375</v>
      </c>
      <c r="P14" s="34">
        <v>420</v>
      </c>
      <c r="Q14" s="34">
        <v>360</v>
      </c>
      <c r="R14" s="53">
        <v>5380</v>
      </c>
      <c r="S14" s="33">
        <v>0.57145890847313652</v>
      </c>
      <c r="X14" s="20"/>
      <c r="Y14" s="20"/>
      <c r="Z14" s="20"/>
      <c r="AA14" s="20"/>
      <c r="AB14" s="20"/>
      <c r="AC14" s="20"/>
      <c r="AD14" s="20"/>
      <c r="AE14" s="20"/>
      <c r="AF14" s="20"/>
      <c r="AG14" s="20"/>
      <c r="AH14" s="20"/>
      <c r="AI14" s="20"/>
      <c r="AJ14" s="20"/>
    </row>
    <row r="15" spans="1:36" ht="15" customHeight="1" x14ac:dyDescent="0.35">
      <c r="A15" s="2" t="s">
        <v>137</v>
      </c>
      <c r="B15" s="34">
        <v>135</v>
      </c>
      <c r="C15" s="34">
        <v>420</v>
      </c>
      <c r="D15" s="34">
        <v>370</v>
      </c>
      <c r="E15" s="34">
        <v>380</v>
      </c>
      <c r="F15" s="34">
        <v>540</v>
      </c>
      <c r="G15" s="34">
        <v>395</v>
      </c>
      <c r="H15" s="34">
        <v>415</v>
      </c>
      <c r="I15" s="34">
        <v>405</v>
      </c>
      <c r="J15" s="34">
        <v>455</v>
      </c>
      <c r="K15" s="34">
        <v>725</v>
      </c>
      <c r="L15" s="34">
        <v>550</v>
      </c>
      <c r="M15" s="34">
        <v>540</v>
      </c>
      <c r="N15" s="34">
        <v>470</v>
      </c>
      <c r="O15" s="34">
        <v>465</v>
      </c>
      <c r="P15" s="34">
        <v>530</v>
      </c>
      <c r="Q15" s="34">
        <v>485</v>
      </c>
      <c r="R15" s="53">
        <v>7265</v>
      </c>
      <c r="S15" s="33">
        <v>0.77118284136759396</v>
      </c>
      <c r="X15" s="20"/>
      <c r="Y15" s="20"/>
      <c r="Z15" s="20"/>
      <c r="AA15" s="20"/>
      <c r="AB15" s="20"/>
      <c r="AC15" s="20"/>
      <c r="AD15" s="20"/>
      <c r="AE15" s="20"/>
      <c r="AF15" s="20"/>
      <c r="AG15" s="20"/>
      <c r="AH15" s="20"/>
      <c r="AI15" s="20"/>
      <c r="AJ15" s="20"/>
    </row>
    <row r="16" spans="1:36" ht="15" customHeight="1" x14ac:dyDescent="0.35">
      <c r="A16" s="2" t="s">
        <v>138</v>
      </c>
      <c r="B16" s="54">
        <v>0</v>
      </c>
      <c r="C16" s="50">
        <v>45</v>
      </c>
      <c r="D16" s="50">
        <v>95</v>
      </c>
      <c r="E16" s="50">
        <v>130</v>
      </c>
      <c r="F16" s="50">
        <v>145</v>
      </c>
      <c r="G16" s="50">
        <v>130</v>
      </c>
      <c r="H16" s="50">
        <v>120</v>
      </c>
      <c r="I16" s="50">
        <v>180</v>
      </c>
      <c r="J16" s="50">
        <v>175</v>
      </c>
      <c r="K16" s="50">
        <v>205</v>
      </c>
      <c r="L16" s="50">
        <v>175</v>
      </c>
      <c r="M16" s="50">
        <v>135</v>
      </c>
      <c r="N16" s="50">
        <v>165</v>
      </c>
      <c r="O16" s="50">
        <v>165</v>
      </c>
      <c r="P16" s="50">
        <v>145</v>
      </c>
      <c r="Q16" s="50">
        <v>140</v>
      </c>
      <c r="R16" s="53">
        <v>2155</v>
      </c>
      <c r="S16" s="33">
        <v>0.22881715863240604</v>
      </c>
      <c r="X16" s="20"/>
      <c r="Y16" s="20"/>
      <c r="Z16" s="20"/>
      <c r="AA16" s="20"/>
      <c r="AB16" s="20"/>
      <c r="AC16" s="20"/>
      <c r="AD16" s="20"/>
      <c r="AE16" s="20"/>
      <c r="AF16" s="20"/>
      <c r="AG16" s="20"/>
      <c r="AH16" s="20"/>
      <c r="AI16" s="20"/>
      <c r="AJ16" s="20"/>
    </row>
    <row r="17" spans="1:36" ht="15" customHeight="1" x14ac:dyDescent="0.35">
      <c r="A17" s="2" t="s">
        <v>139</v>
      </c>
      <c r="B17" s="33">
        <v>1</v>
      </c>
      <c r="C17" s="33">
        <v>0.75862068965517238</v>
      </c>
      <c r="D17" s="33">
        <v>0.56866952789699576</v>
      </c>
      <c r="E17" s="33">
        <v>0.5490196078431373</v>
      </c>
      <c r="F17" s="33">
        <v>0.61200585651537331</v>
      </c>
      <c r="G17" s="33">
        <v>0.59655831739961762</v>
      </c>
      <c r="H17" s="33">
        <v>0.50654205607476632</v>
      </c>
      <c r="I17" s="33">
        <v>0.28816466552315612</v>
      </c>
      <c r="J17" s="33">
        <v>0.23892405063291139</v>
      </c>
      <c r="K17" s="33">
        <v>0.63802363050483346</v>
      </c>
      <c r="L17" s="33">
        <v>0.6151724137931035</v>
      </c>
      <c r="M17" s="33">
        <v>0.67407407407407405</v>
      </c>
      <c r="N17" s="33">
        <v>0.59904912836767032</v>
      </c>
      <c r="O17" s="33">
        <v>0.59270998415213949</v>
      </c>
      <c r="P17" s="33">
        <v>0.62704309063893016</v>
      </c>
      <c r="Q17" s="33">
        <v>0.58199356913183276</v>
      </c>
      <c r="R17" s="32">
        <v>0.57145890847313652</v>
      </c>
      <c r="S17" s="15"/>
      <c r="X17" s="20"/>
      <c r="Y17" s="20"/>
      <c r="Z17" s="20"/>
      <c r="AA17" s="20"/>
      <c r="AB17" s="20"/>
      <c r="AC17" s="20"/>
      <c r="AD17" s="20"/>
      <c r="AE17" s="20"/>
      <c r="AF17" s="20"/>
      <c r="AG17" s="20"/>
      <c r="AH17" s="20"/>
      <c r="AI17" s="20"/>
      <c r="AJ17" s="20"/>
    </row>
    <row r="18" spans="1:36" ht="15" customHeight="1" x14ac:dyDescent="0.35">
      <c r="A18" s="6"/>
      <c r="B18" s="5"/>
      <c r="C18" s="5"/>
      <c r="D18" s="5"/>
      <c r="E18" s="5"/>
      <c r="F18" s="5"/>
      <c r="G18" s="5"/>
      <c r="H18" s="5"/>
      <c r="I18" s="5"/>
      <c r="J18" s="5"/>
      <c r="K18" s="5"/>
      <c r="L18" s="5"/>
      <c r="M18" s="5"/>
      <c r="N18" s="5"/>
      <c r="O18" s="5"/>
      <c r="P18" s="5"/>
      <c r="Q18" s="5"/>
      <c r="R18" s="5"/>
      <c r="S18" s="4"/>
      <c r="X18" s="20"/>
      <c r="Y18" s="20"/>
      <c r="Z18" s="20"/>
      <c r="AA18" s="20"/>
      <c r="AB18" s="20"/>
      <c r="AC18" s="20"/>
      <c r="AD18" s="20"/>
      <c r="AE18" s="20"/>
      <c r="AF18" s="20"/>
      <c r="AG18" s="20"/>
      <c r="AH18" s="20"/>
      <c r="AI18" s="20"/>
      <c r="AJ18" s="20"/>
    </row>
    <row r="19" spans="1:36" s="17" customFormat="1" ht="15" customHeight="1" x14ac:dyDescent="0.35">
      <c r="A19" s="11" t="s">
        <v>140</v>
      </c>
      <c r="B19" s="134">
        <v>2</v>
      </c>
      <c r="C19" s="134">
        <v>7</v>
      </c>
      <c r="D19" s="134">
        <v>9</v>
      </c>
      <c r="E19" s="134">
        <v>10</v>
      </c>
      <c r="F19" s="134">
        <v>9</v>
      </c>
      <c r="G19" s="134">
        <v>9</v>
      </c>
      <c r="H19" s="134">
        <v>10</v>
      </c>
      <c r="I19" s="134">
        <v>12</v>
      </c>
      <c r="J19" s="134">
        <v>12</v>
      </c>
      <c r="K19" s="134">
        <v>9</v>
      </c>
      <c r="L19" s="134">
        <v>9</v>
      </c>
      <c r="M19" s="134">
        <v>8</v>
      </c>
      <c r="N19" s="134">
        <v>8</v>
      </c>
      <c r="O19" s="134">
        <v>9</v>
      </c>
      <c r="P19" s="134">
        <v>8</v>
      </c>
      <c r="Q19" s="134">
        <v>10</v>
      </c>
      <c r="R19" s="135">
        <v>10</v>
      </c>
      <c r="S19" s="136"/>
      <c r="U19" s="137"/>
      <c r="V19" s="137"/>
      <c r="W19" s="137"/>
      <c r="X19" s="137"/>
      <c r="Y19" s="137"/>
      <c r="Z19" s="137"/>
      <c r="AA19" s="137"/>
      <c r="AB19" s="137"/>
      <c r="AC19" s="137"/>
      <c r="AD19" s="137"/>
      <c r="AE19" s="137"/>
      <c r="AF19" s="137"/>
      <c r="AG19" s="137"/>
      <c r="AH19" s="137"/>
      <c r="AI19" s="137"/>
    </row>
    <row r="21" spans="1:36" x14ac:dyDescent="0.35">
      <c r="A21" s="163" t="s">
        <v>109</v>
      </c>
      <c r="B21" s="163"/>
      <c r="C21" s="163"/>
      <c r="D21" s="163"/>
      <c r="E21" s="163"/>
      <c r="F21" s="163"/>
      <c r="G21" s="163"/>
      <c r="H21" s="163"/>
      <c r="I21" s="163"/>
      <c r="J21" s="163"/>
      <c r="K21" s="163"/>
      <c r="L21" s="163"/>
      <c r="M21" s="163"/>
      <c r="N21" s="163"/>
      <c r="O21" s="163"/>
      <c r="P21" s="163"/>
      <c r="Q21" s="163"/>
      <c r="R21" s="163"/>
      <c r="S21" s="163"/>
    </row>
    <row r="22" spans="1:36" s="74" customFormat="1" x14ac:dyDescent="0.35">
      <c r="A22" s="161" t="s">
        <v>131</v>
      </c>
      <c r="B22" s="161"/>
      <c r="C22" s="161"/>
      <c r="D22" s="161"/>
      <c r="E22" s="161"/>
      <c r="F22" s="161"/>
      <c r="G22" s="161"/>
      <c r="H22" s="161"/>
      <c r="I22" s="161"/>
      <c r="J22" s="161"/>
      <c r="K22" s="77"/>
      <c r="L22" s="90"/>
      <c r="M22" s="90"/>
      <c r="N22" s="90"/>
      <c r="O22" s="112"/>
      <c r="P22" s="112"/>
      <c r="Q22" s="112"/>
      <c r="R22" s="77"/>
      <c r="S22" s="77"/>
    </row>
    <row r="23" spans="1:36" ht="14.5" customHeight="1" x14ac:dyDescent="0.35">
      <c r="A23" s="159" t="s">
        <v>192</v>
      </c>
      <c r="B23" s="159"/>
      <c r="C23" s="159"/>
      <c r="D23" s="159"/>
      <c r="E23" s="159"/>
      <c r="F23" s="159"/>
      <c r="G23" s="159"/>
      <c r="H23" s="159"/>
      <c r="I23" s="159"/>
      <c r="J23" s="159"/>
      <c r="K23" s="159"/>
      <c r="L23" s="159"/>
      <c r="M23" s="159"/>
      <c r="N23" s="159"/>
      <c r="O23" s="159"/>
      <c r="P23" s="159"/>
      <c r="Q23" s="159"/>
      <c r="R23" s="159"/>
      <c r="S23" s="159"/>
    </row>
    <row r="24" spans="1:36" x14ac:dyDescent="0.35">
      <c r="A24" s="159"/>
      <c r="B24" s="159"/>
      <c r="C24" s="159"/>
      <c r="D24" s="159"/>
      <c r="E24" s="159"/>
      <c r="F24" s="159"/>
      <c r="G24" s="159"/>
      <c r="H24" s="159"/>
      <c r="I24" s="159"/>
      <c r="J24" s="159"/>
      <c r="K24" s="159"/>
      <c r="L24" s="159"/>
      <c r="M24" s="159"/>
      <c r="N24" s="159"/>
      <c r="O24" s="159"/>
      <c r="P24" s="159"/>
      <c r="Q24" s="159"/>
      <c r="R24" s="159"/>
      <c r="S24" s="159"/>
    </row>
    <row r="25" spans="1:36" x14ac:dyDescent="0.35">
      <c r="A25" s="159"/>
      <c r="B25" s="159"/>
      <c r="C25" s="159"/>
      <c r="D25" s="159"/>
      <c r="E25" s="159"/>
      <c r="F25" s="159"/>
      <c r="G25" s="159"/>
      <c r="H25" s="159"/>
      <c r="I25" s="159"/>
      <c r="J25" s="159"/>
      <c r="K25" s="159"/>
      <c r="L25" s="159"/>
      <c r="M25" s="159"/>
      <c r="N25" s="159"/>
      <c r="O25" s="159"/>
      <c r="P25" s="159"/>
      <c r="Q25" s="159"/>
      <c r="R25" s="159"/>
      <c r="S25" s="159"/>
    </row>
    <row r="26" spans="1:36" ht="5.25" customHeight="1" x14ac:dyDescent="0.35">
      <c r="A26" s="159"/>
      <c r="B26" s="159"/>
      <c r="C26" s="159"/>
      <c r="D26" s="159"/>
      <c r="E26" s="159"/>
      <c r="F26" s="159"/>
      <c r="G26" s="159"/>
      <c r="H26" s="159"/>
      <c r="I26" s="159"/>
      <c r="J26" s="159"/>
      <c r="K26" s="159"/>
      <c r="L26" s="159"/>
      <c r="M26" s="159"/>
      <c r="N26" s="159"/>
      <c r="O26" s="159"/>
      <c r="P26" s="159"/>
      <c r="Q26" s="159"/>
      <c r="R26" s="159"/>
      <c r="S26" s="159"/>
    </row>
    <row r="27" spans="1:36" ht="14.5" customHeight="1" x14ac:dyDescent="0.35">
      <c r="A27" s="159" t="s">
        <v>116</v>
      </c>
      <c r="B27" s="159"/>
      <c r="C27" s="159"/>
      <c r="D27" s="159"/>
      <c r="E27" s="159"/>
      <c r="F27" s="159"/>
      <c r="G27" s="159"/>
      <c r="H27" s="159"/>
      <c r="I27" s="159"/>
      <c r="J27" s="159"/>
      <c r="K27" s="159"/>
      <c r="L27" s="159"/>
      <c r="M27" s="159"/>
      <c r="N27" s="159"/>
      <c r="O27" s="159"/>
      <c r="P27" s="159"/>
      <c r="Q27" s="159"/>
      <c r="R27" s="159"/>
      <c r="S27" s="159"/>
    </row>
    <row r="28" spans="1:36" ht="14.5" customHeight="1" x14ac:dyDescent="0.35">
      <c r="A28" s="162" t="s">
        <v>158</v>
      </c>
      <c r="B28" s="162"/>
      <c r="C28" s="162"/>
      <c r="D28" s="162"/>
      <c r="E28" s="162"/>
      <c r="F28" s="162"/>
      <c r="G28" s="162"/>
      <c r="H28" s="162"/>
      <c r="I28" s="162"/>
      <c r="J28" s="162"/>
      <c r="K28" s="162"/>
      <c r="L28" s="162"/>
      <c r="M28" s="162"/>
      <c r="N28" s="162"/>
      <c r="O28" s="162"/>
      <c r="P28" s="162"/>
      <c r="Q28" s="162"/>
      <c r="R28" s="162"/>
      <c r="S28" s="162"/>
    </row>
    <row r="29" spans="1:36" ht="14.5" customHeight="1" x14ac:dyDescent="0.35">
      <c r="A29" s="161" t="s">
        <v>136</v>
      </c>
      <c r="B29" s="161"/>
      <c r="C29" s="161"/>
      <c r="D29" s="161"/>
      <c r="E29" s="161"/>
      <c r="F29" s="161"/>
      <c r="G29" s="161"/>
      <c r="H29" s="161"/>
      <c r="I29" s="161"/>
      <c r="J29" s="161"/>
      <c r="K29" s="161"/>
      <c r="L29" s="161"/>
      <c r="M29" s="161"/>
      <c r="N29" s="161"/>
      <c r="O29" s="161"/>
      <c r="P29" s="161"/>
      <c r="Q29" s="161"/>
      <c r="R29" s="161"/>
      <c r="S29" s="161"/>
    </row>
    <row r="30" spans="1:36" x14ac:dyDescent="0.35">
      <c r="A30" s="66"/>
      <c r="B30" s="66"/>
      <c r="C30" s="66"/>
      <c r="D30" s="66"/>
      <c r="E30" s="66"/>
      <c r="F30" s="66"/>
      <c r="G30" s="66"/>
      <c r="H30" s="66"/>
      <c r="I30" s="66"/>
      <c r="J30" s="66"/>
      <c r="K30" s="66"/>
      <c r="L30" s="66"/>
      <c r="M30" s="66"/>
      <c r="N30" s="66"/>
      <c r="O30" s="66"/>
      <c r="P30" s="66"/>
      <c r="Q30" s="66"/>
    </row>
  </sheetData>
  <mergeCells count="12">
    <mergeCell ref="A21:S21"/>
    <mergeCell ref="A3:A5"/>
    <mergeCell ref="B3:R3"/>
    <mergeCell ref="S3:S5"/>
    <mergeCell ref="R4:R5"/>
    <mergeCell ref="B4:E4"/>
    <mergeCell ref="F4:Q4"/>
    <mergeCell ref="A22:J22"/>
    <mergeCell ref="A28:S28"/>
    <mergeCell ref="A29:S29"/>
    <mergeCell ref="A23:S26"/>
    <mergeCell ref="A27:S27"/>
  </mergeCells>
  <conditionalFormatting sqref="S6:S16">
    <cfRule type="dataBar" priority="4">
      <dataBar>
        <cfvo type="min"/>
        <cfvo type="max"/>
        <color rgb="FFE6007E"/>
      </dataBar>
      <extLst>
        <ext xmlns:x14="http://schemas.microsoft.com/office/spreadsheetml/2009/9/main" uri="{B025F937-C7B1-47D3-B67F-A62EFF666E3E}">
          <x14:id>{616C77DD-C7DB-4B9F-B9E4-932F9653BF6C}</x14:id>
        </ext>
      </extLst>
    </cfRule>
  </conditionalFormatting>
  <conditionalFormatting sqref="S6:S16">
    <cfRule type="dataBar" priority="3">
      <dataBar>
        <cfvo type="min"/>
        <cfvo type="num" val="1"/>
        <color rgb="FFE6007E"/>
      </dataBar>
      <extLst>
        <ext xmlns:x14="http://schemas.microsoft.com/office/spreadsheetml/2009/9/main" uri="{B025F937-C7B1-47D3-B67F-A62EFF666E3E}">
          <x14:id>{51A1E245-672C-44B5-B560-8AFA0E16F959}</x14:id>
        </ext>
      </extLst>
    </cfRule>
  </conditionalFormatting>
  <conditionalFormatting sqref="B17:R17">
    <cfRule type="dataBar" priority="2">
      <dataBar>
        <cfvo type="min"/>
        <cfvo type="max"/>
        <color rgb="FFE6007E"/>
      </dataBar>
      <extLst>
        <ext xmlns:x14="http://schemas.microsoft.com/office/spreadsheetml/2009/9/main" uri="{B025F937-C7B1-47D3-B67F-A62EFF666E3E}">
          <x14:id>{BBB33E2A-D523-4FD3-B9AF-2E16DFB0B322}</x14:id>
        </ext>
      </extLst>
    </cfRule>
  </conditionalFormatting>
  <conditionalFormatting sqref="B17:R17">
    <cfRule type="dataBar" priority="1">
      <dataBar>
        <cfvo type="min"/>
        <cfvo type="num" val="1"/>
        <color rgb="FFE6007E"/>
      </dataBar>
      <extLst>
        <ext xmlns:x14="http://schemas.microsoft.com/office/spreadsheetml/2009/9/main" uri="{B025F937-C7B1-47D3-B67F-A62EFF666E3E}">
          <x14:id>{D6597A8C-0E52-47A3-A559-25CF674048F7}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6C77DD-C7DB-4B9F-B9E4-932F9653BF6C}">
            <x14:dataBar minLength="0" maxLength="100">
              <x14:cfvo type="autoMin"/>
              <x14:cfvo type="autoMax"/>
              <x14:negativeFillColor rgb="FFFF0000"/>
              <x14:axisColor rgb="FF000000"/>
            </x14:dataBar>
          </x14:cfRule>
          <xm:sqref>S6:S16</xm:sqref>
        </x14:conditionalFormatting>
        <x14:conditionalFormatting xmlns:xm="http://schemas.microsoft.com/office/excel/2006/main">
          <x14:cfRule type="dataBar" id="{51A1E245-672C-44B5-B560-8AFA0E16F959}">
            <x14:dataBar minLength="0" maxLength="100">
              <x14:cfvo type="autoMin"/>
              <x14:cfvo type="num">
                <xm:f>1</xm:f>
              </x14:cfvo>
              <x14:negativeFillColor rgb="FFFF0000"/>
              <x14:axisColor rgb="FF000000"/>
            </x14:dataBar>
          </x14:cfRule>
          <xm:sqref>S6:S16</xm:sqref>
        </x14:conditionalFormatting>
        <x14:conditionalFormatting xmlns:xm="http://schemas.microsoft.com/office/excel/2006/main">
          <x14:cfRule type="dataBar" id="{BBB33E2A-D523-4FD3-B9AF-2E16DFB0B322}">
            <x14:dataBar minLength="0" maxLength="100">
              <x14:cfvo type="autoMin"/>
              <x14:cfvo type="autoMax"/>
              <x14:negativeFillColor rgb="FFFF0000"/>
              <x14:axisColor rgb="FF000000"/>
            </x14:dataBar>
          </x14:cfRule>
          <xm:sqref>B17:R17</xm:sqref>
        </x14:conditionalFormatting>
        <x14:conditionalFormatting xmlns:xm="http://schemas.microsoft.com/office/excel/2006/main">
          <x14:cfRule type="dataBar" id="{D6597A8C-0E52-47A3-A559-25CF674048F7}">
            <x14:dataBar minLength="0" maxLength="100">
              <x14:cfvo type="autoMin"/>
              <x14:cfvo type="num">
                <xm:f>1</xm:f>
              </x14:cfvo>
              <x14:negativeFillColor rgb="FFFF0000"/>
              <x14:axisColor rgb="FF000000"/>
            </x14:dataBar>
          </x14:cfRule>
          <xm:sqref>B17:R17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75" zoomScaleNormal="75" workbookViewId="0"/>
  </sheetViews>
  <sheetFormatPr defaultRowHeight="14.5" x14ac:dyDescent="0.35"/>
  <cols>
    <col min="1" max="1" width="25.7265625" customWidth="1"/>
    <col min="2" max="3" width="15.1796875" customWidth="1"/>
    <col min="4" max="5" width="18.7265625" customWidth="1"/>
    <col min="6" max="6" width="22.54296875" customWidth="1"/>
    <col min="7" max="7" width="23.453125" customWidth="1"/>
    <col min="8" max="8" width="9.26953125" customWidth="1"/>
  </cols>
  <sheetData>
    <row r="1" spans="1:21" x14ac:dyDescent="0.35">
      <c r="A1" s="1" t="s">
        <v>161</v>
      </c>
      <c r="F1" s="41"/>
    </row>
    <row r="3" spans="1:21" ht="26.25" customHeight="1" x14ac:dyDescent="0.35">
      <c r="A3" s="143" t="s">
        <v>79</v>
      </c>
      <c r="B3" s="144" t="s">
        <v>163</v>
      </c>
      <c r="C3" s="152"/>
      <c r="D3" s="152"/>
      <c r="E3" s="152"/>
      <c r="F3" s="168" t="s">
        <v>164</v>
      </c>
      <c r="G3" s="145"/>
    </row>
    <row r="4" spans="1:21" ht="73.5" customHeight="1" x14ac:dyDescent="0.35">
      <c r="A4" s="143"/>
      <c r="B4" s="40" t="s">
        <v>68</v>
      </c>
      <c r="C4" s="49" t="s">
        <v>74</v>
      </c>
      <c r="D4" s="49" t="s">
        <v>168</v>
      </c>
      <c r="E4" s="101" t="s">
        <v>169</v>
      </c>
      <c r="F4" s="104" t="s">
        <v>170</v>
      </c>
      <c r="G4" s="100" t="s">
        <v>171</v>
      </c>
    </row>
    <row r="5" spans="1:21" ht="15" customHeight="1" x14ac:dyDescent="0.35">
      <c r="A5" s="38" t="s">
        <v>5</v>
      </c>
      <c r="B5" s="51">
        <v>6710</v>
      </c>
      <c r="C5" s="58">
        <v>11303753</v>
      </c>
      <c r="D5" s="58">
        <v>1505</v>
      </c>
      <c r="E5" s="102">
        <v>1778</v>
      </c>
      <c r="F5" s="105">
        <v>1500</v>
      </c>
      <c r="G5" s="58">
        <v>1811</v>
      </c>
    </row>
    <row r="6" spans="1:21" x14ac:dyDescent="0.35">
      <c r="A6" s="37" t="s">
        <v>64</v>
      </c>
      <c r="B6" s="52">
        <v>110</v>
      </c>
      <c r="C6" s="59">
        <v>115866</v>
      </c>
      <c r="D6" s="59">
        <v>963</v>
      </c>
      <c r="E6" s="103">
        <v>1077</v>
      </c>
      <c r="F6" s="106">
        <v>882</v>
      </c>
      <c r="G6" s="59">
        <v>1162</v>
      </c>
    </row>
    <row r="7" spans="1:21" x14ac:dyDescent="0.35">
      <c r="A7" s="37" t="s">
        <v>65</v>
      </c>
      <c r="B7" s="52">
        <v>6600</v>
      </c>
      <c r="C7" s="59">
        <v>11187887</v>
      </c>
      <c r="D7" s="59">
        <v>1513</v>
      </c>
      <c r="E7" s="103">
        <v>1791</v>
      </c>
      <c r="F7" s="106">
        <v>1511</v>
      </c>
      <c r="G7" s="59">
        <v>1822</v>
      </c>
    </row>
    <row r="9" spans="1:21" ht="15" customHeight="1" x14ac:dyDescent="0.35">
      <c r="A9" s="162" t="s">
        <v>109</v>
      </c>
      <c r="B9" s="162"/>
      <c r="C9" s="162"/>
      <c r="D9" s="162"/>
      <c r="E9" s="162"/>
      <c r="F9" s="162"/>
      <c r="G9" s="162"/>
    </row>
    <row r="10" spans="1:21" ht="15" customHeight="1" x14ac:dyDescent="0.35">
      <c r="A10" s="162" t="s">
        <v>162</v>
      </c>
      <c r="B10" s="162"/>
      <c r="C10" s="162"/>
      <c r="D10" s="162"/>
      <c r="E10" s="162"/>
      <c r="F10" s="162"/>
      <c r="G10" s="162"/>
      <c r="H10" s="73"/>
      <c r="I10" s="73"/>
      <c r="J10" s="73"/>
      <c r="K10" s="73"/>
      <c r="L10" s="73"/>
      <c r="M10" s="73"/>
      <c r="N10" s="73"/>
      <c r="O10" s="73"/>
      <c r="P10" s="73"/>
      <c r="Q10" s="73"/>
      <c r="R10" s="74"/>
      <c r="S10" s="74"/>
      <c r="T10" s="74"/>
      <c r="U10" s="74"/>
    </row>
    <row r="11" spans="1:21" x14ac:dyDescent="0.35">
      <c r="A11" s="162" t="s">
        <v>167</v>
      </c>
      <c r="B11" s="162"/>
      <c r="C11" s="162"/>
      <c r="D11" s="162"/>
      <c r="E11" s="162"/>
      <c r="F11" s="162"/>
      <c r="G11" s="162"/>
      <c r="H11" s="74"/>
      <c r="I11" s="74"/>
      <c r="J11" s="74"/>
      <c r="K11" s="74"/>
      <c r="L11" s="74"/>
      <c r="M11" s="74"/>
      <c r="N11" s="74"/>
      <c r="O11" s="74"/>
      <c r="P11" s="74"/>
      <c r="Q11" s="74"/>
      <c r="R11" s="74"/>
      <c r="S11" s="74"/>
      <c r="T11" s="74"/>
      <c r="U11" s="74"/>
    </row>
    <row r="12" spans="1:21" ht="15" customHeight="1" x14ac:dyDescent="0.35">
      <c r="A12" s="162" t="s">
        <v>165</v>
      </c>
      <c r="B12" s="162"/>
      <c r="C12" s="162"/>
      <c r="D12" s="162"/>
      <c r="E12" s="162"/>
      <c r="F12" s="162"/>
      <c r="G12" s="162"/>
      <c r="H12" s="74"/>
      <c r="I12" s="74"/>
      <c r="J12" s="74"/>
      <c r="K12" s="74"/>
      <c r="L12" s="74"/>
      <c r="M12" s="74"/>
      <c r="N12" s="74"/>
      <c r="O12" s="74"/>
      <c r="P12" s="74"/>
      <c r="Q12" s="74"/>
      <c r="R12" s="74"/>
      <c r="S12" s="74"/>
      <c r="T12" s="74"/>
      <c r="U12" s="74"/>
    </row>
    <row r="13" spans="1:21" x14ac:dyDescent="0.35">
      <c r="A13" s="162" t="s">
        <v>172</v>
      </c>
      <c r="B13" s="162"/>
      <c r="C13" s="162"/>
      <c r="D13" s="162"/>
      <c r="E13" s="162"/>
      <c r="F13" s="162"/>
      <c r="G13" s="162"/>
    </row>
    <row r="14" spans="1:21" x14ac:dyDescent="0.35">
      <c r="A14" s="162" t="s">
        <v>177</v>
      </c>
      <c r="B14" s="162"/>
      <c r="C14" s="162"/>
      <c r="D14" s="162"/>
      <c r="E14" s="162"/>
      <c r="F14" s="162"/>
      <c r="G14" s="162"/>
    </row>
    <row r="15" spans="1:21" x14ac:dyDescent="0.35">
      <c r="A15" s="162" t="s">
        <v>166</v>
      </c>
      <c r="B15" s="162"/>
      <c r="C15" s="162"/>
      <c r="D15" s="162"/>
      <c r="E15" s="162"/>
      <c r="F15" s="162"/>
      <c r="G15" s="162"/>
    </row>
    <row r="16" spans="1:21" s="74" customFormat="1" ht="28.5" customHeight="1" x14ac:dyDescent="0.35">
      <c r="A16" s="162" t="s">
        <v>173</v>
      </c>
      <c r="B16" s="162"/>
      <c r="C16" s="162"/>
      <c r="D16" s="162"/>
      <c r="E16" s="162"/>
      <c r="F16" s="162"/>
      <c r="G16" s="162"/>
    </row>
    <row r="17" spans="1:14" ht="27" customHeight="1" x14ac:dyDescent="0.35">
      <c r="A17" s="140" t="s">
        <v>174</v>
      </c>
      <c r="B17" s="140"/>
      <c r="C17" s="140"/>
      <c r="D17" s="140"/>
      <c r="E17" s="140"/>
      <c r="F17" s="140"/>
      <c r="G17" s="140"/>
    </row>
    <row r="22" spans="1:14" x14ac:dyDescent="0.35">
      <c r="E22" s="74"/>
      <c r="F22" s="74"/>
      <c r="G22" s="74"/>
      <c r="H22" s="74"/>
      <c r="I22" s="74"/>
      <c r="J22" s="74"/>
      <c r="K22" s="74"/>
      <c r="L22" s="74"/>
      <c r="M22" s="74"/>
      <c r="N22" s="74"/>
    </row>
    <row r="23" spans="1:14" x14ac:dyDescent="0.35">
      <c r="E23" s="74"/>
      <c r="F23" s="74"/>
      <c r="G23" s="74"/>
      <c r="H23" s="74"/>
      <c r="I23" s="74"/>
      <c r="J23" s="74"/>
      <c r="K23" s="74"/>
      <c r="L23" s="74"/>
      <c r="M23" s="74"/>
      <c r="N23" s="74"/>
    </row>
    <row r="24" spans="1:14" x14ac:dyDescent="0.35">
      <c r="E24" s="74"/>
      <c r="F24" s="74"/>
      <c r="G24" s="74"/>
      <c r="H24" s="74"/>
      <c r="I24" s="74"/>
      <c r="J24" s="74"/>
      <c r="K24" s="74"/>
      <c r="L24" s="74"/>
      <c r="M24" s="74"/>
      <c r="N24" s="74"/>
    </row>
    <row r="25" spans="1:14" x14ac:dyDescent="0.35">
      <c r="E25" s="74"/>
      <c r="F25" s="74"/>
      <c r="G25" s="74"/>
      <c r="H25" s="74"/>
      <c r="I25" s="74"/>
      <c r="J25" s="74"/>
      <c r="K25" s="74"/>
      <c r="L25" s="74"/>
      <c r="M25" s="74"/>
      <c r="N25" s="74"/>
    </row>
    <row r="26" spans="1:14" x14ac:dyDescent="0.35">
      <c r="E26" s="74"/>
      <c r="F26" s="74"/>
      <c r="G26" s="74"/>
      <c r="H26" s="74"/>
      <c r="I26" s="74"/>
      <c r="J26" s="74"/>
      <c r="K26" s="74"/>
      <c r="L26" s="74"/>
      <c r="M26" s="74"/>
      <c r="N26" s="74"/>
    </row>
    <row r="27" spans="1:14" x14ac:dyDescent="0.35">
      <c r="E27" s="74"/>
      <c r="F27" s="74"/>
      <c r="G27" s="74"/>
      <c r="H27" s="74"/>
      <c r="I27" s="74"/>
      <c r="J27" s="74"/>
      <c r="K27" s="74"/>
      <c r="L27" s="74"/>
      <c r="M27" s="74"/>
      <c r="N27" s="74"/>
    </row>
    <row r="28" spans="1:14" x14ac:dyDescent="0.35">
      <c r="E28" s="74"/>
      <c r="F28" s="74"/>
      <c r="G28" s="74"/>
      <c r="H28" s="74"/>
      <c r="I28" s="74"/>
      <c r="J28" s="74"/>
      <c r="K28" s="74"/>
      <c r="L28" s="74"/>
      <c r="M28" s="74"/>
      <c r="N28" s="74"/>
    </row>
    <row r="29" spans="1:14" x14ac:dyDescent="0.35">
      <c r="E29" s="74"/>
      <c r="F29" s="74"/>
      <c r="G29" s="74"/>
      <c r="H29" s="74"/>
      <c r="I29" s="74"/>
      <c r="J29" s="74"/>
      <c r="K29" s="74"/>
      <c r="L29" s="74"/>
      <c r="M29" s="74"/>
      <c r="N29" s="74"/>
    </row>
    <row r="30" spans="1:14" x14ac:dyDescent="0.35">
      <c r="E30" s="74"/>
      <c r="F30" s="74"/>
      <c r="G30" s="74"/>
      <c r="H30" s="74"/>
      <c r="I30" s="74"/>
      <c r="J30" s="74"/>
      <c r="K30" s="74"/>
      <c r="L30" s="74"/>
      <c r="M30" s="74"/>
      <c r="N30" s="74"/>
    </row>
    <row r="31" spans="1:14" x14ac:dyDescent="0.35">
      <c r="E31" s="74"/>
      <c r="F31" s="74"/>
      <c r="G31" s="74"/>
      <c r="H31" s="74"/>
      <c r="I31" s="74"/>
      <c r="J31" s="74"/>
      <c r="K31" s="74"/>
      <c r="L31" s="74"/>
      <c r="M31" s="74"/>
      <c r="N31" s="74"/>
    </row>
    <row r="32" spans="1:14" x14ac:dyDescent="0.35">
      <c r="E32" s="74"/>
      <c r="F32" s="74"/>
      <c r="G32" s="74"/>
      <c r="H32" s="74"/>
      <c r="I32" s="74"/>
      <c r="J32" s="74"/>
      <c r="K32" s="74"/>
      <c r="L32" s="74"/>
      <c r="M32" s="74"/>
      <c r="N32" s="74"/>
    </row>
    <row r="33" spans="5:14" x14ac:dyDescent="0.35">
      <c r="E33" s="74"/>
      <c r="F33" s="74"/>
      <c r="G33" s="74"/>
      <c r="H33" s="74"/>
      <c r="I33" s="74"/>
      <c r="J33" s="74"/>
      <c r="K33" s="74"/>
      <c r="L33" s="74"/>
      <c r="M33" s="74"/>
      <c r="N33" s="74"/>
    </row>
    <row r="34" spans="5:14" x14ac:dyDescent="0.35">
      <c r="E34" s="74"/>
      <c r="F34" s="74"/>
      <c r="G34" s="74"/>
      <c r="H34" s="74"/>
      <c r="I34" s="74"/>
      <c r="J34" s="74"/>
      <c r="K34" s="74"/>
      <c r="L34" s="74"/>
      <c r="M34" s="74"/>
      <c r="N34" s="74"/>
    </row>
  </sheetData>
  <mergeCells count="12">
    <mergeCell ref="A17:G17"/>
    <mergeCell ref="A16:G16"/>
    <mergeCell ref="A14:G14"/>
    <mergeCell ref="A15:G15"/>
    <mergeCell ref="A3:A4"/>
    <mergeCell ref="B3:E3"/>
    <mergeCell ref="F3:G3"/>
    <mergeCell ref="A10:G10"/>
    <mergeCell ref="A9:G9"/>
    <mergeCell ref="A11:G11"/>
    <mergeCell ref="A12:G12"/>
    <mergeCell ref="A13:G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75" zoomScaleNormal="75" workbookViewId="0"/>
  </sheetViews>
  <sheetFormatPr defaultRowHeight="14.5" x14ac:dyDescent="0.35"/>
  <cols>
    <col min="2" max="2" width="15.54296875" customWidth="1"/>
    <col min="3" max="3" width="14.1796875" customWidth="1"/>
    <col min="4" max="4" width="14.1796875" style="74" customWidth="1"/>
    <col min="5" max="8" width="14.1796875" customWidth="1"/>
  </cols>
  <sheetData>
    <row r="1" spans="1:8" x14ac:dyDescent="0.35">
      <c r="A1" s="1" t="s">
        <v>193</v>
      </c>
      <c r="B1" s="74"/>
      <c r="C1" s="74"/>
      <c r="E1" s="74"/>
      <c r="F1" s="74"/>
      <c r="G1" s="41"/>
      <c r="H1" s="74"/>
    </row>
    <row r="2" spans="1:8" x14ac:dyDescent="0.35">
      <c r="A2" s="20"/>
      <c r="B2" s="74"/>
      <c r="C2" s="74"/>
      <c r="E2" s="74"/>
      <c r="F2" s="74"/>
      <c r="G2" s="74"/>
      <c r="H2" s="74"/>
    </row>
    <row r="3" spans="1:8" ht="62.25" customHeight="1" x14ac:dyDescent="0.35">
      <c r="A3" s="169" t="s">
        <v>121</v>
      </c>
      <c r="B3" s="170"/>
      <c r="C3" s="85" t="s">
        <v>83</v>
      </c>
      <c r="D3" s="85" t="s">
        <v>132</v>
      </c>
      <c r="E3" s="85" t="s">
        <v>141</v>
      </c>
      <c r="F3" s="85" t="s">
        <v>84</v>
      </c>
      <c r="G3" s="85" t="s">
        <v>77</v>
      </c>
      <c r="H3" s="85" t="s">
        <v>85</v>
      </c>
    </row>
    <row r="4" spans="1:8" x14ac:dyDescent="0.35">
      <c r="A4" s="146" t="s">
        <v>5</v>
      </c>
      <c r="B4" s="146"/>
      <c r="C4" s="51">
        <v>6710</v>
      </c>
      <c r="D4" s="95">
        <v>11303753</v>
      </c>
      <c r="E4" s="51">
        <v>2110</v>
      </c>
      <c r="F4" s="51">
        <v>4605</v>
      </c>
      <c r="G4" s="32">
        <v>0.31</v>
      </c>
      <c r="H4" s="32">
        <v>0.69</v>
      </c>
    </row>
    <row r="5" spans="1:8" ht="16.5" x14ac:dyDescent="0.35">
      <c r="A5" s="173">
        <v>2019</v>
      </c>
      <c r="B5" s="46" t="s">
        <v>119</v>
      </c>
      <c r="C5" s="50">
        <v>35</v>
      </c>
      <c r="D5" s="124">
        <v>53429</v>
      </c>
      <c r="E5" s="52">
        <v>5</v>
      </c>
      <c r="F5" s="52">
        <v>30</v>
      </c>
      <c r="G5" s="33">
        <v>0.17</v>
      </c>
      <c r="H5" s="33">
        <v>0.83</v>
      </c>
    </row>
    <row r="6" spans="1:8" x14ac:dyDescent="0.35">
      <c r="A6" s="173"/>
      <c r="B6" s="46" t="s">
        <v>67</v>
      </c>
      <c r="C6" s="50">
        <v>280</v>
      </c>
      <c r="D6" s="124">
        <v>430121</v>
      </c>
      <c r="E6" s="52">
        <v>65</v>
      </c>
      <c r="F6" s="52">
        <v>220</v>
      </c>
      <c r="G6" s="33">
        <v>0.23</v>
      </c>
      <c r="H6" s="33">
        <v>0.77</v>
      </c>
    </row>
    <row r="7" spans="1:8" x14ac:dyDescent="0.35">
      <c r="A7" s="173"/>
      <c r="B7" s="46" t="s">
        <v>91</v>
      </c>
      <c r="C7" s="50">
        <v>365</v>
      </c>
      <c r="D7" s="124">
        <v>543976</v>
      </c>
      <c r="E7" s="52">
        <v>100</v>
      </c>
      <c r="F7" s="52">
        <v>265</v>
      </c>
      <c r="G7" s="33">
        <v>0.28000000000000003</v>
      </c>
      <c r="H7" s="33">
        <v>0.72</v>
      </c>
    </row>
    <row r="8" spans="1:8" x14ac:dyDescent="0.35">
      <c r="A8" s="173"/>
      <c r="B8" s="46" t="s">
        <v>92</v>
      </c>
      <c r="C8" s="50">
        <v>375</v>
      </c>
      <c r="D8" s="124">
        <v>595239</v>
      </c>
      <c r="E8" s="52">
        <v>100</v>
      </c>
      <c r="F8" s="52">
        <v>275</v>
      </c>
      <c r="G8" s="33">
        <v>0.27</v>
      </c>
      <c r="H8" s="33">
        <v>0.73</v>
      </c>
    </row>
    <row r="9" spans="1:8" x14ac:dyDescent="0.35">
      <c r="A9" s="173">
        <v>2020</v>
      </c>
      <c r="B9" s="46" t="s">
        <v>93</v>
      </c>
      <c r="C9" s="50">
        <v>465</v>
      </c>
      <c r="D9" s="124">
        <v>691425</v>
      </c>
      <c r="E9" s="52">
        <v>140</v>
      </c>
      <c r="F9" s="52">
        <v>320</v>
      </c>
      <c r="G9" s="33">
        <v>0.31</v>
      </c>
      <c r="H9" s="33">
        <v>0.69</v>
      </c>
    </row>
    <row r="10" spans="1:8" x14ac:dyDescent="0.35">
      <c r="A10" s="173"/>
      <c r="B10" s="46" t="s">
        <v>107</v>
      </c>
      <c r="C10" s="50">
        <v>405</v>
      </c>
      <c r="D10" s="124">
        <v>580644</v>
      </c>
      <c r="E10" s="52">
        <v>115</v>
      </c>
      <c r="F10" s="52">
        <v>290</v>
      </c>
      <c r="G10" s="33">
        <v>0.28000000000000003</v>
      </c>
      <c r="H10" s="33">
        <v>0.72</v>
      </c>
    </row>
    <row r="11" spans="1:8" x14ac:dyDescent="0.35">
      <c r="A11" s="173"/>
      <c r="B11" s="46" t="s">
        <v>108</v>
      </c>
      <c r="C11" s="50">
        <v>380</v>
      </c>
      <c r="D11" s="124">
        <v>581981</v>
      </c>
      <c r="E11" s="52">
        <v>120</v>
      </c>
      <c r="F11" s="52">
        <v>260</v>
      </c>
      <c r="G11" s="33">
        <v>0.32</v>
      </c>
      <c r="H11" s="33">
        <v>0.68</v>
      </c>
    </row>
    <row r="12" spans="1:8" x14ac:dyDescent="0.35">
      <c r="A12" s="173"/>
      <c r="B12" s="46" t="s">
        <v>122</v>
      </c>
      <c r="C12" s="50">
        <v>405</v>
      </c>
      <c r="D12" s="124">
        <v>632518</v>
      </c>
      <c r="E12" s="52">
        <v>130</v>
      </c>
      <c r="F12" s="52">
        <v>275</v>
      </c>
      <c r="G12" s="33">
        <v>0.33</v>
      </c>
      <c r="H12" s="33">
        <v>0.67</v>
      </c>
    </row>
    <row r="13" spans="1:8" x14ac:dyDescent="0.35">
      <c r="A13" s="173"/>
      <c r="B13" s="46" t="s">
        <v>123</v>
      </c>
      <c r="C13" s="50">
        <v>440</v>
      </c>
      <c r="D13" s="124">
        <v>775152</v>
      </c>
      <c r="E13" s="52">
        <v>145</v>
      </c>
      <c r="F13" s="52">
        <v>295</v>
      </c>
      <c r="G13" s="33">
        <v>0.33</v>
      </c>
      <c r="H13" s="33">
        <v>0.67</v>
      </c>
    </row>
    <row r="14" spans="1:8" x14ac:dyDescent="0.35">
      <c r="A14" s="173"/>
      <c r="B14" s="46" t="s">
        <v>124</v>
      </c>
      <c r="C14" s="50">
        <v>645</v>
      </c>
      <c r="D14" s="124">
        <v>1165313</v>
      </c>
      <c r="E14" s="52">
        <v>230</v>
      </c>
      <c r="F14" s="52">
        <v>415</v>
      </c>
      <c r="G14" s="33">
        <v>0.36</v>
      </c>
      <c r="H14" s="33">
        <v>0.64</v>
      </c>
    </row>
    <row r="15" spans="1:8" s="74" customFormat="1" x14ac:dyDescent="0.35">
      <c r="A15" s="173"/>
      <c r="B15" s="46" t="s">
        <v>133</v>
      </c>
      <c r="C15" s="50">
        <v>535</v>
      </c>
      <c r="D15" s="124">
        <v>950851</v>
      </c>
      <c r="E15" s="52">
        <v>180</v>
      </c>
      <c r="F15" s="52">
        <v>355</v>
      </c>
      <c r="G15" s="33">
        <v>0.34</v>
      </c>
      <c r="H15" s="33">
        <v>0.66</v>
      </c>
    </row>
    <row r="16" spans="1:8" s="74" customFormat="1" x14ac:dyDescent="0.35">
      <c r="A16" s="173"/>
      <c r="B16" s="46" t="s">
        <v>134</v>
      </c>
      <c r="C16" s="50">
        <v>495</v>
      </c>
      <c r="D16" s="124">
        <v>897761</v>
      </c>
      <c r="E16" s="52">
        <v>140</v>
      </c>
      <c r="F16" s="52">
        <v>355</v>
      </c>
      <c r="G16" s="33">
        <v>0.28000000000000003</v>
      </c>
      <c r="H16" s="33">
        <v>0.72</v>
      </c>
    </row>
    <row r="17" spans="1:8" s="74" customFormat="1" x14ac:dyDescent="0.35">
      <c r="A17" s="173"/>
      <c r="B17" s="46" t="s">
        <v>135</v>
      </c>
      <c r="C17" s="50">
        <v>425</v>
      </c>
      <c r="D17" s="124">
        <v>767535</v>
      </c>
      <c r="E17" s="52">
        <v>145</v>
      </c>
      <c r="F17" s="52">
        <v>275</v>
      </c>
      <c r="G17" s="33">
        <v>0.35</v>
      </c>
      <c r="H17" s="33">
        <v>0.65</v>
      </c>
    </row>
    <row r="18" spans="1:8" s="74" customFormat="1" x14ac:dyDescent="0.35">
      <c r="A18" s="173"/>
      <c r="B18" s="46" t="s">
        <v>67</v>
      </c>
      <c r="C18" s="50">
        <v>465</v>
      </c>
      <c r="D18" s="124">
        <v>850031</v>
      </c>
      <c r="E18" s="52">
        <v>150</v>
      </c>
      <c r="F18" s="52">
        <v>310</v>
      </c>
      <c r="G18" s="33">
        <v>0.33</v>
      </c>
      <c r="H18" s="33">
        <v>0.67</v>
      </c>
    </row>
    <row r="19" spans="1:8" s="74" customFormat="1" x14ac:dyDescent="0.35">
      <c r="A19" s="173"/>
      <c r="B19" s="46" t="s">
        <v>91</v>
      </c>
      <c r="C19" s="50">
        <v>540</v>
      </c>
      <c r="D19" s="124">
        <v>977451</v>
      </c>
      <c r="E19" s="52">
        <v>195</v>
      </c>
      <c r="F19" s="52">
        <v>345</v>
      </c>
      <c r="G19" s="33">
        <v>0.36</v>
      </c>
      <c r="H19" s="33">
        <v>0.64</v>
      </c>
    </row>
    <row r="20" spans="1:8" s="74" customFormat="1" x14ac:dyDescent="0.35">
      <c r="A20" s="173"/>
      <c r="B20" s="46" t="s">
        <v>92</v>
      </c>
      <c r="C20" s="50">
        <v>455</v>
      </c>
      <c r="D20" s="124">
        <v>810326</v>
      </c>
      <c r="E20" s="52">
        <v>140</v>
      </c>
      <c r="F20" s="52">
        <v>315</v>
      </c>
      <c r="G20" s="33">
        <v>0.31</v>
      </c>
      <c r="H20" s="33">
        <v>0.69</v>
      </c>
    </row>
    <row r="21" spans="1:8" s="74" customFormat="1" x14ac:dyDescent="0.35">
      <c r="A21" s="79"/>
      <c r="B21" s="80"/>
      <c r="C21" s="81"/>
      <c r="D21" s="83"/>
      <c r="E21" s="81"/>
      <c r="F21" s="123"/>
      <c r="G21" s="116"/>
      <c r="H21" s="116"/>
    </row>
    <row r="22" spans="1:8" s="74" customFormat="1" ht="16.5" x14ac:dyDescent="0.35">
      <c r="A22" s="171" t="s">
        <v>126</v>
      </c>
      <c r="B22" s="172"/>
      <c r="C22" s="51">
        <v>2310</v>
      </c>
      <c r="D22" s="95">
        <v>3476815</v>
      </c>
      <c r="E22" s="51">
        <v>650</v>
      </c>
      <c r="F22" s="51">
        <v>1660</v>
      </c>
      <c r="G22" s="32">
        <v>0.28000000000000003</v>
      </c>
      <c r="H22" s="32">
        <v>0.72</v>
      </c>
    </row>
    <row r="23" spans="1:8" s="74" customFormat="1" ht="16.5" x14ac:dyDescent="0.35">
      <c r="A23" s="147" t="s">
        <v>127</v>
      </c>
      <c r="B23" s="147"/>
      <c r="C23" s="51">
        <v>4400</v>
      </c>
      <c r="D23" s="58">
        <v>7826939</v>
      </c>
      <c r="E23" s="51">
        <v>1460</v>
      </c>
      <c r="F23" s="51">
        <v>2945</v>
      </c>
      <c r="G23" s="32">
        <v>0.33</v>
      </c>
      <c r="H23" s="32">
        <v>0.67</v>
      </c>
    </row>
    <row r="24" spans="1:8" x14ac:dyDescent="0.35">
      <c r="A24" s="79"/>
      <c r="B24" s="80"/>
      <c r="C24" s="81"/>
      <c r="D24" s="81"/>
      <c r="E24" s="82"/>
      <c r="F24" s="82"/>
      <c r="G24" s="83"/>
      <c r="H24" s="83"/>
    </row>
    <row r="25" spans="1:8" ht="15" customHeight="1" x14ac:dyDescent="0.35">
      <c r="A25" s="159" t="s">
        <v>109</v>
      </c>
      <c r="B25" s="159"/>
      <c r="C25" s="159"/>
      <c r="D25" s="159"/>
      <c r="E25" s="159"/>
      <c r="F25" s="159"/>
      <c r="G25" s="159"/>
      <c r="H25" s="159"/>
    </row>
    <row r="26" spans="1:8" ht="15" customHeight="1" x14ac:dyDescent="0.35">
      <c r="A26" s="159" t="s">
        <v>117</v>
      </c>
      <c r="B26" s="159"/>
      <c r="C26" s="159"/>
      <c r="D26" s="159"/>
      <c r="E26" s="159"/>
      <c r="F26" s="159"/>
      <c r="G26" s="159"/>
      <c r="H26" s="159"/>
    </row>
    <row r="27" spans="1:8" x14ac:dyDescent="0.35">
      <c r="A27" s="159"/>
      <c r="B27" s="159"/>
      <c r="C27" s="159"/>
      <c r="D27" s="159"/>
      <c r="E27" s="159"/>
      <c r="F27" s="159"/>
      <c r="G27" s="159"/>
      <c r="H27" s="159"/>
    </row>
    <row r="28" spans="1:8" ht="15" customHeight="1" x14ac:dyDescent="0.35">
      <c r="A28" s="151" t="s">
        <v>157</v>
      </c>
      <c r="B28" s="151"/>
      <c r="C28" s="151"/>
      <c r="D28" s="151"/>
      <c r="E28" s="151"/>
      <c r="F28" s="151"/>
      <c r="G28" s="151"/>
      <c r="H28" s="151"/>
    </row>
    <row r="29" spans="1:8" x14ac:dyDescent="0.35">
      <c r="A29" s="151"/>
      <c r="B29" s="151"/>
      <c r="C29" s="151"/>
      <c r="D29" s="151"/>
      <c r="E29" s="151"/>
      <c r="F29" s="151"/>
      <c r="G29" s="151"/>
      <c r="H29" s="151"/>
    </row>
    <row r="30" spans="1:8" x14ac:dyDescent="0.35">
      <c r="A30" s="74" t="s">
        <v>125</v>
      </c>
    </row>
    <row r="31" spans="1:8" x14ac:dyDescent="0.35">
      <c r="A31" s="74" t="s">
        <v>176</v>
      </c>
    </row>
  </sheetData>
  <mergeCells count="9">
    <mergeCell ref="A3:B3"/>
    <mergeCell ref="A26:H27"/>
    <mergeCell ref="A28:H29"/>
    <mergeCell ref="A22:B22"/>
    <mergeCell ref="A23:B23"/>
    <mergeCell ref="A4:B4"/>
    <mergeCell ref="A5:A8"/>
    <mergeCell ref="A25:H25"/>
    <mergeCell ref="A9:A20"/>
  </mergeCells>
  <conditionalFormatting sqref="G24:H24 D21">
    <cfRule type="dataBar" priority="7">
      <dataBar>
        <cfvo type="min"/>
        <cfvo type="num" val="1"/>
        <color rgb="FFE6007E"/>
      </dataBar>
      <extLst>
        <ext xmlns:x14="http://schemas.microsoft.com/office/spreadsheetml/2009/9/main" uri="{B025F937-C7B1-47D3-B67F-A62EFF666E3E}">
          <x14:id>{5AD85D09-1FAB-432A-9D65-C7E896A50806}</x14:id>
        </ext>
      </extLst>
    </cfRule>
  </conditionalFormatting>
  <conditionalFormatting sqref="H4:H23">
    <cfRule type="dataBar" priority="4">
      <dataBar>
        <cfvo type="min"/>
        <cfvo type="max"/>
        <color rgb="FFE6007E"/>
      </dataBar>
      <extLst>
        <ext xmlns:x14="http://schemas.microsoft.com/office/spreadsheetml/2009/9/main" uri="{B025F937-C7B1-47D3-B67F-A62EFF666E3E}">
          <x14:id>{A3ABE677-77B5-4DB2-A9B5-6C66B5523FBF}</x14:id>
        </ext>
      </extLst>
    </cfRule>
  </conditionalFormatting>
  <conditionalFormatting sqref="H4:H23">
    <cfRule type="dataBar" priority="3">
      <dataBar>
        <cfvo type="min"/>
        <cfvo type="num" val="1"/>
        <color rgb="FFE6007E"/>
      </dataBar>
      <extLst>
        <ext xmlns:x14="http://schemas.microsoft.com/office/spreadsheetml/2009/9/main" uri="{B025F937-C7B1-47D3-B67F-A62EFF666E3E}">
          <x14:id>{DB171EC2-B9AE-4E36-8A61-8E59D0369955}</x14:id>
        </ext>
      </extLst>
    </cfRule>
  </conditionalFormatting>
  <conditionalFormatting sqref="G4:G23">
    <cfRule type="dataBar" priority="2">
      <dataBar>
        <cfvo type="min"/>
        <cfvo type="max"/>
        <color rgb="FFE6007E"/>
      </dataBar>
      <extLst>
        <ext xmlns:x14="http://schemas.microsoft.com/office/spreadsheetml/2009/9/main" uri="{B025F937-C7B1-47D3-B67F-A62EFF666E3E}">
          <x14:id>{F3394196-994D-446B-BCD5-4FB3BBC1283C}</x14:id>
        </ext>
      </extLst>
    </cfRule>
  </conditionalFormatting>
  <conditionalFormatting sqref="G4:G23">
    <cfRule type="dataBar" priority="1">
      <dataBar>
        <cfvo type="min"/>
        <cfvo type="num" val="1"/>
        <color rgb="FFE6007E"/>
      </dataBar>
      <extLst>
        <ext xmlns:x14="http://schemas.microsoft.com/office/spreadsheetml/2009/9/main" uri="{B025F937-C7B1-47D3-B67F-A62EFF666E3E}">
          <x14:id>{97FD2F49-5C7D-4C38-850A-6A6AD3CD1683}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AD85D09-1FAB-432A-9D65-C7E896A50806}">
            <x14:dataBar minLength="0" maxLength="100">
              <x14:cfvo type="autoMin"/>
              <x14:cfvo type="num">
                <xm:f>1</xm:f>
              </x14:cfvo>
              <x14:negativeFillColor rgb="FFFF0000"/>
              <x14:axisColor rgb="FF000000"/>
            </x14:dataBar>
          </x14:cfRule>
          <xm:sqref>G24:H24 D21</xm:sqref>
        </x14:conditionalFormatting>
        <x14:conditionalFormatting xmlns:xm="http://schemas.microsoft.com/office/excel/2006/main">
          <x14:cfRule type="dataBar" id="{A3ABE677-77B5-4DB2-A9B5-6C66B5523FBF}">
            <x14:dataBar minLength="0" maxLength="100">
              <x14:cfvo type="autoMin"/>
              <x14:cfvo type="autoMax"/>
              <x14:negativeFillColor rgb="FFFF0000"/>
              <x14:axisColor rgb="FF000000"/>
            </x14:dataBar>
          </x14:cfRule>
          <xm:sqref>H4:H23</xm:sqref>
        </x14:conditionalFormatting>
        <x14:conditionalFormatting xmlns:xm="http://schemas.microsoft.com/office/excel/2006/main">
          <x14:cfRule type="dataBar" id="{DB171EC2-B9AE-4E36-8A61-8E59D0369955}">
            <x14:dataBar minLength="0" maxLength="100">
              <x14:cfvo type="autoMin"/>
              <x14:cfvo type="num">
                <xm:f>1</xm:f>
              </x14:cfvo>
              <x14:negativeFillColor rgb="FFFF0000"/>
              <x14:axisColor rgb="FF000000"/>
            </x14:dataBar>
          </x14:cfRule>
          <xm:sqref>H4:H23</xm:sqref>
        </x14:conditionalFormatting>
        <x14:conditionalFormatting xmlns:xm="http://schemas.microsoft.com/office/excel/2006/main">
          <x14:cfRule type="dataBar" id="{F3394196-994D-446B-BCD5-4FB3BBC1283C}">
            <x14:dataBar minLength="0" maxLength="100">
              <x14:cfvo type="autoMin"/>
              <x14:cfvo type="autoMax"/>
              <x14:negativeFillColor rgb="FFFF0000"/>
              <x14:axisColor rgb="FF000000"/>
            </x14:dataBar>
          </x14:cfRule>
          <xm:sqref>G4:G23</xm:sqref>
        </x14:conditionalFormatting>
        <x14:conditionalFormatting xmlns:xm="http://schemas.microsoft.com/office/excel/2006/main">
          <x14:cfRule type="dataBar" id="{97FD2F49-5C7D-4C38-850A-6A6AD3CD1683}">
            <x14:dataBar minLength="0" maxLength="100">
              <x14:cfvo type="autoMin"/>
              <x14:cfvo type="num">
                <xm:f>1</xm:f>
              </x14:cfvo>
              <x14:negativeFillColor rgb="FFFF0000"/>
              <x14:axisColor rgb="FF000000"/>
            </x14:dataBar>
          </x14:cfRule>
          <xm:sqref>G4:G23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75" zoomScaleNormal="75" workbookViewId="0"/>
  </sheetViews>
  <sheetFormatPr defaultRowHeight="14.5" x14ac:dyDescent="0.35"/>
  <cols>
    <col min="1" max="1" width="25.81640625" customWidth="1"/>
    <col min="2" max="2" width="15.36328125" customWidth="1"/>
    <col min="4" max="4" width="10" bestFit="1" customWidth="1"/>
  </cols>
  <sheetData>
    <row r="1" spans="1:5" x14ac:dyDescent="0.35">
      <c r="A1" s="1" t="s">
        <v>105</v>
      </c>
    </row>
    <row r="2" spans="1:5" x14ac:dyDescent="0.35">
      <c r="A2" s="1"/>
    </row>
    <row r="3" spans="1:5" s="30" customFormat="1" ht="31" x14ac:dyDescent="0.35">
      <c r="A3" s="43" t="s">
        <v>8</v>
      </c>
      <c r="B3" s="43" t="s">
        <v>150</v>
      </c>
    </row>
    <row r="4" spans="1:5" x14ac:dyDescent="0.35">
      <c r="A4" s="8" t="s">
        <v>5</v>
      </c>
      <c r="B4" s="56">
        <v>11303753</v>
      </c>
      <c r="E4" s="36"/>
    </row>
    <row r="5" spans="1:5" x14ac:dyDescent="0.35">
      <c r="A5" s="2" t="s">
        <v>11</v>
      </c>
      <c r="B5" s="55">
        <v>242217</v>
      </c>
      <c r="E5" s="36"/>
    </row>
    <row r="6" spans="1:5" x14ac:dyDescent="0.35">
      <c r="A6" s="2" t="s">
        <v>12</v>
      </c>
      <c r="B6" s="55">
        <v>167758</v>
      </c>
      <c r="E6" s="36"/>
    </row>
    <row r="7" spans="1:5" x14ac:dyDescent="0.35">
      <c r="A7" s="2" t="s">
        <v>13</v>
      </c>
      <c r="B7" s="55">
        <v>159232</v>
      </c>
      <c r="E7" s="36"/>
    </row>
    <row r="8" spans="1:5" x14ac:dyDescent="0.35">
      <c r="A8" s="2" t="s">
        <v>62</v>
      </c>
      <c r="B8" s="55">
        <v>113658</v>
      </c>
      <c r="E8" s="36"/>
    </row>
    <row r="9" spans="1:5" x14ac:dyDescent="0.35">
      <c r="A9" s="2" t="s">
        <v>14</v>
      </c>
      <c r="B9" s="55">
        <v>147650</v>
      </c>
      <c r="E9" s="36"/>
    </row>
    <row r="10" spans="1:5" x14ac:dyDescent="0.35">
      <c r="A10" s="2" t="s">
        <v>51</v>
      </c>
      <c r="B10" s="55">
        <v>264390</v>
      </c>
      <c r="E10" s="36"/>
    </row>
    <row r="11" spans="1:5" x14ac:dyDescent="0.35">
      <c r="A11" s="2" t="s">
        <v>15</v>
      </c>
      <c r="B11" s="55">
        <v>564542</v>
      </c>
      <c r="E11" s="36"/>
    </row>
    <row r="12" spans="1:5" x14ac:dyDescent="0.35">
      <c r="A12" s="2" t="s">
        <v>16</v>
      </c>
      <c r="B12" s="55">
        <v>332415</v>
      </c>
      <c r="E12" s="36"/>
    </row>
    <row r="13" spans="1:5" x14ac:dyDescent="0.35">
      <c r="A13" s="2" t="s">
        <v>17</v>
      </c>
      <c r="B13" s="55">
        <v>118326</v>
      </c>
      <c r="E13" s="36"/>
    </row>
    <row r="14" spans="1:5" x14ac:dyDescent="0.35">
      <c r="A14" s="2" t="s">
        <v>18</v>
      </c>
      <c r="B14" s="55">
        <v>118643</v>
      </c>
      <c r="E14" s="36"/>
    </row>
    <row r="15" spans="1:5" x14ac:dyDescent="0.35">
      <c r="A15" s="2" t="s">
        <v>19</v>
      </c>
      <c r="B15" s="55">
        <v>111039</v>
      </c>
      <c r="E15" s="36"/>
    </row>
    <row r="16" spans="1:5" x14ac:dyDescent="0.35">
      <c r="A16" s="35" t="s">
        <v>20</v>
      </c>
      <c r="B16" s="55">
        <v>576235</v>
      </c>
      <c r="E16" s="36"/>
    </row>
    <row r="17" spans="1:5" x14ac:dyDescent="0.35">
      <c r="A17" s="12" t="s">
        <v>21</v>
      </c>
      <c r="B17" s="57">
        <v>283178</v>
      </c>
      <c r="E17" s="36"/>
    </row>
    <row r="18" spans="1:5" x14ac:dyDescent="0.35">
      <c r="A18" s="2" t="s">
        <v>22</v>
      </c>
      <c r="B18" s="55">
        <v>546949</v>
      </c>
      <c r="E18" s="36"/>
    </row>
    <row r="19" spans="1:5" x14ac:dyDescent="0.35">
      <c r="A19" s="2" t="s">
        <v>23</v>
      </c>
      <c r="B19" s="55">
        <v>2640666</v>
      </c>
      <c r="E19" s="36"/>
    </row>
    <row r="20" spans="1:5" x14ac:dyDescent="0.35">
      <c r="A20" s="2" t="s">
        <v>24</v>
      </c>
      <c r="B20" s="55">
        <v>348176</v>
      </c>
      <c r="E20" s="36"/>
    </row>
    <row r="21" spans="1:5" x14ac:dyDescent="0.35">
      <c r="A21" s="2" t="s">
        <v>25</v>
      </c>
      <c r="B21" s="55">
        <v>233738</v>
      </c>
      <c r="E21" s="36"/>
    </row>
    <row r="22" spans="1:5" x14ac:dyDescent="0.35">
      <c r="A22" s="2" t="s">
        <v>26</v>
      </c>
      <c r="B22" s="55">
        <v>125919</v>
      </c>
      <c r="E22" s="36"/>
    </row>
    <row r="23" spans="1:5" x14ac:dyDescent="0.35">
      <c r="A23" s="2" t="s">
        <v>27</v>
      </c>
      <c r="B23" s="55">
        <v>106705</v>
      </c>
      <c r="E23" s="36"/>
    </row>
    <row r="24" spans="1:5" x14ac:dyDescent="0.35">
      <c r="A24" s="2" t="s">
        <v>28</v>
      </c>
      <c r="B24" s="57">
        <v>21292</v>
      </c>
      <c r="E24" s="36"/>
    </row>
    <row r="25" spans="1:5" x14ac:dyDescent="0.35">
      <c r="A25" s="2" t="s">
        <v>29</v>
      </c>
      <c r="B25" s="55">
        <v>441139</v>
      </c>
      <c r="E25" s="36"/>
    </row>
    <row r="26" spans="1:5" x14ac:dyDescent="0.35">
      <c r="A26" s="2" t="s">
        <v>30</v>
      </c>
      <c r="B26" s="55">
        <v>1173391</v>
      </c>
      <c r="E26" s="36"/>
    </row>
    <row r="27" spans="1:5" x14ac:dyDescent="0.35">
      <c r="A27" s="12" t="s">
        <v>31</v>
      </c>
      <c r="B27" s="57" t="s">
        <v>99</v>
      </c>
      <c r="E27" s="36"/>
    </row>
    <row r="28" spans="1:5" x14ac:dyDescent="0.35">
      <c r="A28" s="2" t="s">
        <v>63</v>
      </c>
      <c r="B28" s="55">
        <v>159926</v>
      </c>
      <c r="E28" s="36"/>
    </row>
    <row r="29" spans="1:5" x14ac:dyDescent="0.35">
      <c r="A29" s="2" t="s">
        <v>32</v>
      </c>
      <c r="B29" s="55">
        <v>359471</v>
      </c>
      <c r="E29" s="36"/>
    </row>
    <row r="30" spans="1:5" x14ac:dyDescent="0.35">
      <c r="A30" s="2" t="s">
        <v>33</v>
      </c>
      <c r="B30" s="55">
        <v>124575</v>
      </c>
      <c r="E30" s="36"/>
    </row>
    <row r="31" spans="1:5" x14ac:dyDescent="0.35">
      <c r="A31" s="2" t="s">
        <v>34</v>
      </c>
      <c r="B31" s="57">
        <v>19725</v>
      </c>
      <c r="E31" s="36"/>
    </row>
    <row r="32" spans="1:5" x14ac:dyDescent="0.35">
      <c r="A32" s="2" t="s">
        <v>35</v>
      </c>
      <c r="B32" s="55">
        <v>222657</v>
      </c>
      <c r="E32" s="36"/>
    </row>
    <row r="33" spans="1:11" x14ac:dyDescent="0.35">
      <c r="A33" s="2" t="s">
        <v>36</v>
      </c>
      <c r="B33" s="55">
        <v>816189</v>
      </c>
      <c r="E33" s="36"/>
    </row>
    <row r="34" spans="1:11" x14ac:dyDescent="0.35">
      <c r="A34" s="2" t="s">
        <v>37</v>
      </c>
      <c r="B34" s="55">
        <v>150057</v>
      </c>
      <c r="E34" s="36"/>
    </row>
    <row r="35" spans="1:11" x14ac:dyDescent="0.35">
      <c r="A35" s="2" t="s">
        <v>38</v>
      </c>
      <c r="B35" s="55">
        <v>271431</v>
      </c>
      <c r="E35" s="36"/>
    </row>
    <row r="36" spans="1:11" x14ac:dyDescent="0.35">
      <c r="A36" s="2" t="s">
        <v>39</v>
      </c>
      <c r="B36" s="55">
        <v>331342</v>
      </c>
      <c r="E36" s="36"/>
    </row>
    <row r="37" spans="1:11" s="74" customFormat="1" ht="16.5" x14ac:dyDescent="0.35">
      <c r="A37" s="2" t="s">
        <v>153</v>
      </c>
      <c r="B37" s="57" t="s">
        <v>99</v>
      </c>
      <c r="E37" s="36"/>
    </row>
    <row r="38" spans="1:11" ht="16.5" x14ac:dyDescent="0.35">
      <c r="A38" s="2" t="s">
        <v>154</v>
      </c>
      <c r="B38" s="57" t="s">
        <v>99</v>
      </c>
      <c r="E38" s="36"/>
    </row>
    <row r="39" spans="1:11" ht="16.5" x14ac:dyDescent="0.35">
      <c r="A39" s="2" t="s">
        <v>155</v>
      </c>
      <c r="B39" s="57" t="s">
        <v>99</v>
      </c>
      <c r="E39" s="36"/>
    </row>
    <row r="40" spans="1:11" s="74" customFormat="1" x14ac:dyDescent="0.35">
      <c r="A40" s="6"/>
      <c r="B40" s="84"/>
      <c r="E40" s="36"/>
    </row>
    <row r="41" spans="1:11" ht="21.75" customHeight="1" x14ac:dyDescent="0.35">
      <c r="A41" s="159" t="s">
        <v>130</v>
      </c>
      <c r="B41" s="159"/>
      <c r="C41" s="159"/>
      <c r="D41" s="159"/>
      <c r="E41" s="159"/>
      <c r="F41" s="159"/>
      <c r="G41" s="159"/>
      <c r="H41" s="159"/>
      <c r="I41" s="159"/>
      <c r="J41" s="159"/>
      <c r="K41" s="76"/>
    </row>
    <row r="42" spans="1:11" s="74" customFormat="1" ht="34.5" customHeight="1" x14ac:dyDescent="0.35">
      <c r="A42" s="159" t="s">
        <v>148</v>
      </c>
      <c r="B42" s="159"/>
      <c r="C42" s="159"/>
      <c r="D42" s="159"/>
      <c r="E42" s="159"/>
      <c r="F42" s="159"/>
      <c r="G42" s="159"/>
      <c r="H42" s="159"/>
      <c r="I42" s="159"/>
      <c r="J42" s="159"/>
      <c r="K42" s="99"/>
    </row>
    <row r="43" spans="1:11" s="74" customFormat="1" ht="18.75" customHeight="1" x14ac:dyDescent="0.35">
      <c r="A43" s="159" t="s">
        <v>149</v>
      </c>
      <c r="B43" s="159"/>
      <c r="C43" s="159"/>
      <c r="D43" s="159"/>
      <c r="E43" s="159"/>
      <c r="F43" s="159"/>
      <c r="G43" s="159"/>
      <c r="H43" s="159"/>
      <c r="I43" s="159"/>
      <c r="J43" s="159"/>
      <c r="K43" s="99"/>
    </row>
    <row r="44" spans="1:11" ht="45" customHeight="1" x14ac:dyDescent="0.35">
      <c r="A44" s="159" t="s">
        <v>151</v>
      </c>
      <c r="B44" s="159"/>
      <c r="C44" s="159"/>
      <c r="D44" s="159"/>
      <c r="E44" s="159"/>
      <c r="F44" s="159"/>
      <c r="G44" s="159"/>
      <c r="H44" s="159"/>
      <c r="I44" s="159"/>
      <c r="J44" s="159"/>
    </row>
    <row r="45" spans="1:11" ht="44.5" customHeight="1" x14ac:dyDescent="0.35">
      <c r="A45" s="174" t="s">
        <v>194</v>
      </c>
      <c r="B45" s="174"/>
      <c r="C45" s="174"/>
      <c r="D45" s="174"/>
      <c r="E45" s="174"/>
      <c r="F45" s="174"/>
      <c r="G45" s="174"/>
      <c r="H45" s="174"/>
      <c r="I45" s="174"/>
      <c r="J45" s="174"/>
    </row>
    <row r="46" spans="1:11" s="74" customFormat="1" ht="18" customHeight="1" x14ac:dyDescent="0.35">
      <c r="A46" s="159" t="s">
        <v>152</v>
      </c>
      <c r="B46" s="159"/>
      <c r="C46" s="159"/>
      <c r="D46" s="159"/>
      <c r="E46" s="159"/>
      <c r="F46" s="159"/>
      <c r="G46" s="159"/>
      <c r="H46" s="159"/>
      <c r="I46" s="159"/>
      <c r="J46" s="159"/>
    </row>
    <row r="47" spans="1:11" ht="31" customHeight="1" x14ac:dyDescent="0.35">
      <c r="A47" s="159" t="s">
        <v>114</v>
      </c>
      <c r="B47" s="159"/>
      <c r="C47" s="159"/>
      <c r="D47" s="159"/>
      <c r="E47" s="159"/>
      <c r="F47" s="159"/>
      <c r="G47" s="159"/>
      <c r="H47" s="159"/>
      <c r="I47" s="159"/>
      <c r="J47" s="159"/>
    </row>
  </sheetData>
  <mergeCells count="7">
    <mergeCell ref="A47:J47"/>
    <mergeCell ref="A42:J42"/>
    <mergeCell ref="A43:J43"/>
    <mergeCell ref="A41:J41"/>
    <mergeCell ref="A44:J44"/>
    <mergeCell ref="A45:J45"/>
    <mergeCell ref="A46:J4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75" zoomScaleNormal="75" workbookViewId="0"/>
  </sheetViews>
  <sheetFormatPr defaultRowHeight="14.5" x14ac:dyDescent="0.35"/>
  <cols>
    <col min="1" max="1" width="46.1796875" customWidth="1"/>
    <col min="2" max="11" width="11.26953125" customWidth="1"/>
    <col min="12" max="17" width="11.26953125" style="74" customWidth="1"/>
    <col min="18" max="18" width="12.26953125" customWidth="1"/>
    <col min="19" max="19" width="16.26953125" customWidth="1"/>
  </cols>
  <sheetData>
    <row r="1" spans="1:24" x14ac:dyDescent="0.35">
      <c r="A1" s="1" t="s">
        <v>106</v>
      </c>
      <c r="B1" s="1"/>
    </row>
    <row r="3" spans="1:24" s="31" customFormat="1" ht="14.5" customHeight="1" x14ac:dyDescent="0.35">
      <c r="A3" s="143"/>
      <c r="B3" s="176">
        <v>2019</v>
      </c>
      <c r="C3" s="155"/>
      <c r="D3" s="155"/>
      <c r="E3" s="155"/>
      <c r="F3" s="178">
        <v>2020</v>
      </c>
      <c r="G3" s="179"/>
      <c r="H3" s="179"/>
      <c r="I3" s="179"/>
      <c r="J3" s="179"/>
      <c r="K3" s="179"/>
      <c r="L3" s="179"/>
      <c r="M3" s="179"/>
      <c r="N3" s="179"/>
      <c r="O3" s="179"/>
      <c r="P3" s="179"/>
      <c r="Q3" s="180"/>
      <c r="R3" s="153" t="s">
        <v>5</v>
      </c>
    </row>
    <row r="4" spans="1:24" s="31" customFormat="1" ht="16.5" x14ac:dyDescent="0.35">
      <c r="A4" s="143"/>
      <c r="B4" s="64" t="s">
        <v>110</v>
      </c>
      <c r="C4" s="64" t="s">
        <v>67</v>
      </c>
      <c r="D4" s="64" t="s">
        <v>91</v>
      </c>
      <c r="E4" s="64" t="s">
        <v>92</v>
      </c>
      <c r="F4" s="87" t="s">
        <v>93</v>
      </c>
      <c r="G4" s="87" t="s">
        <v>107</v>
      </c>
      <c r="H4" s="87" t="s">
        <v>108</v>
      </c>
      <c r="I4" s="87" t="s">
        <v>122</v>
      </c>
      <c r="J4" s="87" t="s">
        <v>123</v>
      </c>
      <c r="K4" s="87" t="s">
        <v>124</v>
      </c>
      <c r="L4" s="87" t="s">
        <v>133</v>
      </c>
      <c r="M4" s="87" t="s">
        <v>134</v>
      </c>
      <c r="N4" s="87" t="s">
        <v>135</v>
      </c>
      <c r="O4" s="114" t="s">
        <v>67</v>
      </c>
      <c r="P4" s="114" t="s">
        <v>91</v>
      </c>
      <c r="Q4" s="114" t="s">
        <v>92</v>
      </c>
      <c r="R4" s="177"/>
    </row>
    <row r="5" spans="1:24" ht="16.5" x14ac:dyDescent="0.35">
      <c r="A5" s="2" t="s">
        <v>195</v>
      </c>
      <c r="B5" s="27" t="s">
        <v>99</v>
      </c>
      <c r="C5" s="27">
        <v>10</v>
      </c>
      <c r="D5" s="27">
        <v>10</v>
      </c>
      <c r="E5" s="27">
        <v>20</v>
      </c>
      <c r="F5" s="27">
        <v>30</v>
      </c>
      <c r="G5" s="27">
        <v>35</v>
      </c>
      <c r="H5" s="27">
        <v>30</v>
      </c>
      <c r="I5" s="27">
        <v>25</v>
      </c>
      <c r="J5" s="27">
        <v>20</v>
      </c>
      <c r="K5" s="27">
        <v>20</v>
      </c>
      <c r="L5" s="27">
        <v>25</v>
      </c>
      <c r="M5" s="27">
        <v>25</v>
      </c>
      <c r="N5" s="27">
        <v>20</v>
      </c>
      <c r="O5" s="27">
        <v>25</v>
      </c>
      <c r="P5" s="27">
        <v>15</v>
      </c>
      <c r="Q5" s="27">
        <v>15</v>
      </c>
      <c r="R5" s="28">
        <v>330</v>
      </c>
    </row>
    <row r="6" spans="1:24" x14ac:dyDescent="0.35">
      <c r="A6" s="2" t="s">
        <v>58</v>
      </c>
      <c r="B6" s="27" t="s">
        <v>99</v>
      </c>
      <c r="C6" s="25">
        <v>2.3E-2</v>
      </c>
      <c r="D6" s="25">
        <v>2.5000000000000001E-2</v>
      </c>
      <c r="E6" s="25">
        <v>3.5999999999999997E-2</v>
      </c>
      <c r="F6" s="25">
        <v>4.2000000000000003E-2</v>
      </c>
      <c r="G6" s="25">
        <v>6.6000000000000003E-2</v>
      </c>
      <c r="H6" s="25">
        <v>5.2999999999999999E-2</v>
      </c>
      <c r="I6" s="25">
        <v>3.7999999999999999E-2</v>
      </c>
      <c r="J6" s="25">
        <v>3.4000000000000002E-2</v>
      </c>
      <c r="K6" s="25">
        <v>1.9E-2</v>
      </c>
      <c r="L6" s="25">
        <v>3.3000000000000002E-2</v>
      </c>
      <c r="M6" s="25">
        <v>3.5999999999999997E-2</v>
      </c>
      <c r="N6" s="25">
        <v>3.3000000000000002E-2</v>
      </c>
      <c r="O6" s="25">
        <v>4.1000000000000002E-2</v>
      </c>
      <c r="P6" s="25">
        <v>2.4E-2</v>
      </c>
      <c r="Q6" s="25">
        <v>2.1999999999999999E-2</v>
      </c>
      <c r="R6" s="26">
        <v>3.3612410736271851E-2</v>
      </c>
      <c r="S6" s="18"/>
      <c r="T6" s="18"/>
      <c r="U6" s="18"/>
      <c r="V6" s="18"/>
      <c r="W6" s="18"/>
      <c r="X6" s="18"/>
    </row>
    <row r="7" spans="1:24" x14ac:dyDescent="0.35">
      <c r="A7" s="16"/>
      <c r="B7" s="21"/>
      <c r="C7" s="21"/>
      <c r="D7" s="21"/>
      <c r="E7" s="21"/>
      <c r="F7" s="21"/>
      <c r="G7" s="21"/>
      <c r="H7" s="21"/>
      <c r="I7" s="21"/>
      <c r="J7" s="21"/>
      <c r="K7" s="21"/>
      <c r="L7" s="21"/>
      <c r="M7" s="21"/>
      <c r="N7" s="21"/>
      <c r="O7" s="21"/>
      <c r="P7" s="21"/>
      <c r="Q7" s="21"/>
      <c r="R7" s="22"/>
    </row>
    <row r="8" spans="1:24" ht="14.5" customHeight="1" x14ac:dyDescent="0.35">
      <c r="A8" s="2" t="s">
        <v>196</v>
      </c>
      <c r="B8" s="52" t="s">
        <v>99</v>
      </c>
      <c r="C8" s="52">
        <v>5</v>
      </c>
      <c r="D8" s="52">
        <v>10</v>
      </c>
      <c r="E8" s="52">
        <v>20</v>
      </c>
      <c r="F8" s="52">
        <v>20</v>
      </c>
      <c r="G8" s="52">
        <v>35</v>
      </c>
      <c r="H8" s="52">
        <v>40</v>
      </c>
      <c r="I8" s="52">
        <v>25</v>
      </c>
      <c r="J8" s="52">
        <v>20</v>
      </c>
      <c r="K8" s="52">
        <v>20</v>
      </c>
      <c r="L8" s="52">
        <v>20</v>
      </c>
      <c r="M8" s="52">
        <v>25</v>
      </c>
      <c r="N8" s="52">
        <v>20</v>
      </c>
      <c r="O8" s="52">
        <v>25</v>
      </c>
      <c r="P8" s="52">
        <v>25</v>
      </c>
      <c r="Q8" s="52">
        <v>15</v>
      </c>
      <c r="R8" s="51">
        <v>325</v>
      </c>
    </row>
    <row r="9" spans="1:24" ht="14.5" customHeight="1" x14ac:dyDescent="0.35">
      <c r="A9" s="2" t="s">
        <v>197</v>
      </c>
      <c r="B9" s="52" t="s">
        <v>99</v>
      </c>
      <c r="C9" s="52">
        <v>5</v>
      </c>
      <c r="D9" s="52">
        <v>5</v>
      </c>
      <c r="E9" s="52">
        <v>10</v>
      </c>
      <c r="F9" s="52">
        <v>5</v>
      </c>
      <c r="G9" s="52">
        <v>20</v>
      </c>
      <c r="H9" s="52">
        <v>15</v>
      </c>
      <c r="I9" s="52">
        <v>10</v>
      </c>
      <c r="J9" s="52">
        <v>10</v>
      </c>
      <c r="K9" s="52">
        <v>10</v>
      </c>
      <c r="L9" s="52">
        <v>10</v>
      </c>
      <c r="M9" s="52">
        <v>15</v>
      </c>
      <c r="N9" s="52">
        <v>5</v>
      </c>
      <c r="O9" s="52">
        <v>10</v>
      </c>
      <c r="P9" s="52">
        <v>10</v>
      </c>
      <c r="Q9" s="52">
        <v>10</v>
      </c>
      <c r="R9" s="51">
        <v>150</v>
      </c>
      <c r="U9" s="41"/>
      <c r="V9" s="74"/>
    </row>
    <row r="10" spans="1:24" ht="14.5" customHeight="1" x14ac:dyDescent="0.35">
      <c r="A10" s="2" t="s">
        <v>198</v>
      </c>
      <c r="B10" s="52" t="s">
        <v>99</v>
      </c>
      <c r="C10" s="52" t="s">
        <v>99</v>
      </c>
      <c r="D10" s="52">
        <v>5</v>
      </c>
      <c r="E10" s="52">
        <v>10</v>
      </c>
      <c r="F10" s="52">
        <v>10</v>
      </c>
      <c r="G10" s="52">
        <v>15</v>
      </c>
      <c r="H10" s="52">
        <v>20</v>
      </c>
      <c r="I10" s="52">
        <v>10</v>
      </c>
      <c r="J10" s="52">
        <v>10</v>
      </c>
      <c r="K10" s="52">
        <v>10</v>
      </c>
      <c r="L10" s="52">
        <v>5</v>
      </c>
      <c r="M10" s="52">
        <v>10</v>
      </c>
      <c r="N10" s="52">
        <v>10</v>
      </c>
      <c r="O10" s="52">
        <v>10</v>
      </c>
      <c r="P10" s="52">
        <v>10</v>
      </c>
      <c r="Q10" s="52">
        <v>5</v>
      </c>
      <c r="R10" s="51">
        <v>140</v>
      </c>
    </row>
    <row r="11" spans="1:24" ht="14.5" customHeight="1" x14ac:dyDescent="0.35">
      <c r="A11" s="2" t="s">
        <v>199</v>
      </c>
      <c r="B11" s="52" t="s">
        <v>99</v>
      </c>
      <c r="C11" s="52" t="s">
        <v>99</v>
      </c>
      <c r="D11" s="52" t="s">
        <v>99</v>
      </c>
      <c r="E11" s="52" t="s">
        <v>99</v>
      </c>
      <c r="F11" s="52" t="s">
        <v>99</v>
      </c>
      <c r="G11" s="52" t="s">
        <v>99</v>
      </c>
      <c r="H11" s="52" t="s">
        <v>99</v>
      </c>
      <c r="I11" s="71">
        <v>5</v>
      </c>
      <c r="J11" s="71">
        <v>5</v>
      </c>
      <c r="K11" s="52" t="s">
        <v>99</v>
      </c>
      <c r="L11" s="52" t="s">
        <v>99</v>
      </c>
      <c r="M11" s="52">
        <v>5</v>
      </c>
      <c r="N11" s="52">
        <v>5</v>
      </c>
      <c r="O11" s="52">
        <v>5</v>
      </c>
      <c r="P11" s="52" t="s">
        <v>99</v>
      </c>
      <c r="Q11" s="52" t="s">
        <v>99</v>
      </c>
      <c r="R11" s="51">
        <v>30</v>
      </c>
      <c r="T11" s="62"/>
    </row>
    <row r="12" spans="1:24" x14ac:dyDescent="0.35">
      <c r="A12" s="16"/>
      <c r="B12" s="21"/>
      <c r="C12" s="23"/>
      <c r="D12" s="23"/>
      <c r="E12" s="23"/>
      <c r="F12" s="23"/>
      <c r="G12" s="23"/>
      <c r="H12" s="23"/>
      <c r="I12" s="23"/>
      <c r="J12" s="23"/>
      <c r="K12" s="23"/>
      <c r="L12" s="23"/>
      <c r="M12" s="23"/>
      <c r="N12" s="23"/>
      <c r="O12" s="23"/>
      <c r="P12" s="23"/>
      <c r="Q12" s="23"/>
      <c r="R12" s="24"/>
    </row>
    <row r="13" spans="1:24" ht="16.5" x14ac:dyDescent="0.35">
      <c r="A13" s="2" t="s">
        <v>200</v>
      </c>
      <c r="B13" s="27" t="s">
        <v>75</v>
      </c>
      <c r="C13" s="52">
        <v>16</v>
      </c>
      <c r="D13" s="52">
        <v>16</v>
      </c>
      <c r="E13" s="52">
        <v>13</v>
      </c>
      <c r="F13" s="52">
        <v>11</v>
      </c>
      <c r="G13" s="52">
        <v>14</v>
      </c>
      <c r="H13" s="52">
        <v>14</v>
      </c>
      <c r="I13" s="52">
        <v>12</v>
      </c>
      <c r="J13" s="52">
        <v>13</v>
      </c>
      <c r="K13" s="52">
        <v>14</v>
      </c>
      <c r="L13" s="52">
        <v>14</v>
      </c>
      <c r="M13" s="52">
        <v>14</v>
      </c>
      <c r="N13" s="52">
        <v>15</v>
      </c>
      <c r="O13" s="52">
        <v>14</v>
      </c>
      <c r="P13" s="52">
        <v>14</v>
      </c>
      <c r="Q13" s="52">
        <v>10</v>
      </c>
      <c r="R13" s="51">
        <v>13</v>
      </c>
      <c r="T13" s="17"/>
      <c r="U13" s="17"/>
      <c r="V13" s="17"/>
      <c r="W13" s="17"/>
    </row>
    <row r="14" spans="1:24" s="74" customFormat="1" x14ac:dyDescent="0.35">
      <c r="A14" s="16"/>
      <c r="B14" s="21"/>
      <c r="C14" s="23"/>
      <c r="D14" s="23"/>
      <c r="E14" s="23"/>
      <c r="F14" s="23"/>
      <c r="G14" s="23"/>
      <c r="H14" s="23"/>
      <c r="I14" s="23"/>
      <c r="J14" s="23"/>
      <c r="K14" s="23"/>
      <c r="L14" s="23"/>
      <c r="M14" s="23"/>
      <c r="N14" s="23"/>
      <c r="O14" s="23"/>
      <c r="P14" s="23"/>
      <c r="Q14" s="23"/>
      <c r="R14" s="24"/>
      <c r="T14" s="17"/>
      <c r="U14" s="17"/>
      <c r="V14" s="17"/>
      <c r="W14" s="17"/>
    </row>
    <row r="15" spans="1:24" ht="16.5" x14ac:dyDescent="0.35">
      <c r="A15" s="2" t="s">
        <v>201</v>
      </c>
      <c r="B15" s="52" t="s">
        <v>99</v>
      </c>
      <c r="C15" s="52" t="s">
        <v>99</v>
      </c>
      <c r="D15" s="52" t="s">
        <v>99</v>
      </c>
      <c r="E15" s="52" t="s">
        <v>99</v>
      </c>
      <c r="F15" s="52" t="s">
        <v>99</v>
      </c>
      <c r="G15" s="52" t="s">
        <v>99</v>
      </c>
      <c r="H15" s="52" t="s">
        <v>99</v>
      </c>
      <c r="I15" s="52" t="s">
        <v>99</v>
      </c>
      <c r="J15" s="52" t="s">
        <v>99</v>
      </c>
      <c r="K15" s="52">
        <v>5</v>
      </c>
      <c r="L15" s="52" t="s">
        <v>99</v>
      </c>
      <c r="M15" s="52" t="s">
        <v>99</v>
      </c>
      <c r="N15" s="52" t="s">
        <v>99</v>
      </c>
      <c r="O15" s="52" t="s">
        <v>99</v>
      </c>
      <c r="P15" s="129" t="s">
        <v>99</v>
      </c>
      <c r="Q15" s="129" t="s">
        <v>99</v>
      </c>
      <c r="R15" s="130">
        <v>20</v>
      </c>
      <c r="T15" s="17"/>
      <c r="U15" s="17"/>
      <c r="V15" s="17"/>
      <c r="W15" s="17"/>
    </row>
    <row r="16" spans="1:24" s="74" customFormat="1" ht="16.5" x14ac:dyDescent="0.35">
      <c r="A16" s="12" t="s">
        <v>202</v>
      </c>
      <c r="B16" s="52">
        <v>0</v>
      </c>
      <c r="C16" s="52">
        <v>0</v>
      </c>
      <c r="D16" s="52">
        <v>0</v>
      </c>
      <c r="E16" s="52">
        <v>0</v>
      </c>
      <c r="F16" s="52">
        <v>0</v>
      </c>
      <c r="G16" s="52">
        <v>0</v>
      </c>
      <c r="H16" s="52">
        <v>0</v>
      </c>
      <c r="I16" s="52" t="s">
        <v>99</v>
      </c>
      <c r="J16" s="52">
        <v>0</v>
      </c>
      <c r="K16" s="52" t="s">
        <v>99</v>
      </c>
      <c r="L16" s="52">
        <v>5</v>
      </c>
      <c r="M16" s="52">
        <v>0</v>
      </c>
      <c r="N16" s="52">
        <v>5</v>
      </c>
      <c r="O16" s="52" t="s">
        <v>99</v>
      </c>
      <c r="P16" s="129" t="s">
        <v>191</v>
      </c>
      <c r="Q16" s="129" t="s">
        <v>191</v>
      </c>
      <c r="R16" s="130">
        <v>15</v>
      </c>
      <c r="T16" s="17"/>
      <c r="U16" s="17"/>
      <c r="V16" s="17"/>
      <c r="W16" s="17"/>
    </row>
    <row r="17" spans="1:24" s="74" customFormat="1" ht="16.5" x14ac:dyDescent="0.35">
      <c r="A17" s="12" t="s">
        <v>203</v>
      </c>
      <c r="B17" s="52">
        <v>0</v>
      </c>
      <c r="C17" s="52">
        <v>0</v>
      </c>
      <c r="D17" s="52">
        <v>0</v>
      </c>
      <c r="E17" s="52">
        <v>0</v>
      </c>
      <c r="F17" s="52">
        <v>0</v>
      </c>
      <c r="G17" s="52">
        <v>0</v>
      </c>
      <c r="H17" s="52">
        <v>0</v>
      </c>
      <c r="I17" s="52" t="s">
        <v>99</v>
      </c>
      <c r="J17" s="52">
        <v>0</v>
      </c>
      <c r="K17" s="52" t="s">
        <v>99</v>
      </c>
      <c r="L17" s="52" t="s">
        <v>99</v>
      </c>
      <c r="M17" s="52">
        <v>0</v>
      </c>
      <c r="N17" s="52" t="s">
        <v>99</v>
      </c>
      <c r="O17" s="52" t="s">
        <v>191</v>
      </c>
      <c r="P17" s="129" t="s">
        <v>191</v>
      </c>
      <c r="Q17" s="129" t="s">
        <v>191</v>
      </c>
      <c r="R17" s="130">
        <v>5</v>
      </c>
      <c r="T17" s="17"/>
      <c r="U17" s="17"/>
      <c r="V17" s="17"/>
      <c r="W17" s="17"/>
    </row>
    <row r="18" spans="1:24" s="74" customFormat="1" ht="16.5" x14ac:dyDescent="0.35">
      <c r="A18" s="12" t="s">
        <v>204</v>
      </c>
      <c r="B18" s="52">
        <v>0</v>
      </c>
      <c r="C18" s="52">
        <v>0</v>
      </c>
      <c r="D18" s="52">
        <v>0</v>
      </c>
      <c r="E18" s="52">
        <v>0</v>
      </c>
      <c r="F18" s="52">
        <v>0</v>
      </c>
      <c r="G18" s="52">
        <v>0</v>
      </c>
      <c r="H18" s="52">
        <v>0</v>
      </c>
      <c r="I18" s="52">
        <v>0</v>
      </c>
      <c r="J18" s="52">
        <v>0</v>
      </c>
      <c r="K18" s="52" t="s">
        <v>99</v>
      </c>
      <c r="L18" s="52" t="s">
        <v>99</v>
      </c>
      <c r="M18" s="52">
        <v>0</v>
      </c>
      <c r="N18" s="52" t="s">
        <v>99</v>
      </c>
      <c r="O18" s="52" t="s">
        <v>99</v>
      </c>
      <c r="P18" s="129" t="s">
        <v>191</v>
      </c>
      <c r="Q18" s="129" t="s">
        <v>191</v>
      </c>
      <c r="R18" s="130">
        <v>10</v>
      </c>
      <c r="T18" s="17"/>
      <c r="U18" s="17"/>
      <c r="V18" s="17"/>
      <c r="W18" s="17"/>
    </row>
    <row r="19" spans="1:24" s="74" customFormat="1" x14ac:dyDescent="0.35">
      <c r="A19" s="6"/>
      <c r="B19" s="82"/>
      <c r="C19" s="82"/>
      <c r="D19" s="82"/>
      <c r="E19" s="82"/>
      <c r="F19" s="82"/>
      <c r="G19" s="82"/>
      <c r="H19" s="82"/>
      <c r="I19" s="82"/>
      <c r="J19" s="82"/>
      <c r="K19" s="82"/>
      <c r="L19" s="82"/>
      <c r="M19" s="82"/>
      <c r="N19" s="82"/>
      <c r="O19" s="82"/>
      <c r="P19" s="82"/>
      <c r="Q19" s="82"/>
      <c r="R19" s="81"/>
      <c r="T19" s="17"/>
      <c r="U19" s="17"/>
      <c r="V19" s="17"/>
      <c r="W19" s="17"/>
    </row>
    <row r="20" spans="1:24" x14ac:dyDescent="0.35">
      <c r="A20" s="139" t="s">
        <v>109</v>
      </c>
      <c r="B20" s="139"/>
      <c r="C20" s="139"/>
      <c r="D20" s="139"/>
      <c r="E20" s="139"/>
      <c r="F20" s="139"/>
      <c r="G20" s="139"/>
      <c r="X20" s="74"/>
    </row>
    <row r="21" spans="1:24" ht="14.5" customHeight="1" x14ac:dyDescent="0.35">
      <c r="A21" s="78" t="s">
        <v>118</v>
      </c>
      <c r="B21" s="78"/>
      <c r="C21" s="78"/>
      <c r="D21" s="78"/>
      <c r="E21" s="78"/>
      <c r="F21" s="78"/>
      <c r="G21" s="78"/>
      <c r="S21" s="75"/>
      <c r="X21" s="74"/>
    </row>
    <row r="22" spans="1:24" ht="33.75" customHeight="1" x14ac:dyDescent="0.35">
      <c r="A22" s="162" t="s">
        <v>159</v>
      </c>
      <c r="B22" s="162"/>
      <c r="C22" s="162"/>
      <c r="D22" s="162"/>
      <c r="E22" s="162"/>
      <c r="F22" s="162"/>
      <c r="G22" s="162"/>
      <c r="H22" s="162"/>
      <c r="I22" s="162"/>
      <c r="J22" s="162"/>
      <c r="K22" s="162"/>
      <c r="L22" s="89"/>
      <c r="M22" s="89"/>
      <c r="N22" s="89"/>
      <c r="O22" s="115"/>
      <c r="P22" s="115"/>
      <c r="Q22" s="115"/>
      <c r="R22" s="75"/>
      <c r="S22" s="65"/>
    </row>
    <row r="23" spans="1:24" s="74" customFormat="1" x14ac:dyDescent="0.35">
      <c r="A23" s="181" t="s">
        <v>211</v>
      </c>
      <c r="B23" s="181"/>
      <c r="C23" s="181"/>
      <c r="D23" s="181"/>
      <c r="E23" s="181"/>
      <c r="F23" s="181"/>
      <c r="G23" s="181"/>
      <c r="H23" s="181"/>
      <c r="I23" s="181"/>
      <c r="J23" s="181"/>
      <c r="K23" s="181"/>
      <c r="L23" s="132"/>
      <c r="M23" s="132"/>
      <c r="N23" s="132"/>
      <c r="O23" s="132"/>
      <c r="P23" s="132"/>
      <c r="Q23" s="132"/>
      <c r="R23" s="132"/>
      <c r="S23" s="131"/>
    </row>
    <row r="24" spans="1:24" x14ac:dyDescent="0.35">
      <c r="A24" s="159" t="s">
        <v>205</v>
      </c>
      <c r="B24" s="159"/>
      <c r="C24" s="159"/>
      <c r="D24" s="159"/>
      <c r="E24" s="159"/>
      <c r="F24" s="159"/>
      <c r="G24" s="159"/>
      <c r="H24" s="159"/>
      <c r="I24" s="159"/>
      <c r="J24" s="159"/>
      <c r="K24" s="159"/>
      <c r="L24" s="159"/>
      <c r="M24" s="159"/>
      <c r="N24" s="159"/>
      <c r="O24" s="159"/>
      <c r="P24" s="159"/>
      <c r="Q24" s="159"/>
      <c r="R24" s="159"/>
      <c r="S24" s="65"/>
    </row>
    <row r="25" spans="1:24" ht="1.5" customHeight="1" x14ac:dyDescent="0.35">
      <c r="A25" s="159"/>
      <c r="B25" s="159"/>
      <c r="C25" s="159"/>
      <c r="D25" s="159"/>
      <c r="E25" s="159"/>
      <c r="F25" s="159"/>
      <c r="G25" s="159"/>
      <c r="H25" s="159"/>
      <c r="I25" s="159"/>
      <c r="J25" s="159"/>
      <c r="K25" s="159"/>
      <c r="L25" s="159"/>
      <c r="M25" s="159"/>
      <c r="N25" s="159"/>
      <c r="O25" s="159"/>
      <c r="P25" s="159"/>
      <c r="Q25" s="159"/>
      <c r="R25" s="159"/>
    </row>
    <row r="26" spans="1:24" ht="14.5" customHeight="1" x14ac:dyDescent="0.35">
      <c r="A26" s="140" t="s">
        <v>206</v>
      </c>
      <c r="B26" s="140"/>
      <c r="C26" s="140"/>
      <c r="D26" s="140"/>
      <c r="E26" s="140"/>
      <c r="F26" s="140"/>
      <c r="G26" s="140"/>
      <c r="H26" s="140"/>
      <c r="I26" s="140"/>
      <c r="J26" s="140"/>
      <c r="K26" s="140"/>
      <c r="L26" s="140"/>
      <c r="M26" s="140"/>
      <c r="N26" s="140"/>
      <c r="O26" s="140"/>
      <c r="P26" s="140"/>
      <c r="Q26" s="140"/>
      <c r="R26" s="140"/>
    </row>
    <row r="27" spans="1:24" x14ac:dyDescent="0.35">
      <c r="A27" s="175" t="s">
        <v>207</v>
      </c>
      <c r="B27" s="175"/>
      <c r="C27" s="175"/>
      <c r="D27" s="175"/>
      <c r="E27" s="175"/>
      <c r="F27" s="175"/>
      <c r="G27" s="175"/>
      <c r="H27" s="175"/>
      <c r="I27" s="175"/>
      <c r="J27" s="175"/>
      <c r="K27" s="175"/>
      <c r="L27" s="175"/>
      <c r="M27" s="175"/>
      <c r="N27" s="175"/>
      <c r="O27" s="175"/>
      <c r="P27" s="175"/>
      <c r="Q27" s="175"/>
      <c r="R27" s="175"/>
    </row>
    <row r="28" spans="1:24" s="74" customFormat="1" x14ac:dyDescent="0.35">
      <c r="A28" s="92" t="s">
        <v>208</v>
      </c>
      <c r="B28" s="93"/>
      <c r="C28" s="93"/>
      <c r="D28" s="93"/>
      <c r="E28" s="93"/>
      <c r="F28" s="93"/>
      <c r="G28" s="93"/>
      <c r="H28" s="93"/>
      <c r="I28" s="93"/>
      <c r="J28" s="93"/>
      <c r="K28" s="93"/>
      <c r="L28" s="93"/>
      <c r="M28" s="93"/>
      <c r="N28" s="93"/>
      <c r="O28" s="113"/>
      <c r="P28" s="113"/>
      <c r="Q28" s="113"/>
      <c r="R28" s="93"/>
    </row>
    <row r="29" spans="1:24" x14ac:dyDescent="0.35">
      <c r="A29" s="78" t="s">
        <v>209</v>
      </c>
      <c r="B29" s="73"/>
      <c r="C29" s="73"/>
      <c r="D29" s="73"/>
      <c r="E29" s="73"/>
      <c r="F29" s="73"/>
      <c r="G29" s="73"/>
      <c r="H29" s="73"/>
      <c r="I29" s="73"/>
      <c r="J29" s="73"/>
      <c r="K29" s="73"/>
      <c r="L29" s="73"/>
      <c r="M29" s="73"/>
      <c r="N29" s="73"/>
      <c r="O29" s="73"/>
      <c r="P29" s="73"/>
      <c r="Q29" s="73"/>
      <c r="R29" s="73"/>
    </row>
    <row r="30" spans="1:24" x14ac:dyDescent="0.35">
      <c r="A30" s="97" t="s">
        <v>210</v>
      </c>
    </row>
    <row r="31" spans="1:24" x14ac:dyDescent="0.35">
      <c r="E31" s="74"/>
      <c r="F31" s="74"/>
      <c r="G31" s="74"/>
      <c r="H31" s="74"/>
      <c r="I31" s="74"/>
      <c r="J31" s="74"/>
      <c r="K31" s="74"/>
      <c r="R31" s="74"/>
      <c r="S31" s="74"/>
    </row>
    <row r="32" spans="1:24" s="74" customFormat="1" x14ac:dyDescent="0.35"/>
    <row r="33" spans="1:24" ht="15.5" x14ac:dyDescent="0.35">
      <c r="A33" s="96"/>
      <c r="E33" s="91"/>
      <c r="F33" s="91"/>
      <c r="G33" s="91"/>
      <c r="H33" s="91"/>
      <c r="I33" s="91"/>
      <c r="J33" s="91"/>
      <c r="K33" s="91"/>
      <c r="L33" s="91"/>
      <c r="M33" s="91"/>
      <c r="N33" s="91"/>
      <c r="O33" s="91"/>
      <c r="P33" s="91"/>
      <c r="Q33" s="91"/>
      <c r="R33" s="91"/>
      <c r="S33" s="91"/>
      <c r="T33" s="91"/>
      <c r="U33" s="91"/>
      <c r="V33" s="91"/>
      <c r="W33" s="91"/>
      <c r="X33" s="91"/>
    </row>
    <row r="34" spans="1:24" x14ac:dyDescent="0.35">
      <c r="A34" s="96"/>
    </row>
  </sheetData>
  <mergeCells count="10">
    <mergeCell ref="A26:R26"/>
    <mergeCell ref="A27:R27"/>
    <mergeCell ref="A22:K22"/>
    <mergeCell ref="A3:A4"/>
    <mergeCell ref="B3:E3"/>
    <mergeCell ref="R3:R4"/>
    <mergeCell ref="A24:R25"/>
    <mergeCell ref="A20:G20"/>
    <mergeCell ref="F3:Q3"/>
    <mergeCell ref="A23:K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 </vt:lpstr>
      <vt:lpstr>Table 7</vt:lpstr>
      <vt:lpstr>Table 8</vt:lpstr>
      <vt:lpstr>Chart 1</vt:lpstr>
      <vt:lpstr>Chart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2021-02-22T10:39:49Z</dcterms:modified>
</cp:coreProperties>
</file>