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5315" windowHeight="5535" tabRatio="717"/>
  </bookViews>
  <sheets>
    <sheet name="Contents" sheetId="1" r:id="rId1"/>
    <sheet name="Table 1 Applications by Month" sheetId="63" r:id="rId2"/>
    <sheet name="Table 2 Applications by Channel" sheetId="64" r:id="rId3"/>
    <sheet name="Table 3 Applications by Age" sheetId="75" r:id="rId4"/>
    <sheet name="Table 4 Applications by LA" sheetId="68" r:id="rId5"/>
    <sheet name="Table 5 Care Leaver Status  " sheetId="78" r:id="rId6"/>
    <sheet name="Table 6 Processing Times " sheetId="70" r:id="rId7"/>
    <sheet name="Table 7 Payments by Month" sheetId="71" r:id="rId8"/>
    <sheet name="Table 8 Payments by LA" sheetId="72" r:id="rId9"/>
    <sheet name="Table 9 Internal Reviews" sheetId="77" r:id="rId10"/>
    <sheet name="Chart 1 Applications by Month" sheetId="81"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<sst xmlns="http://schemas.openxmlformats.org/spreadsheetml/2006/main" count="488" uniqueCount="211">
  <si>
    <t>Table 1</t>
  </si>
  <si>
    <t>Table 2</t>
  </si>
  <si>
    <t>Table 3</t>
  </si>
  <si>
    <t>Table 4</t>
  </si>
  <si>
    <t>Table 5</t>
  </si>
  <si>
    <t>Table 6</t>
  </si>
  <si>
    <t>Total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</si>
  <si>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</si>
  <si>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</si>
  <si>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</si>
  <si>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</si>
  <si>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</si>
  <si>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</si>
  <si>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</si>
  <si>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</si>
  <si>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</si>
  <si>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</si>
  <si>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</si>
  <si>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</si>
  <si>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</si>
  <si>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</si>
  <si>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</si>
  <si>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</si>
  <si>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</si>
  <si>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</si>
  <si>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</si>
  <si>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</si>
  <si>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</si>
  <si>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</si>
  <si>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</si>
  <si>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</si>
  <si>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</si>
  <si>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</si>
  <si>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</si>
  <si>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</si>
  <si>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</si>
  <si>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</si>
  <si>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</si>
  <si>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</si>
  <si>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See the data quality section of the publication for further information about how postcodes are matched to local authorities and country.</t>
  </si>
  <si>
    <t>Figures are rounded for disclosure control and may not sum due to rounding.</t>
  </si>
  <si>
    <t>Table 8</t>
  </si>
  <si>
    <t>Table 7</t>
  </si>
  <si>
    <t>Total applications received</t>
  </si>
  <si>
    <t>Applications and decisions for Job Start Payment by month</t>
  </si>
  <si>
    <t>16-17 Years</t>
  </si>
  <si>
    <t>18-21 Years</t>
  </si>
  <si>
    <t>Applications and authorisations for Job Start Payment by Local Authority</t>
  </si>
  <si>
    <t>Processing times for Job Start Payment by month of decision</t>
  </si>
  <si>
    <t>22-24 Years</t>
  </si>
  <si>
    <t>25 Years</t>
  </si>
  <si>
    <t>Care Leaver</t>
  </si>
  <si>
    <t>Table 9</t>
  </si>
  <si>
    <t>Internal Reviews for Job Start Payment (management information)</t>
  </si>
  <si>
    <t>Review requests pending by end of month</t>
  </si>
  <si>
    <t>Applications for Job Start Payment by channel</t>
  </si>
  <si>
    <t>Applications and decisions for Job Start Payment by care leaver status</t>
  </si>
  <si>
    <t>Payments for Job Start Payment by month of issue</t>
  </si>
  <si>
    <t>Payments for Job Start Payment by Local Authority</t>
  </si>
  <si>
    <t>Not declared as a Care Leaver</t>
  </si>
  <si>
    <t>Applications and decisions for Job Start Payment by age group</t>
  </si>
  <si>
    <t>N/A</t>
  </si>
  <si>
    <t>Financial Year 2020-21</t>
  </si>
  <si>
    <t>Financial Year 2021-22</t>
  </si>
  <si>
    <t>Percentage of processed applications authorised</t>
  </si>
  <si>
    <t>Percentage of processed applications denied</t>
  </si>
  <si>
    <t xml:space="preserve">Percentage of processed applications withdrawn </t>
  </si>
  <si>
    <t>January 2021</t>
  </si>
  <si>
    <t>September 2020</t>
  </si>
  <si>
    <t>October 2020</t>
  </si>
  <si>
    <t>November 2020</t>
  </si>
  <si>
    <t>December 2020</t>
  </si>
  <si>
    <t>February 2021</t>
  </si>
  <si>
    <t>March 2021</t>
  </si>
  <si>
    <t>April 2021</t>
  </si>
  <si>
    <t>May 2021</t>
  </si>
  <si>
    <t>June 2021</t>
  </si>
  <si>
    <t xml:space="preserve">[note 2] Data is presented by the month of decision rather than month the application was received. </t>
  </si>
  <si>
    <t>This worksheet contains one table.  Applications and decisions are summarised by month and financial year totals are located at the bottom of the table.</t>
  </si>
  <si>
    <t>[c] Figures suppressed for disclosure control</t>
  </si>
  <si>
    <t>[c]</t>
  </si>
  <si>
    <t>[note 1] This table excludes a very small number of applications where the application channel has been entered incorrectly in Social Security Scotland’s case management system. See the about the data section of the publication for further information.</t>
  </si>
  <si>
    <t xml:space="preserve">Online Applications </t>
  </si>
  <si>
    <t xml:space="preserve">Percentage of Online Applications </t>
  </si>
  <si>
    <t>Percentage of Paper Applications</t>
  </si>
  <si>
    <t>Percentage of Phone Applications</t>
  </si>
  <si>
    <t>Table 1: Applications and decisions for Job Start Payment by month</t>
  </si>
  <si>
    <t>Table 2: Applications for Job Start Payment by channel</t>
  </si>
  <si>
    <t>Table 3: Applications and decisions for Job Start Payment by age group</t>
  </si>
  <si>
    <t>This table contains one table.  Applications and decisions are summarised by applicant age.</t>
  </si>
  <si>
    <t>Percentage of total applications received</t>
  </si>
  <si>
    <t xml:space="preserve">Withdrawn applications </t>
  </si>
  <si>
    <t xml:space="preserve">Denied Applications </t>
  </si>
  <si>
    <t xml:space="preserve">Authorised applications </t>
  </si>
  <si>
    <t>This table contains one table.  Applications and decisions are summarised by Local Authority.</t>
  </si>
  <si>
    <t>Table 4: Applications and authorisations for Job Start Payment by Local Authority</t>
  </si>
  <si>
    <t>This table contains one table.  Applications and decisions are summarised by Care Leaver Status.</t>
  </si>
  <si>
    <t>[note 1] An applicant is considered a care leaver within this table if they provide evidence of their care leaver status when making an application. It is possible that an applicant may be a care leaver but choose not to provide evidence of this if they qualify for the benefit under the standard eligibility criteria. In this instance, the applicant would be classified as 'Not declared as a Care Leaver' within this table.  See the background information section of the publication document for more information on eligibility criteria.</t>
  </si>
  <si>
    <t xml:space="preserve">[note 2] Applications are processed once a decision has been made to authorise or deny the application, or once an application is withdrawn by the applicant. </t>
  </si>
  <si>
    <t xml:space="preserve">Care Leaver Status 
[note 1]
</t>
  </si>
  <si>
    <t>Total applications processed 
[note 2]</t>
  </si>
  <si>
    <t>Table 5: Applications and decisions for Job Start Payment by care leaver status</t>
  </si>
  <si>
    <t>Table 6: Processing times for Job Start Payment by month of decision</t>
  </si>
  <si>
    <t>Applications processed in the same day</t>
  </si>
  <si>
    <t>Applications processed in 
1-5 days</t>
  </si>
  <si>
    <t>Applications processed in 
6-10 days</t>
  </si>
  <si>
    <t>Applications processed in 
11-15 days</t>
  </si>
  <si>
    <t>Applications processed in 
16-20 days</t>
  </si>
  <si>
    <t>Applications processed in 
21 or more days</t>
  </si>
  <si>
    <t>Applications processed within 10 days</t>
  </si>
  <si>
    <t>Applications processed within 15 days</t>
  </si>
  <si>
    <t xml:space="preserve">Total applications excluding 
internal reviews
</t>
  </si>
  <si>
    <t xml:space="preserve">Applications processed in 
16 days or more </t>
  </si>
  <si>
    <t>not applicable</t>
  </si>
  <si>
    <t xml:space="preserve">[note 1] Payments are issued once applications are processed and a decision is made to authorise the application. Data is presented by the month of a payment being issued rather than month the application was received or the month of decision. </t>
  </si>
  <si>
    <t>Table 7: Payments for Job Start Payment by month of issue</t>
  </si>
  <si>
    <t>Table 8: Payments for Job Start Payment by Local Authority</t>
  </si>
  <si>
    <t>Percentage of total payment value</t>
  </si>
  <si>
    <t>Reviews as a percentage of decisions processed</t>
  </si>
  <si>
    <t xml:space="preserve">Percentage of completed 
reviews
which are disallowed </t>
  </si>
  <si>
    <t>Percentage of completed 
reviews
which are allowed or partially allowed</t>
  </si>
  <si>
    <t>Percentage of completed 
reviews
which are withdrawn</t>
  </si>
  <si>
    <t>This table contains one table.  Reviews are summarised by month.</t>
  </si>
  <si>
    <t>[note 1] Financial Year 2020 - 2021 includes the months from August 2020 to March 2021.</t>
  </si>
  <si>
    <t>Authorised applications</t>
  </si>
  <si>
    <t>Denied Applications</t>
  </si>
  <si>
    <t>Withdrawn applications</t>
  </si>
  <si>
    <t>Paper Applications</t>
  </si>
  <si>
    <t>Total Applications received</t>
  </si>
  <si>
    <t>This worksheet contains one table. Applications are summarised by month.</t>
  </si>
  <si>
    <t>This table contains one table.  Value of payments are displayed by month of issue and financial year totals are located at the bottom of the table.</t>
  </si>
  <si>
    <t>This table contains one table. This table summarises processing times by month. The percentage of applications processed is located at the bottom of the table.</t>
  </si>
  <si>
    <t>Percentage of Total Applications Processed</t>
  </si>
  <si>
    <t>Unknown - Scottish address</t>
  </si>
  <si>
    <t>No address</t>
  </si>
  <si>
    <t>July 2021</t>
  </si>
  <si>
    <t>August 2021</t>
  </si>
  <si>
    <t>September 2021</t>
  </si>
  <si>
    <t>Table of Contents</t>
  </si>
  <si>
    <t>Table Number</t>
  </si>
  <si>
    <t>Table Description</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</si>
  <si>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</si>
  <si>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</si>
  <si>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Notes are located below this table and begin in cell A13.</t>
  </si>
  <si>
    <t>Notes are located below this table and begin in cell A43.</t>
  </si>
  <si>
    <t>Notes are located below this table and begin in cell A10.</t>
  </si>
  <si>
    <t>Month
 [note 1][note 2][note 3]</t>
  </si>
  <si>
    <t>Total applications processed 
[note 4]</t>
  </si>
  <si>
    <t>[note 3] Job Start Payment was launched on the 17 August 2020 so figures for this period are from 17 to 31 August only.</t>
  </si>
  <si>
    <t xml:space="preserve">[note 4]  Applications are processed once a decision has been made to authorise or deny an application, or once an application is withdrawn by the applicant. Data is presented by the month of decision rather than month the application was received. </t>
  </si>
  <si>
    <t>August 2020</t>
  </si>
  <si>
    <t>[note 2] Job Start Payment was launched on 17 August so figures for this period are from 17 to 31 August only.</t>
  </si>
  <si>
    <t>[note 3] From the 3rd July 2020, a limited inbound telephony service was available due to changes resulting from the Covid-19 pandemic. The full telephony service resumed on 2nd November 2020.</t>
  </si>
  <si>
    <t>Applicant age group
[note 1]</t>
  </si>
  <si>
    <t xml:space="preserve">[note 2] Applications are processed once a decision has been made to authorise or deny an application, or once an application is withdrawn by the applicant. </t>
  </si>
  <si>
    <t xml:space="preserve">[note 1] The other category includes applications where the applicant is under 16 years old, over 25 years old, or where the applicants age is unknown. </t>
  </si>
  <si>
    <t xml:space="preserve">Other </t>
  </si>
  <si>
    <t>Local authority
[note 1][note 2][note 3]</t>
  </si>
  <si>
    <t xml:space="preserve">[note 4] Applications are processed once a decision has been made to authorise or deny the application, or once an application is withdrawn by the applicant. </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</si>
  <si>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</si>
  <si>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</si>
  <si>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do not have a postcode and therefore cannot be matched to local authority or country.</t>
  </si>
  <si>
    <t xml:space="preserve">Non-Scottish postcode </t>
  </si>
  <si>
    <t xml:space="preserve">No address </t>
  </si>
  <si>
    <t xml:space="preserve">Processing Time by Month 
[note 1][note 2][note 3]
</t>
  </si>
  <si>
    <t>[note 3] Job Start Payment launched on the 17 August 2020 so figures for this period are from 17 to 31 August only, leaving 10 working days in the month of August in which decisions could be made.</t>
  </si>
  <si>
    <t>[note 4] The median is the middle value of an ordered dataset, or the point at which half of the values are higher and half of the values are lower.</t>
  </si>
  <si>
    <t>Average Processing Time in working days
[note 4]</t>
  </si>
  <si>
    <t>[note 2] Due to Job Start Payment launching on the 17 August 2020, a very small number of payments were made in August. Payment values for August and September have therefore been aggregated for disclosure control.</t>
  </si>
  <si>
    <t xml:space="preserve">August/September 2020 </t>
  </si>
  <si>
    <t>Value of Payments 
[note 4][note 5][note 6]</t>
  </si>
  <si>
    <t xml:space="preserve">[note 4] Payments are issued once applications are processed and a decision is made to authorise the application. Data is presented by the date a payment is issued rather than date the application was received or the date of decision. </t>
  </si>
  <si>
    <t>[note 5] Includes payments that are a result of internal reviews</t>
  </si>
  <si>
    <t xml:space="preserve">[note 6] Excludes a very small number of payments which are made manually to clients (see the Data Quality section of the publication for more information) </t>
  </si>
  <si>
    <t>Unknown - Scottish Address</t>
  </si>
  <si>
    <t>Month 
[note 1]</t>
  </si>
  <si>
    <t xml:space="preserve">Number of 
review requests received 
[note 2]
</t>
  </si>
  <si>
    <t>[note 2] Figures do not include reviews that were deemed 'invalid'.</t>
  </si>
  <si>
    <t xml:space="preserve">[note 3] Data is presented by the month of decision rather than month the request was received. </t>
  </si>
  <si>
    <t>[note 4] Average days to respond are only calculated for reviews that were disallowed or allowed - this figure excludes reviews that were withdrawn. Median has been used to calculate average number of days to respond. The median is the middle value of an ordered dataset, or the point at which half of the values are higher and half of the values are lower.</t>
  </si>
  <si>
    <t xml:space="preserve">Average number of days to respond
[note 4]
</t>
  </si>
  <si>
    <t xml:space="preserve">Completed 
reviews
which are allowed or partially allowed 
[note 3]
</t>
  </si>
  <si>
    <t xml:space="preserve">Completed 
reviews
which are withdrawn 
[note 3]
</t>
  </si>
  <si>
    <t xml:space="preserve">Completed 
reviews
which are disallowed 
[note 3]
</t>
  </si>
  <si>
    <t>Reviews completed 
[note 3]</t>
  </si>
  <si>
    <t>[note 1] Job Start Payment was launched on the 17 August 2020 so figures for August 2020 are for the period 17 to 31 August only.</t>
  </si>
  <si>
    <t>Table 9: Internal Reviews for Job Start Payment (Management Information)</t>
  </si>
  <si>
    <t>Chart 1</t>
  </si>
  <si>
    <t>Applications for Job Start Payment by month</t>
  </si>
  <si>
    <t>Chart 1: Applications for Job Start Payment by month</t>
  </si>
  <si>
    <t>Job Start Payment from 17 August 2020 to 31 December 2021</t>
  </si>
  <si>
    <t>October 2021</t>
  </si>
  <si>
    <t>November 2021</t>
  </si>
  <si>
    <t>December 2021</t>
  </si>
  <si>
    <t>Notes are located below this table and begin in cell A27.</t>
  </si>
  <si>
    <t>Notes are located below this table and begin in cell A25.</t>
  </si>
  <si>
    <t>[note 2] Financial Year 2021 - 2022 includes the months from April 2021 to December 2021.</t>
  </si>
  <si>
    <t>Notes are located below this table and begin in cell A26.</t>
  </si>
  <si>
    <t>[c] Figures suppressed for disclosure control.</t>
  </si>
  <si>
    <t xml:space="preserve">[note 1] Processing time is calculated in working days, and public holidays are excluded, even if applications were processed by staff working overtime on these days. Processing time is only calculated for applications that were decided by 31 December 2021, and does not include any applications that are flagged as having had an internal review request. The number of applications processed in this table is therefore lower than the number of decisions shown in other tables. </t>
  </si>
  <si>
    <t>This table contains one table.  Payments are displayed by local authority.</t>
  </si>
  <si>
    <t>Phone Applications 
[note 3]</t>
  </si>
  <si>
    <t>Application Month 
[note 1][note 2]</t>
  </si>
  <si>
    <t>[note 3] Financial Year 2020 - 2021 includes the months from April 2020 to March 2021.</t>
  </si>
  <si>
    <t>[note 5] Includes payments that are a result of internal reviews.</t>
  </si>
  <si>
    <t>[note 4] Financial Year 2021 - 2022 includes the month of April 2021 to December 2021.</t>
  </si>
  <si>
    <t>Month of payment issue 
[note 1][note 2][note 3][note 4]</t>
  </si>
  <si>
    <t>Value of payments for clients with a child responsibility 
[note 5][note 6]</t>
  </si>
  <si>
    <t>Value of payments for clients without a child responsibility 
[note 5][note 6]</t>
  </si>
  <si>
    <t>Total Value of Payments 
[note 5][note 6]</t>
  </si>
  <si>
    <t>Number of payments
[note 4][note 5][note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</si>
</sst>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43" formatCode="_-* #,##0.00_-;\-* #,##0.00_-;_-* &quot;-&quot;??_-;_-@_-"/>
    <numFmt numFmtId="164" formatCode="_-* #,##0_-;\-* #,##0_-;_-* &quot;-&quot;??_-;_-@_-"/>
    <numFmt numFmtId="165" formatCode="#,##0_ ;\-#,##0\ "/>
    <numFmt numFmtId="166" formatCode="&quot;£&quot;#,##0"/>
    <numFmt numFmtId="167" formatCode="0.0%"/>
  </numFmts>
  <fonts count="21"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11"/>
      <color rgb="FFFF0000"/>
      <name val="Calibri"/>
      <family val="2"/>
      <scheme val="minor"/>
    </font>
    <font>
      <b/>
      <sz val="11"/>
      <name val="Calibri"/>
      <family val="2"/>
      <scheme val="minor"/>
    </font>
    <font>
      <sz val="11"/>
      <color rgb="FF000000"/>
      <name val="Arial"/>
      <family val="2"/>
    </font>
    <font>
      <b/>
      <sz val="15"/>
      <color theme="3"/>
      <name val="Calibri"/>
      <family val="2"/>
      <scheme val="minor"/>
    </font>
    <font>
      <sz val="12"/>
      <name val="Calibri"/>
      <family val="2"/>
      <scheme val="minor"/>
    </font>
    <font>
      <b/>
      <sz val="16"/>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color rgb="FF000000"/>
      <name val="Arial"/>
      <family val="2"/>
    </font>
    <font>
      <sz val="12"/>
      <color rgb="FFFF0000"/>
      <name val="Calibri"/>
      <family val="2"/>
      <scheme val="minor"/>
    </font>
    <font>
      <b/>
      <sz val="16"/>
      <color theme="1"/>
      <name val="Calibri"/>
      <family val="2"/>
      <scheme val="minor"/>
    </font>
    <font>
      <sz val="12"/>
      <name val="Calibri"/>
      <family val="2"/>
      <scheme val="minor"/>
    </font>
    <font>
      <u/>
      <sz val="12"/>
      <color theme="10"/>
      <name val="Calibri"/>
      <family val="2"/>
      <scheme val="minor"/>
    </font>
    <font>
      <sz val="12"/>
      <name val="Calibri"/>
      <scheme val="minor"/>
    </font>
    <font>
      <b/>
      <sz val="11"/>
      <color rgb="FFFF0000"/>
      <name val="Arial"/>
      <family val="2"/>
    </font>
  </fonts>
  <fills count="3">
    <fill>
      <patternFill patternType="none"/>
    </fill>
    <fill>
      <patternFill patternType="gray125"/>
    </fill>
    <fill>
      <patternFill patternType="solid">
        <fgColor theme="0" tint="-0.14999847407452621"/>
        <bgColor theme="0" tint="-0.14999847407452621"/>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right/>
      <top/>
      <bottom style="thick">
        <color theme="4"/>
      </bottom>
      <diagonal/>
    </border>
    <border>
      <left style="thin">
        <color indexed="64"/>
      </left>
      <right style="thin">
        <color indexed="64"/>
      </right>
      <top style="medium">
        <color indexed="64"/>
      </top>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8" fillId="0" borderId="13" applyNumberFormat="0" applyFill="0" applyAlignment="0" applyProtection="0"/>
  </cellStyleXfs>
  <cellXfs count="188">
    <xf numFmtId="0" fontId="0" fillId="0" borderId="0" xfId="0"/>
    <xf numFmtId="0" fontId="1" fillId="0" borderId="0" xfId="0" applyFont="1"/>
    <xf numFmtId="0" fontId="4" fillId="0" borderId="0" xfId="3"/>
    <xf numFmtId="0" fontId="0" fillId="0" borderId="0" xfId="0" applyBorder="1"/>
    <xf numFmtId="164" fontId="3" fillId="0" borderId="0" xfId="2" applyNumberFormat="1" applyFont="1"/>
    <xf numFmtId="0" fontId="1" fillId="0" borderId="0" xfId="0" applyFont="1" applyFill="1"/>
    <xf numFmtId="0" fontId="0" fillId="0" borderId="0" xfId="0" applyAlignment="1">
      <alignment horizontal="center" vertical="center"/>
    </xf>
    <xf numFmtId="0" fontId="0" fillId="0" borderId="0" xfId="0" applyAlignment="1"/>
    <xf numFmtId="0" fontId="0" fillId="0" borderId="0" xfId="0" applyAlignment="1">
      <alignment horizontal="left"/>
    </xf>
    <xf numFmtId="0" fontId="0" fillId="0" borderId="0" xfId="0" applyAlignment="1">
      <alignment horizontal="left"/>
    </xf>
    <xf numFmtId="1" fontId="0" fillId="0" borderId="0" xfId="0" applyNumberFormat="1"/>
    <xf numFmtId="0" fontId="0" fillId="0" borderId="0" xfId="0" applyFill="1"/>
    <xf numFmtId="165" fontId="2" fillId="0" borderId="0" xfId="1" applyNumberFormat="1" applyFont="1" applyBorder="1"/>
    <xf numFmtId="9" fontId="2" fillId="0" borderId="0" xfId="2" applyFont="1" applyBorder="1"/>
    <xf numFmtId="164" fontId="2" fillId="0" borderId="0" xfId="1" applyNumberFormat="1" applyFont="1" applyBorder="1"/>
    <xf numFmtId="9" fontId="2" fillId="0" borderId="0" xfId="2" applyFont="1" applyFill="1" applyBorder="1"/>
    <xf numFmtId="0" fontId="7" fillId="0" borderId="0" xfId="0" applyFont="1" applyAlignment="1">
      <alignment horizontal="right"/>
    </xf>
    <xf numFmtId="0" fontId="5" fillId="0" borderId="0" xfId="0" applyFont="1"/>
    <xf numFmtId="43" fontId="0" fillId="0" borderId="0" xfId="0" applyNumberFormat="1"/>
    <xf numFmtId="165" fontId="0" fillId="0" borderId="0" xfId="0" applyNumberFormat="1"/>
    <xf numFmtId="5" fontId="0" fillId="0" borderId="0" xfId="0" applyNumberFormat="1"/>
    <xf numFmtId="0" fontId="10" fillId="0" borderId="0" xfId="4" applyFont="1" applyBorder="1"/>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0" xfId="4" applyFont="1" applyFill="1" applyBorder="1" applyAlignment="1"/>
    <xf numFmtId="0" fontId="13" fillId="0" borderId="0" xfId="0" applyFont="1"/>
    <xf numFmtId="0" fontId="9" fillId="0" borderId="0" xfId="4" applyFont="1" applyFill="1" applyBorder="1" applyAlignment="1"/>
    <xf numFmtId="9" fontId="9" fillId="0" borderId="11" xfId="0" applyNumberFormat="1" applyFont="1" applyFill="1" applyBorder="1"/>
    <xf numFmtId="0" fontId="12" fillId="0" borderId="9" xfId="0" applyFont="1" applyBorder="1" applyAlignment="1">
      <alignment horizontal="center" vertical="center" wrapText="1"/>
    </xf>
    <xf numFmtId="9" fontId="9" fillId="0" borderId="11" xfId="0" applyNumberFormat="1" applyFont="1" applyFill="1" applyBorder="1" applyAlignment="1">
      <alignment horizontal="right"/>
    </xf>
    <xf numFmtId="9" fontId="9" fillId="0" borderId="6" xfId="0" applyNumberFormat="1" applyFont="1" applyFill="1" applyBorder="1"/>
    <xf numFmtId="9" fontId="9" fillId="0" borderId="2" xfId="0" applyNumberFormat="1" applyFont="1" applyFill="1" applyBorder="1"/>
    <xf numFmtId="0" fontId="13" fillId="0" borderId="6" xfId="0" applyFont="1" applyBorder="1"/>
    <xf numFmtId="0" fontId="0" fillId="0" borderId="0" xfId="0" applyAlignment="1">
      <alignment vertical="center"/>
    </xf>
    <xf numFmtId="0" fontId="12" fillId="0" borderId="0" xfId="0" applyFont="1"/>
    <xf numFmtId="9" fontId="11" fillId="0" borderId="1" xfId="0" applyNumberFormat="1" applyFont="1" applyFill="1" applyBorder="1"/>
    <xf numFmtId="9" fontId="9" fillId="0" borderId="12" xfId="0" applyNumberFormat="1" applyFont="1" applyFill="1" applyBorder="1"/>
    <xf numFmtId="9" fontId="9" fillId="0" borderId="14" xfId="0" applyNumberFormat="1" applyFont="1" applyFill="1" applyBorder="1"/>
    <xf numFmtId="9" fontId="9" fillId="0" borderId="6" xfId="0" applyNumberFormat="1" applyFont="1" applyFill="1" applyBorder="1" applyAlignment="1">
      <alignment horizontal="right"/>
    </xf>
    <xf numFmtId="0" fontId="13" fillId="0" borderId="0" xfId="0" applyFont="1" applyFill="1"/>
    <xf numFmtId="0" fontId="13" fillId="0" borderId="0" xfId="0" applyFont="1" applyAlignment="1"/>
    <xf numFmtId="0" fontId="11" fillId="0" borderId="1" xfId="0" applyFont="1" applyBorder="1" applyAlignment="1">
      <alignment horizontal="left" vertical="center"/>
    </xf>
    <xf numFmtId="165" fontId="11" fillId="0" borderId="1" xfId="1" applyNumberFormat="1" applyFont="1" applyBorder="1" applyAlignment="1">
      <alignment horizontal="right"/>
    </xf>
    <xf numFmtId="49" fontId="9" fillId="0" borderId="6" xfId="0" applyNumberFormat="1" applyFont="1" applyBorder="1"/>
    <xf numFmtId="165" fontId="9" fillId="0" borderId="6" xfId="1" applyNumberFormat="1" applyFont="1" applyBorder="1" applyAlignment="1">
      <alignment horizontal="right"/>
    </xf>
    <xf numFmtId="165" fontId="9" fillId="0" borderId="12" xfId="1" applyNumberFormat="1" applyFont="1" applyBorder="1" applyAlignment="1">
      <alignment horizontal="right"/>
    </xf>
    <xf numFmtId="0" fontId="11" fillId="0" borderId="14" xfId="0" applyFont="1" applyBorder="1"/>
    <xf numFmtId="0" fontId="11" fillId="0" borderId="12" xfId="0" applyFont="1" applyBorder="1"/>
    <xf numFmtId="0" fontId="9" fillId="0" borderId="0" xfId="0" applyFont="1" applyAlignment="1"/>
    <xf numFmtId="49" fontId="9" fillId="0" borderId="0" xfId="0" applyNumberFormat="1" applyFont="1" applyBorder="1" applyAlignment="1">
      <alignment horizontal="left" vertical="center"/>
    </xf>
    <xf numFmtId="0" fontId="9" fillId="0" borderId="0" xfId="0" applyFont="1"/>
    <xf numFmtId="0" fontId="9" fillId="0" borderId="0" xfId="0" applyFont="1" applyFill="1"/>
    <xf numFmtId="0" fontId="6" fillId="0" borderId="0" xfId="0" applyFont="1"/>
    <xf numFmtId="0" fontId="11" fillId="0" borderId="0" xfId="0" applyFont="1"/>
    <xf numFmtId="49" fontId="9" fillId="0" borderId="0" xfId="0" applyNumberFormat="1" applyFont="1" applyFill="1" applyBorder="1"/>
    <xf numFmtId="49" fontId="11" fillId="0" borderId="8" xfId="0" applyNumberFormat="1" applyFont="1" applyFill="1" applyBorder="1"/>
    <xf numFmtId="9" fontId="11" fillId="0" borderId="7" xfId="0" applyNumberFormat="1" applyFont="1" applyFill="1" applyBorder="1"/>
    <xf numFmtId="0" fontId="11" fillId="0" borderId="6" xfId="0" applyNumberFormat="1"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Fill="1" applyBorder="1" applyAlignment="1">
      <alignment horizontal="left"/>
    </xf>
    <xf numFmtId="0" fontId="14" fillId="0" borderId="0" xfId="0" applyFont="1" applyAlignment="1">
      <alignment horizontal="right"/>
    </xf>
    <xf numFmtId="0" fontId="12" fillId="0" borderId="1" xfId="0" applyFont="1" applyBorder="1"/>
    <xf numFmtId="9" fontId="11" fillId="0" borderId="7" xfId="0" applyNumberFormat="1" applyFont="1" applyFill="1" applyBorder="1" applyAlignment="1">
      <alignment horizontal="right"/>
    </xf>
    <xf numFmtId="0" fontId="12" fillId="0" borderId="6"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0" xfId="0" applyFont="1" applyFill="1" applyAlignment="1">
      <alignment horizontal="center" vertical="center" wrapText="1"/>
    </xf>
    <xf numFmtId="0" fontId="12" fillId="0" borderId="9" xfId="0" applyFont="1" applyBorder="1"/>
    <xf numFmtId="1" fontId="13" fillId="0" borderId="0" xfId="0" applyNumberFormat="1" applyFont="1" applyFill="1"/>
    <xf numFmtId="0" fontId="13" fillId="0" borderId="10" xfId="0" applyFont="1" applyBorder="1"/>
    <xf numFmtId="43" fontId="13" fillId="0" borderId="0" xfId="0" applyNumberFormat="1" applyFont="1"/>
    <xf numFmtId="0" fontId="13" fillId="0" borderId="0" xfId="0" applyFont="1" applyAlignment="1">
      <alignment horizontal="left"/>
    </xf>
    <xf numFmtId="0" fontId="13" fillId="0" borderId="0" xfId="0" applyFont="1" applyFill="1" applyAlignment="1">
      <alignment horizontal="left"/>
    </xf>
    <xf numFmtId="0" fontId="13" fillId="0" borderId="0" xfId="0" applyFont="1" applyAlignment="1">
      <alignment vertical="center"/>
    </xf>
    <xf numFmtId="0" fontId="13" fillId="2" borderId="10" xfId="0" applyFont="1" applyFill="1" applyBorder="1"/>
    <xf numFmtId="0" fontId="12" fillId="0" borderId="4" xfId="0" applyFont="1" applyBorder="1"/>
    <xf numFmtId="0" fontId="13" fillId="0" borderId="2" xfId="0" applyFont="1" applyBorder="1" applyAlignment="1">
      <alignment horizontal="left" wrapText="1"/>
    </xf>
    <xf numFmtId="0" fontId="11" fillId="0" borderId="16" xfId="0" applyFont="1" applyBorder="1" applyAlignment="1">
      <alignment horizontal="center" vertical="center" wrapText="1"/>
    </xf>
    <xf numFmtId="0" fontId="1" fillId="0" borderId="6" xfId="0" applyFont="1" applyBorder="1" applyAlignment="1">
      <alignment horizontal="center" vertical="center" wrapText="1"/>
    </xf>
    <xf numFmtId="49" fontId="9" fillId="0" borderId="7" xfId="0" applyNumberFormat="1" applyFont="1" applyBorder="1" applyAlignment="1"/>
    <xf numFmtId="0" fontId="6"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0" xfId="0" applyFont="1" applyFill="1"/>
    <xf numFmtId="0" fontId="13" fillId="0" borderId="0" xfId="0" applyFont="1" applyAlignment="1">
      <alignment horizontal="center" vertical="center"/>
    </xf>
    <xf numFmtId="0" fontId="12" fillId="0" borderId="10" xfId="0" applyFont="1" applyBorder="1" applyAlignment="1">
      <alignment horizontal="center" vertical="center" wrapText="1"/>
    </xf>
    <xf numFmtId="166" fontId="12" fillId="0" borderId="1" xfId="0" applyNumberFormat="1" applyFont="1" applyFill="1" applyBorder="1" applyAlignment="1">
      <alignment horizontal="right"/>
    </xf>
    <xf numFmtId="0" fontId="13" fillId="0" borderId="5" xfId="0" applyFont="1" applyBorder="1"/>
    <xf numFmtId="166" fontId="13" fillId="0" borderId="5" xfId="0" applyNumberFormat="1" applyFont="1" applyFill="1" applyBorder="1" applyAlignment="1">
      <alignment horizontal="right"/>
    </xf>
    <xf numFmtId="166" fontId="13" fillId="0" borderId="6" xfId="0" applyNumberFormat="1" applyFont="1" applyFill="1" applyBorder="1" applyAlignment="1">
      <alignment horizontal="right"/>
    </xf>
    <xf numFmtId="0" fontId="13" fillId="0" borderId="2" xfId="0" applyFont="1" applyBorder="1"/>
    <xf numFmtId="0" fontId="11" fillId="0" borderId="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 xfId="0" applyFont="1" applyFill="1" applyBorder="1" applyAlignment="1">
      <alignment horizontal="center" vertical="center" wrapText="1"/>
    </xf>
    <xf numFmtId="49" fontId="9" fillId="0" borderId="10" xfId="0" applyNumberFormat="1" applyFont="1" applyFill="1" applyBorder="1" applyAlignment="1">
      <alignment horizontal="left"/>
    </xf>
    <xf numFmtId="1" fontId="13" fillId="0" borderId="10" xfId="2" applyNumberFormat="1" applyFont="1" applyFill="1" applyBorder="1" applyAlignment="1">
      <alignment horizontal="left"/>
    </xf>
    <xf numFmtId="1" fontId="13" fillId="0" borderId="10" xfId="2" applyNumberFormat="1" applyFont="1" applyBorder="1" applyAlignment="1">
      <alignment horizontal="left"/>
    </xf>
    <xf numFmtId="49" fontId="13" fillId="0" borderId="10" xfId="2" applyNumberFormat="1" applyFont="1" applyBorder="1" applyAlignment="1">
      <alignment horizontal="left"/>
    </xf>
    <xf numFmtId="167" fontId="11" fillId="0" borderId="10" xfId="2" applyNumberFormat="1" applyFont="1" applyFill="1" applyBorder="1" applyAlignment="1">
      <alignment horizontal="right"/>
    </xf>
    <xf numFmtId="9" fontId="9" fillId="0" borderId="6" xfId="2" applyFont="1" applyFill="1" applyBorder="1"/>
    <xf numFmtId="9" fontId="11" fillId="0" borderId="2" xfId="2" applyFont="1" applyFill="1" applyBorder="1" applyAlignment="1">
      <alignment horizontal="right"/>
    </xf>
    <xf numFmtId="9" fontId="11" fillId="0" borderId="9" xfId="2" applyFont="1" applyFill="1" applyBorder="1" applyAlignment="1">
      <alignment horizontal="right"/>
    </xf>
    <xf numFmtId="49" fontId="11" fillId="0" borderId="4" xfId="0" applyNumberFormat="1" applyFont="1" applyFill="1" applyBorder="1" applyAlignment="1">
      <alignment horizontal="left"/>
    </xf>
    <xf numFmtId="0" fontId="16" fillId="0" borderId="0" xfId="0" applyFont="1"/>
    <xf numFmtId="9" fontId="13" fillId="0" borderId="6" xfId="2" applyFont="1" applyBorder="1" applyAlignment="1">
      <alignment horizontal="right"/>
    </xf>
    <xf numFmtId="0" fontId="13" fillId="0" borderId="0" xfId="0" applyFont="1" applyAlignment="1">
      <alignment wrapText="1"/>
    </xf>
    <xf numFmtId="0" fontId="13" fillId="0" borderId="0" xfId="0" applyFont="1" applyAlignment="1">
      <alignment vertical="center" wrapText="1"/>
    </xf>
    <xf numFmtId="0" fontId="11" fillId="0" borderId="6"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17" fontId="13" fillId="0" borderId="10" xfId="0" quotePrefix="1" applyNumberFormat="1" applyFont="1" applyBorder="1"/>
    <xf numFmtId="0" fontId="11" fillId="0" borderId="2" xfId="0" applyFont="1" applyBorder="1" applyAlignment="1">
      <alignment horizontal="center" vertical="center" wrapText="1"/>
    </xf>
    <xf numFmtId="0" fontId="9" fillId="0" borderId="0" xfId="0" applyFont="1" applyAlignment="1">
      <alignment wrapText="1"/>
    </xf>
    <xf numFmtId="9" fontId="9" fillId="0" borderId="6" xfId="2" applyFont="1" applyFill="1" applyBorder="1" applyAlignment="1">
      <alignment horizontal="right"/>
    </xf>
    <xf numFmtId="9" fontId="13" fillId="0" borderId="0" xfId="2" applyNumberFormat="1" applyFont="1"/>
    <xf numFmtId="49" fontId="9" fillId="0" borderId="10" xfId="0" applyNumberFormat="1" applyFont="1" applyBorder="1"/>
    <xf numFmtId="9" fontId="17" fillId="0" borderId="11" xfId="0" applyNumberFormat="1" applyFont="1" applyFill="1" applyBorder="1"/>
    <xf numFmtId="0" fontId="13" fillId="0" borderId="6" xfId="0" applyFont="1" applyFill="1" applyBorder="1" applyAlignment="1">
      <alignment horizontal="right"/>
    </xf>
    <xf numFmtId="165" fontId="9" fillId="0" borderId="6" xfId="1" applyNumberFormat="1" applyFont="1" applyFill="1" applyBorder="1" applyAlignment="1">
      <alignment horizontal="right"/>
    </xf>
    <xf numFmtId="1" fontId="13" fillId="0" borderId="6" xfId="0" applyNumberFormat="1" applyFont="1" applyFill="1" applyBorder="1" applyAlignment="1">
      <alignment horizontal="right"/>
    </xf>
    <xf numFmtId="0" fontId="18" fillId="0" borderId="0" xfId="3" applyFont="1"/>
    <xf numFmtId="0" fontId="12" fillId="0" borderId="6" xfId="0" applyFont="1" applyBorder="1"/>
    <xf numFmtId="0" fontId="9" fillId="0" borderId="0" xfId="4" applyFont="1" applyFill="1" applyBorder="1" applyAlignment="1" applyProtection="1">
      <protection locked="0"/>
    </xf>
    <xf numFmtId="9" fontId="9" fillId="0" borderId="6" xfId="0" applyNumberFormat="1" applyFont="1" applyFill="1" applyBorder="1" applyAlignment="1">
      <alignment horizontal="right" vertical="center"/>
    </xf>
    <xf numFmtId="9" fontId="9" fillId="0" borderId="11" xfId="0" applyNumberFormat="1" applyFont="1" applyFill="1" applyBorder="1" applyAlignment="1">
      <alignment horizontal="right" vertical="center"/>
    </xf>
    <xf numFmtId="49" fontId="9" fillId="0" borderId="0" xfId="0" applyNumberFormat="1" applyFont="1" applyFill="1" applyBorder="1" applyAlignment="1">
      <alignment wrapText="1"/>
    </xf>
    <xf numFmtId="0" fontId="13" fillId="0" borderId="0" xfId="0" applyFont="1" applyAlignment="1">
      <alignment horizontal="center" vertical="center" wrapText="1"/>
    </xf>
    <xf numFmtId="9" fontId="11" fillId="0" borderId="2" xfId="0" applyNumberFormat="1" applyFont="1" applyFill="1" applyBorder="1" applyAlignment="1">
      <alignment horizontal="right"/>
    </xf>
    <xf numFmtId="0" fontId="13" fillId="0" borderId="0" xfId="0" applyFont="1" applyFill="1" applyBorder="1" applyAlignment="1">
      <alignment horizontal="center" vertical="center"/>
    </xf>
    <xf numFmtId="164" fontId="12" fillId="0" borderId="0" xfId="1" applyNumberFormat="1" applyFont="1" applyFill="1" applyBorder="1" applyAlignment="1">
      <alignment horizontal="right" vertical="top" wrapText="1"/>
    </xf>
    <xf numFmtId="1" fontId="13" fillId="0" borderId="0" xfId="0" applyNumberFormat="1" applyFont="1" applyFill="1" applyBorder="1"/>
    <xf numFmtId="0" fontId="13" fillId="0" borderId="0" xfId="0" applyFont="1" applyFill="1" applyBorder="1"/>
    <xf numFmtId="0" fontId="13" fillId="0" borderId="0" xfId="0" applyFont="1" applyFill="1" applyBorder="1" applyAlignment="1">
      <alignment horizontal="right" vertical="top" wrapText="1"/>
    </xf>
    <xf numFmtId="9" fontId="13" fillId="0" borderId="0" xfId="0" applyNumberFormat="1" applyFont="1" applyFill="1" applyBorder="1"/>
    <xf numFmtId="49" fontId="9" fillId="0" borderId="0" xfId="2" applyNumberFormat="1" applyFont="1" applyFill="1" applyBorder="1" applyAlignment="1">
      <alignment horizontal="left"/>
    </xf>
    <xf numFmtId="49" fontId="9" fillId="0" borderId="10" xfId="2" applyNumberFormat="1" applyFont="1" applyFill="1" applyBorder="1" applyAlignment="1">
      <alignment horizontal="left"/>
    </xf>
    <xf numFmtId="1" fontId="13" fillId="0" borderId="5" xfId="0" applyNumberFormat="1" applyFont="1" applyFill="1" applyBorder="1" applyAlignment="1">
      <alignment horizontal="right"/>
    </xf>
    <xf numFmtId="167" fontId="13" fillId="0" borderId="5" xfId="0" applyNumberFormat="1" applyFont="1" applyFill="1" applyBorder="1"/>
    <xf numFmtId="167" fontId="13" fillId="0" borderId="6" xfId="0" applyNumberFormat="1" applyFont="1" applyFill="1" applyBorder="1"/>
    <xf numFmtId="9" fontId="9" fillId="0" borderId="2" xfId="0" applyNumberFormat="1" applyFont="1" applyFill="1" applyBorder="1" applyAlignment="1">
      <alignment horizontal="right"/>
    </xf>
    <xf numFmtId="165" fontId="9" fillId="0" borderId="14" xfId="1" applyNumberFormat="1" applyFont="1" applyBorder="1" applyAlignment="1">
      <alignment horizontal="right"/>
    </xf>
    <xf numFmtId="9" fontId="13" fillId="0" borderId="11" xfId="0" applyNumberFormat="1" applyFont="1" applyBorder="1" applyAlignment="1">
      <alignment horizontal="right"/>
    </xf>
    <xf numFmtId="1" fontId="11" fillId="0" borderId="10" xfId="0" applyNumberFormat="1" applyFont="1" applyFill="1" applyBorder="1" applyAlignment="1">
      <alignment horizontal="right"/>
    </xf>
    <xf numFmtId="165" fontId="9" fillId="0" borderId="11" xfId="1" applyNumberFormat="1" applyFont="1" applyBorder="1" applyAlignment="1">
      <alignment horizontal="right"/>
    </xf>
    <xf numFmtId="0" fontId="11" fillId="0" borderId="18" xfId="0" applyFont="1" applyBorder="1" applyAlignment="1">
      <alignment horizontal="center" vertical="center" wrapText="1"/>
    </xf>
    <xf numFmtId="165" fontId="11" fillId="0" borderId="15" xfId="1" applyNumberFormat="1" applyFont="1" applyBorder="1" applyAlignment="1">
      <alignment horizontal="right"/>
    </xf>
    <xf numFmtId="165" fontId="9" fillId="0" borderId="17" xfId="1" applyNumberFormat="1" applyFont="1" applyBorder="1" applyAlignment="1">
      <alignment horizontal="right"/>
    </xf>
    <xf numFmtId="1" fontId="13" fillId="0" borderId="0" xfId="2" applyNumberFormat="1" applyFont="1"/>
    <xf numFmtId="1" fontId="13" fillId="0" borderId="0" xfId="0" applyNumberFormat="1" applyFont="1"/>
    <xf numFmtId="0" fontId="12" fillId="0" borderId="1" xfId="0" applyFont="1" applyBorder="1" applyAlignment="1">
      <alignment horizontal="left" vertical="center"/>
    </xf>
    <xf numFmtId="5" fontId="12" fillId="0" borderId="1" xfId="1" applyNumberFormat="1" applyFont="1" applyFill="1" applyBorder="1" applyAlignment="1">
      <alignment vertical="center"/>
    </xf>
    <xf numFmtId="5" fontId="12" fillId="0" borderId="3" xfId="1" applyNumberFormat="1" applyFont="1" applyFill="1" applyBorder="1" applyAlignment="1">
      <alignment vertical="center"/>
    </xf>
    <xf numFmtId="49" fontId="13" fillId="0" borderId="5" xfId="0" applyNumberFormat="1" applyFont="1" applyBorder="1"/>
    <xf numFmtId="5" fontId="13" fillId="0" borderId="5" xfId="1" applyNumberFormat="1" applyFont="1" applyBorder="1" applyAlignment="1">
      <alignment vertical="center"/>
    </xf>
    <xf numFmtId="49" fontId="13" fillId="0" borderId="6" xfId="0" applyNumberFormat="1" applyFont="1" applyBorder="1"/>
    <xf numFmtId="5" fontId="13" fillId="0" borderId="6" xfId="1" applyNumberFormat="1" applyFont="1" applyBorder="1" applyAlignment="1">
      <alignment vertical="center"/>
    </xf>
    <xf numFmtId="5" fontId="13" fillId="0" borderId="6" xfId="1" applyNumberFormat="1" applyFont="1" applyFill="1" applyBorder="1" applyAlignment="1">
      <alignment vertical="center"/>
    </xf>
    <xf numFmtId="5" fontId="13" fillId="0" borderId="11" xfId="1" applyNumberFormat="1" applyFont="1" applyFill="1" applyBorder="1" applyAlignment="1">
      <alignment vertical="center"/>
    </xf>
    <xf numFmtId="0" fontId="12" fillId="0" borderId="2" xfId="0" applyFont="1" applyBorder="1"/>
    <xf numFmtId="0" fontId="13" fillId="0" borderId="0" xfId="0" applyFont="1" applyAlignment="1">
      <alignment horizontal="left"/>
    </xf>
    <xf numFmtId="165" fontId="19" fillId="0" borderId="12" xfId="1" applyNumberFormat="1" applyFont="1" applyBorder="1" applyAlignment="1">
      <alignment horizontal="right"/>
    </xf>
    <xf numFmtId="165" fontId="19" fillId="0" borderId="6" xfId="1" applyNumberFormat="1" applyFont="1" applyBorder="1" applyAlignment="1">
      <alignment horizontal="right"/>
    </xf>
    <xf numFmtId="49" fontId="9" fillId="0" borderId="19" xfId="0" applyNumberFormat="1" applyFont="1" applyBorder="1"/>
    <xf numFmtId="9" fontId="17" fillId="0" borderId="6" xfId="0" applyNumberFormat="1" applyFont="1" applyFill="1" applyBorder="1"/>
    <xf numFmtId="0" fontId="9" fillId="0" borderId="0" xfId="0" applyFont="1" applyAlignment="1">
      <alignment vertical="top"/>
    </xf>
    <xf numFmtId="49" fontId="13" fillId="0" borderId="12" xfId="0" applyNumberFormat="1" applyFont="1" applyBorder="1"/>
    <xf numFmtId="49" fontId="13" fillId="0" borderId="0" xfId="0" applyNumberFormat="1" applyFont="1" applyBorder="1"/>
    <xf numFmtId="49" fontId="13" fillId="0" borderId="11" xfId="0" applyNumberFormat="1" applyFont="1" applyBorder="1"/>
    <xf numFmtId="49" fontId="9" fillId="0" borderId="9" xfId="2" applyNumberFormat="1" applyFont="1" applyFill="1" applyBorder="1" applyAlignment="1">
      <alignment horizontal="left"/>
    </xf>
    <xf numFmtId="166" fontId="13" fillId="0" borderId="12" xfId="0" applyNumberFormat="1" applyFont="1" applyFill="1" applyBorder="1" applyAlignment="1">
      <alignment horizontal="right"/>
    </xf>
    <xf numFmtId="9" fontId="13" fillId="0" borderId="6" xfId="1" applyNumberFormat="1" applyFont="1" applyFill="1" applyBorder="1" applyAlignment="1">
      <alignment horizontal="right"/>
    </xf>
    <xf numFmtId="9" fontId="13" fillId="0" borderId="6" xfId="2" applyFont="1" applyFill="1" applyBorder="1" applyAlignment="1">
      <alignment horizontal="right"/>
    </xf>
    <xf numFmtId="0" fontId="11" fillId="2" borderId="20" xfId="0" applyFont="1" applyFill="1" applyBorder="1" applyAlignment="1">
      <alignment horizontal="left" vertical="center"/>
    </xf>
    <xf numFmtId="165" fontId="11" fillId="0" borderId="21" xfId="1" applyNumberFormat="1" applyFont="1" applyBorder="1" applyAlignment="1">
      <alignment horizontal="right"/>
    </xf>
    <xf numFmtId="165" fontId="11" fillId="0" borderId="4" xfId="1" applyNumberFormat="1" applyFont="1" applyBorder="1" applyAlignment="1">
      <alignment horizontal="right"/>
    </xf>
    <xf numFmtId="165" fontId="9" fillId="0" borderId="10" xfId="1" applyNumberFormat="1" applyFont="1" applyBorder="1" applyAlignment="1">
      <alignment horizontal="right"/>
    </xf>
    <xf numFmtId="165" fontId="9" fillId="0" borderId="22" xfId="1" applyNumberFormat="1" applyFont="1" applyBorder="1" applyAlignment="1">
      <alignment horizontal="right"/>
    </xf>
    <xf numFmtId="9" fontId="9" fillId="0" borderId="9" xfId="0" applyNumberFormat="1" applyFont="1" applyFill="1" applyBorder="1"/>
    <xf numFmtId="9" fontId="9" fillId="0" borderId="9" xfId="0" applyNumberFormat="1" applyFont="1" applyBorder="1" applyAlignment="1">
      <alignment horizontal="right"/>
    </xf>
    <xf numFmtId="9" fontId="9" fillId="0" borderId="23" xfId="0" applyNumberFormat="1" applyFont="1" applyFill="1" applyBorder="1"/>
    <xf numFmtId="0" fontId="11" fillId="0" borderId="0" xfId="0" applyFont="1" applyBorder="1" applyAlignment="1">
      <alignment horizontal="center" vertical="center" wrapText="1"/>
    </xf>
    <xf numFmtId="0" fontId="13" fillId="0" borderId="0" xfId="0" applyFont="1" applyBorder="1" applyAlignment="1"/>
    <xf numFmtId="167" fontId="9" fillId="0" borderId="6" xfId="0" applyNumberFormat="1" applyFont="1" applyFill="1" applyBorder="1" applyAlignment="1">
      <alignment horizontal="right"/>
    </xf>
    <xf numFmtId="1" fontId="13" fillId="0" borderId="6" xfId="1" applyNumberFormat="1" applyFont="1" applyFill="1" applyBorder="1" applyAlignment="1">
      <alignment horizontal="right"/>
    </xf>
    <xf numFmtId="0" fontId="0" fillId="0" borderId="0" xfId="0" applyAlignment="1">
      <alignment vertical="center" wrapText="1"/>
    </xf>
    <xf numFmtId="0" fontId="0" fillId="0" borderId="0" xfId="0" applyFont="1" applyAlignment="1">
      <alignment wrapText="1"/>
    </xf>
    <xf numFmtId="1" fontId="9" fillId="0" borderId="6" xfId="1" applyNumberFormat="1" applyFont="1" applyFill="1" applyBorder="1" applyAlignment="1">
      <alignment horizontal="right"/>
    </xf>
    <xf numFmtId="0" fontId="20" fillId="0" borderId="0" xfId="0" applyFont="1" applyAlignment="1">
      <alignment vertical="center"/>
    </xf>
    <xf numFmtId="9" fontId="11" fillId="0" borderId="0" xfId="2" applyFont="1" applyFill="1" applyBorder="1" applyAlignment="1">
      <alignment horizontal="right"/>
    </xf>
    <xf numFmtId="0" fontId="13" fillId="0" borderId="0" xfId="0" applyFont="1" applyAlignment="1">
      <alignment horizontal="left" vertical="center" wrapText="1"/>
    </xf>
  </cellXfs>
  <cellStyles count="5">
    <cellStyle name="Comma" xfId="1" builtinId="3"/>
    <cellStyle name="Heading 1" xfId="4" builtinId="16"/>
    <cellStyle name="Hyperlink" xfId="3" builtinId="8"/>
    <cellStyle name="Normal" xfId="0" builtinId="0"/>
    <cellStyle name="Percent" xfId="2" builtinId="5"/>
  </cellStyles>
  <dxfs count="116">
    <dxf>
      <font>
        <strike val="0"/>
        <outline val="0"/>
        <shadow val="0"/>
        <u val="none"/>
        <vertAlign val="baseline"/>
        <sz val="12"/>
        <color auto="1"/>
        <name val="Calibri"/>
        <scheme val="minor"/>
      </font>
      <numFmt numFmtId="165" formatCode="#,##0_ ;\-#,##0\ "/>
      <fill>
        <patternFill patternType="none">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 formatCode="0"/>
      <fill>
        <patternFill patternType="none">
          <fgColor indexed="64"/>
          <bgColor rgb="FFFFFF0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67"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30" formatCode="@"/>
      <fill>
        <patternFill patternType="none">
          <fgColor indexed="64"/>
          <bgColor auto="1"/>
        </patternFill>
      </fill>
      <alignment horizontal="left" textRotation="0" wrapText="0" indent="0" justifyLastLine="0" shrinkToFit="0" readingOrder="0"/>
      <border diagonalUp="0" diagonalDown="0" outline="0">
        <left/>
        <right/>
        <top style="thin">
          <color auto="1"/>
        </top>
        <bottom style="thin">
          <color auto="1"/>
        </bottom>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alignment horizontal="right" vertical="top" textRotation="0" wrapText="1" indent="0" justifyLastLine="0" shrinkToFit="0" readingOrder="0"/>
    </dxf>
    <dxf>
      <font>
        <strike val="0"/>
        <outline val="0"/>
        <shadow val="0"/>
        <u val="none"/>
        <vertAlign val="baseline"/>
        <sz val="12"/>
        <name val="Calibri"/>
        <scheme val="minor"/>
      </font>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style="medium">
          <color indexed="64"/>
        </bottom>
      </border>
    </dxf>
    <dxf>
      <font>
        <strike val="0"/>
        <outline val="0"/>
        <shadow val="0"/>
        <u val="none"/>
        <vertAlign val="baseline"/>
        <sz val="12"/>
        <color theme="1"/>
        <name val="Calibri"/>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theme="1"/>
        <name val="Calibri"/>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theme="1"/>
        <name val="Calibri"/>
        <scheme val="minor"/>
      </font>
      <numFmt numFmtId="30" formatCode="@"/>
      <border diagonalUp="0" diagonalDown="0" outline="0">
        <left style="thin">
          <color indexed="64"/>
        </left>
        <right style="thin">
          <color indexed="64"/>
        </right>
        <top style="thin">
          <color indexed="64"/>
        </top>
        <bottom style="medium">
          <color indexed="64"/>
        </bottom>
      </border>
    </dxf>
    <dxf>
      <border outline="0">
        <right style="thin">
          <color indexed="64"/>
        </right>
        <top style="thin">
          <color indexed="64"/>
        </top>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ck">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ck">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dxf>
    <dxf>
      <font>
        <b val="0"/>
        <i val="0"/>
        <strike val="0"/>
        <condense val="0"/>
        <extend val="0"/>
        <outline val="0"/>
        <shadow val="0"/>
        <u val="none"/>
        <vertAlign val="baseline"/>
        <sz val="12"/>
        <color theme="1"/>
        <name val="Calibri"/>
        <scheme val="minor"/>
      </font>
      <fill>
        <patternFill patternType="solid">
          <fgColor theme="0" tint="-0.14999847407452621"/>
          <bgColor theme="0" tint="-0.1499984740745262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name val="Calibri"/>
        <scheme val="minor"/>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sz val="12"/>
        <name val="Calibri"/>
        <scheme val="minor"/>
      </font>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border diagonalUp="0" diagonalDown="0" outline="0">
        <left style="thin">
          <color indexed="64"/>
        </left>
        <right style="thin">
          <color indexed="64"/>
        </right>
        <top/>
        <bottom/>
      </border>
    </dxf>
    <dxf>
      <font>
        <strike val="0"/>
        <outline val="0"/>
        <shadow val="0"/>
        <u val="none"/>
        <sz val="12"/>
        <name val="Calibri"/>
        <scheme val="minor"/>
      </font>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style="medium">
          <color indexed="64"/>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style="medium">
          <color indexed="64"/>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style="medium">
          <color indexed="64"/>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style="medium">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Calibri"/>
        <scheme val="minor"/>
      </font>
      <numFmt numFmtId="30" formatCode="@"/>
      <border diagonalUp="0" diagonalDown="0" outline="0">
        <left/>
        <right style="thin">
          <color indexed="64"/>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ertAlign val="baseline"/>
        <sz val="12"/>
        <color theme="10"/>
        <name val="Calibri"/>
        <scheme val="minor"/>
      </font>
    </dxf>
    <dxf>
      <font>
        <b/>
        <i val="0"/>
        <strike val="0"/>
        <condense val="0"/>
        <extend val="0"/>
        <outline val="0"/>
        <shadow val="0"/>
        <u val="none"/>
        <vertAlign val="baseline"/>
        <sz val="12"/>
        <color theme="1"/>
        <name val="Calibri"/>
        <scheme val="minor"/>
      </font>
    </dxf>
  </dxfs>
  <tableStyles count="0" defaultTableStyle="TableStyleMedium2" defaultPivotStyle="PivotStyleLight16"/>
  <colors>
    <mruColors>
      <color rgb="FF251B5B"/>
      <color rgb="FFE6007E"/>
      <color rgb="FFB4A8D4"/>
      <color rgb="FF6E6296"/>
      <color rgb="FF201751"/>
      <color rgb="FF756A93"/>
      <color rgb="FFB4A9D4"/>
      <color rgb="FFE7B8D2"/>
      <color rgb="FFCC99FF"/>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15</xdr:col>
      <xdr:colOff>287329</xdr:colOff>
      <xdr:row>30</xdr:row>
      <xdr:rowOff>85814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90525"/>
          <a:ext cx="9431329" cy="5419814"/>
        </a:xfrm>
        <a:prstGeom prst="rect">
          <a:avLst/>
        </a:prstGeom>
      </xdr:spPr>
    </xdr:pic>
    <xdr:clientData/>
  </xdr:twoCellAnchor>
</xdr:wsDr>
</file>

<file path=xl/tables/table1.xml><?xml version="1.0" encoding="utf-8"?>
<table xmlns="http://schemas.openxmlformats.org/spreadsheetml/2006/main" id="7" name="Table7" displayName="Table7" ref="A4:B14" totalsRowShown="0" headerRowDxfId="115">
  <autoFilter ref="A4:B14">
    <filterColumn colId="0" hiddenButton="1"/>
    <filterColumn colId="1" hiddenButton="1"/>
  </autoFilter>
  <tableColumns count="2">
    <tableColumn id="1" name="Table Number" dataDxfId="114" dataCellStyle="Hyperlink"/>
    <tableColumn id="2" name="Table Description" dataDxfId="113"/>
  </tableColumns>
  <tableStyleInfo name="TableStyleLight1" showFirstColumn="0" showLastColumn="0" showRowStripes="0" showColumnStripes="0"/>
</table>
</file>

<file path=xl/tables/table10.xml><?xml version="1.0" encoding="utf-8"?>
<table xmlns="http://schemas.openxmlformats.org/spreadsheetml/2006/main" id="10" name="Table1691415161911" displayName="Table1691415161911" ref="A6:L24" totalsRowShown="0" headerRowDxfId="14" headerRowBorderDxfId="13" tableBorderDxfId="12">
  <tableColumns count="12">
    <tableColumn id="1" name="Month _x000a_[note 1]" dataDxfId="11"/>
    <tableColumn id="2" name="Number of _x000a_review requests received _x000a_[note 2]_x000a_" dataDxfId="10" dataCellStyle="Comma"/>
    <tableColumn id="3" name="Reviews as a percentage of decisions processed" dataDxfId="9"/>
    <tableColumn id="4" name="Reviews completed _x000a_[note 3]" dataDxfId="8" dataCellStyle="Comma"/>
    <tableColumn id="5" name="Completed _x000a_reviews_x000a_which are disallowed _x000a_[note 3]_x000a_" dataDxfId="7" dataCellStyle="Comma"/>
    <tableColumn id="6" name="Completed _x000a_reviews_x000a_which are allowed or partially allowed _x000a_[note 3]_x000a_" dataDxfId="6" dataCellStyle="Comma"/>
    <tableColumn id="7" name="Completed _x000a_reviews_x000a_which are withdrawn _x000a_[note 3]_x000a_" dataDxfId="5" dataCellStyle="Comma"/>
    <tableColumn id="8" name="Percentage of completed _x000a_reviews_x000a_which are disallowed " dataDxfId="4" dataCellStyle="Percent"/>
    <tableColumn id="9" name="Percentage of completed _x000a_reviews_x000a_which are allowed or partially allowed" dataDxfId="3" dataCellStyle="Percent"/>
    <tableColumn id="10" name="Percentage of completed _x000a_reviews_x000a_which are withdrawn" dataDxfId="2" dataCellStyle="Percent"/>
    <tableColumn id="11" name="Review requests pending by end of month" dataDxfId="1" dataCellStyle="Comma"/>
    <tableColumn id="12" name="Average number of days to respond_x000a_[note 4]_x000a_" dataDxfId="0" dataCellStyle="Comma"/>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6:J26" totalsRowShown="0" headerRowDxfId="112" dataDxfId="110" headerRowBorderDxfId="111" tableBorderDxfId="109">
  <autoFilter ref="A6:J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onth_x000a_ [note 1][note 2][note 3]" dataDxfId="108"/>
    <tableColumn id="2" name="Total Applications received" dataDxfId="107" dataCellStyle="Comma"/>
    <tableColumn id="3" name="Percentage of total applications received" dataDxfId="106" dataCellStyle="Percent"/>
    <tableColumn id="4" name="Total applications processed _x000a_[note 4]" dataDxfId="105" dataCellStyle="Comma"/>
    <tableColumn id="5" name="Authorised applications" dataDxfId="104" dataCellStyle="Comma"/>
    <tableColumn id="6" name="Denied Applications" dataDxfId="103" dataCellStyle="Comma"/>
    <tableColumn id="7" name="Withdrawn applications" dataDxfId="102" dataCellStyle="Comma"/>
    <tableColumn id="8" name="Percentage of processed applications authorised" dataDxfId="101"/>
    <tableColumn id="9" name="Percentage of processed applications denied" dataDxfId="100"/>
    <tableColumn id="10" name="Percentage of processed applications withdrawn " dataDxfId="99"/>
  </tableColumns>
  <tableStyleInfo name="TableStyleLight1" showFirstColumn="0" showLastColumn="0" showRowStripes="1" showColumnStripes="0"/>
</table>
</file>

<file path=xl/tables/table3.xml><?xml version="1.0" encoding="utf-8"?>
<table xmlns="http://schemas.openxmlformats.org/spreadsheetml/2006/main" id="24" name="Table2225" displayName="Table2225" ref="A6:H24" totalsRowShown="0" headerRowDxfId="98" headerRowBorderDxfId="97" tableBorderDxfId="96">
  <tableColumns count="8">
    <tableColumn id="1" name="Application Month _x000a_[note 1][note 2]" dataDxfId="95"/>
    <tableColumn id="2" name="Total" dataDxfId="94" dataCellStyle="Comma"/>
    <tableColumn id="3" name="Online Applications " dataDxfId="93" dataCellStyle="Comma"/>
    <tableColumn id="4" name="Paper Applications" dataDxfId="92" dataCellStyle="Comma"/>
    <tableColumn id="5" name="Phone Applications _x000a_[note 3]" dataDxfId="91" dataCellStyle="Comma"/>
    <tableColumn id="6" name="Percentage of Online Applications " dataDxfId="90"/>
    <tableColumn id="7" name="Percentage of Paper Applications" dataDxfId="89"/>
    <tableColumn id="8" name="Percentage of Phone Applications" dataDxfId="88"/>
  </tableColumns>
  <tableStyleInfo name="TableStyleLight1" showFirstColumn="0" showLastColumn="0" showRowStripes="1" showColumnStripes="0"/>
</table>
</file>

<file path=xl/tables/table4.xml><?xml version="1.0" encoding="utf-8"?>
<table xmlns="http://schemas.openxmlformats.org/spreadsheetml/2006/main" id="4" name="Table4" displayName="Table4" ref="A6:J12" totalsRowShown="0" headerRowDxfId="87" dataDxfId="85" headerRowBorderDxfId="86" tableBorderDxfId="84" totalsRowBorderDxfId="83">
  <autoFilter ref="A6: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pplicant age group_x000a_[note 1]" dataDxfId="82"/>
    <tableColumn id="2" name="Total applications received" dataDxfId="81" dataCellStyle="Comma"/>
    <tableColumn id="3" name="Percentage of total applications received" dataDxfId="80"/>
    <tableColumn id="4" name="Total applications processed _x000a_[note 2]" dataDxfId="79" dataCellStyle="Comma"/>
    <tableColumn id="5" name="Authorised applications " dataDxfId="78" dataCellStyle="Comma"/>
    <tableColumn id="6" name="Denied Applications " dataDxfId="77" dataCellStyle="Comma"/>
    <tableColumn id="7" name="Withdrawn applications " dataDxfId="76" dataCellStyle="Comma"/>
    <tableColumn id="8" name="Percentage of processed applications authorised" dataDxfId="75" dataCellStyle="Percent"/>
    <tableColumn id="9" name="Percentage of processed applications denied" dataDxfId="74" dataCellStyle="Percent"/>
    <tableColumn id="10" name="Percentage of processed applications withdrawn " dataDxfId="73" dataCellStyle="Percent"/>
  </tableColumns>
  <tableStyleInfo name="TableStyleLight1" showFirstColumn="0" showLastColumn="0" showRowStripes="1" showColumnStripes="0"/>
</table>
</file>

<file path=xl/tables/table5.xml><?xml version="1.0" encoding="utf-8"?>
<table xmlns="http://schemas.openxmlformats.org/spreadsheetml/2006/main" id="5" name="Table5" displayName="Table5" ref="A6:J42" totalsRowShown="0" headerRowDxfId="72" dataDxfId="71" tableBorderDxfId="70">
  <autoFilter ref="A6:J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ocal authority_x000a_[note 1][note 2][note 3]" dataDxfId="69"/>
    <tableColumn id="2" name="Total applications received" dataDxfId="68" dataCellStyle="Comma"/>
    <tableColumn id="3" name="Percentage of total applications received" dataDxfId="67" dataCellStyle="Percent"/>
    <tableColumn id="4" name="Total applications processed _x000a_[note 4]" dataDxfId="66" dataCellStyle="Comma"/>
    <tableColumn id="5" name="Authorised applications " dataDxfId="65" dataCellStyle="Comma"/>
    <tableColumn id="6" name="Denied Applications " dataDxfId="64" dataCellStyle="Comma"/>
    <tableColumn id="7" name="Withdrawn applications " dataDxfId="63" dataCellStyle="Comma"/>
    <tableColumn id="8" name="Percentage of processed applications authorised" dataDxfId="62" dataCellStyle="Percent"/>
    <tableColumn id="9" name="Percentage of processed applications denied" dataDxfId="61" dataCellStyle="Percent"/>
    <tableColumn id="10" name="Percentage of processed applications withdrawn " dataDxfId="60" dataCellStyle="Percent"/>
  </tableColumns>
  <tableStyleInfo name="TableStyleLight1" showFirstColumn="0" showLastColumn="0" showRowStripes="1" showColumnStripes="0"/>
</table>
</file>

<file path=xl/tables/table6.xml><?xml version="1.0" encoding="utf-8"?>
<table xmlns="http://schemas.openxmlformats.org/spreadsheetml/2006/main" id="6" name="Table6" displayName="Table6" ref="A6:J9" totalsRowShown="0" headerRowDxfId="59" dataDxfId="57" headerRowBorderDxfId="58" tableBorderDxfId="56" totalsRowBorderDxfId="55">
  <autoFilter ref="A6:J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are Leaver Status _x000a_[note 1]_x000a_" dataDxfId="54"/>
    <tableColumn id="2" name="Total applications received" dataDxfId="53"/>
    <tableColumn id="3" name="Percentage of total applications received" dataDxfId="52"/>
    <tableColumn id="4" name="Total applications processed _x000a_[note 2]" dataDxfId="51"/>
    <tableColumn id="5" name="Authorised applications " dataDxfId="50"/>
    <tableColumn id="6" name="Denied Applications " dataDxfId="49"/>
    <tableColumn id="7" name="Withdrawn applications " dataDxfId="48"/>
    <tableColumn id="8" name="Percentage of processed applications authorised" dataDxfId="47"/>
    <tableColumn id="9" name="Percentage of processed applications denied" dataDxfId="46"/>
    <tableColumn id="10" name="Percentage of processed applications withdrawn " dataDxfId="45"/>
  </tableColumns>
  <tableStyleInfo name="TableStyleLight1" showFirstColumn="0" showLastColumn="0" showRowStripes="1" showColumnStripes="0"/>
</table>
</file>

<file path=xl/tables/table7.xml><?xml version="1.0" encoding="utf-8"?>
<table xmlns="http://schemas.openxmlformats.org/spreadsheetml/2006/main" id="25" name="Table25" displayName="Table25" ref="A6:L24" totalsRowShown="0" headerRowDxfId="44" dataDxfId="42" headerRowBorderDxfId="43" tableBorderDxfId="41" dataCellStyle="Comma">
  <autoFilter ref="A6:L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Processing Time by Month _x000a_[note 1][note 2][note 3]_x000a_" dataDxfId="40"/>
    <tableColumn id="2" name="Total applications excluding _x000a_internal reviews_x000a_" dataDxfId="39" dataCellStyle="Comma"/>
    <tableColumn id="3" name="Applications processed in the same day" dataDxfId="38" dataCellStyle="Comma"/>
    <tableColumn id="4" name="Applications processed in _x000a_1-5 days" dataDxfId="37" dataCellStyle="Comma"/>
    <tableColumn id="5" name="Applications processed in _x000a_6-10 days" dataDxfId="36" dataCellStyle="Comma"/>
    <tableColumn id="6" name="Applications processed in _x000a_11-15 days" dataDxfId="35" dataCellStyle="Comma"/>
    <tableColumn id="7" name="Applications processed in _x000a_16-20 days" dataDxfId="34" dataCellStyle="Comma"/>
    <tableColumn id="8" name="Applications processed in _x000a_21 or more days" dataDxfId="33" dataCellStyle="Comma"/>
    <tableColumn id="9" name="Applications processed within 10 days" dataDxfId="32" dataCellStyle="Comma"/>
    <tableColumn id="10" name="Applications processed within 15 days" dataDxfId="31" dataCellStyle="Comma"/>
    <tableColumn id="11" name="Applications processed in _x000a_16 days or more " dataDxfId="30" dataCellStyle="Comma"/>
    <tableColumn id="12" name="Average Processing Time in working days_x000a_[note 4]" dataDxfId="29" dataCellStyle="Comma"/>
  </tableColumns>
  <tableStyleInfo name="TableStyleLight1" showFirstColumn="0" showLastColumn="0" showRowStripes="1" showColumnStripes="0"/>
</table>
</file>

<file path=xl/tables/table8.xml><?xml version="1.0" encoding="utf-8"?>
<table xmlns="http://schemas.openxmlformats.org/spreadsheetml/2006/main" id="2" name="Table2" displayName="Table2" ref="A6:D25" totalsRowShown="0" headerRowDxfId="28" dataDxfId="27" tableBorderDxfId="26">
  <autoFilter ref="A6:D25">
    <filterColumn colId="0" hiddenButton="1"/>
    <filterColumn colId="1" hiddenButton="1"/>
    <filterColumn colId="2" hiddenButton="1"/>
    <filterColumn colId="3" hiddenButton="1"/>
  </autoFilter>
  <tableColumns count="4">
    <tableColumn id="1" name="Month of payment issue _x000a_[note 1][note 2][note 3][note 4]" dataDxfId="25"/>
    <tableColumn id="2" name="Value of payments for clients with a child responsibility _x000a_[note 5][note 6]" dataDxfId="24"/>
    <tableColumn id="3" name="Value of payments for clients without a child responsibility _x000a_[note 5][note 6]" dataDxfId="23"/>
    <tableColumn id="4" name="Total Value of Payments _x000a_[note 5][note 6]" dataDxfId="22" dataCellStyle="Comma"/>
  </tableColumns>
  <tableStyleInfo name="TableStyleLight1" showFirstColumn="0" showLastColumn="0" showRowStripes="1" showColumnStripes="0"/>
</table>
</file>

<file path=xl/tables/table9.xml><?xml version="1.0" encoding="utf-8"?>
<table xmlns="http://schemas.openxmlformats.org/spreadsheetml/2006/main" id="3" name="Table3" displayName="Table3" ref="A6:D42" totalsRowShown="0" headerRowDxfId="21" dataDxfId="20" tableBorderDxfId="19">
  <autoFilter ref="A6:D42">
    <filterColumn colId="0" hiddenButton="1"/>
    <filterColumn colId="1" hiddenButton="1"/>
    <filterColumn colId="2" hiddenButton="1"/>
    <filterColumn colId="3" hiddenButton="1"/>
  </autoFilter>
  <tableColumns count="4">
    <tableColumn id="1" name="Local authority_x000a_[note 1][note 2][note 3]" dataDxfId="18"/>
    <tableColumn id="4" name="Number of payments_x000a_[note 4][note 5][note 6]" dataDxfId="17"/>
    <tableColumn id="5" name="Value of Payments _x000a_[note 4][note 5][note 6]" dataDxfId="16"/>
    <tableColumn id="6" name="Percentage of total payment value" dataDxfId="1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8"/>
  <sheetViews>
    <sheetView tabSelected="1" zoomScaleNormal="100" workbookViewId="0"/>
  </sheetViews>
  <sheetFormatPr defaultRowHeight="15" x14ac:dyDescent="0.25"/>
  <cols>
    <col min="1" max="1" width="19.85546875" customWidth="1"/>
    <col min="2" max="2" width="75.140625" bestFit="1" customWidth="1"/>
  </cols>
  <sheetData>
    <row r="1" spans="1:9" ht="21" x14ac:dyDescent="0.35">
      <c r="A1" s="102" t="s">
        <v>190</v>
      </c>
    </row>
    <row r="2" spans="1:9" x14ac:dyDescent="0.25">
      <c r="A2" s="185"/>
    </row>
    <row r="3" spans="1:9" ht="21" x14ac:dyDescent="0.35">
      <c r="A3" s="102" t="s">
        <v>138</v>
      </c>
      <c r="B3" s="25"/>
      <c r="C3" s="25"/>
      <c r="D3" s="25"/>
      <c r="E3" s="25"/>
      <c r="F3" s="25"/>
      <c r="G3" s="25"/>
      <c r="H3" s="25"/>
      <c r="I3" s="25"/>
    </row>
    <row r="4" spans="1:9" ht="15.75" x14ac:dyDescent="0.25">
      <c r="A4" s="34" t="s">
        <v>139</v>
      </c>
      <c r="B4" s="119" t="s">
        <v>140</v>
      </c>
      <c r="C4" s="25"/>
      <c r="D4" s="25"/>
      <c r="E4" s="25"/>
      <c r="F4" s="25"/>
      <c r="G4" s="25"/>
      <c r="H4" s="25"/>
      <c r="I4" s="25"/>
    </row>
    <row r="5" spans="1:9" ht="15.6" customHeight="1" x14ac:dyDescent="0.25">
      <c r="A5" s="118" t="s">
        <v>0</v>
      </c>
      <c r="B5" s="32" t="s">
        <v>44</v>
      </c>
      <c r="C5" s="25"/>
      <c r="D5" s="25"/>
      <c r="E5" s="25"/>
      <c r="F5" s="25"/>
      <c r="G5" s="25"/>
      <c r="H5" s="25"/>
      <c r="I5" s="25"/>
    </row>
    <row r="6" spans="1:9" ht="15.75" x14ac:dyDescent="0.25">
      <c r="A6" s="118" t="s">
        <v>1</v>
      </c>
      <c r="B6" s="32" t="s">
        <v>55</v>
      </c>
      <c r="C6" s="25"/>
      <c r="D6" s="25"/>
      <c r="E6" s="25"/>
      <c r="F6" s="25"/>
      <c r="G6" s="25"/>
      <c r="H6" s="25"/>
      <c r="I6" s="25"/>
    </row>
    <row r="7" spans="1:9" ht="15.75" x14ac:dyDescent="0.25">
      <c r="A7" s="118" t="s">
        <v>2</v>
      </c>
      <c r="B7" s="32" t="s">
        <v>60</v>
      </c>
      <c r="C7" s="25"/>
      <c r="D7" s="25"/>
      <c r="E7" s="25"/>
      <c r="F7" s="25"/>
      <c r="G7" s="25"/>
      <c r="H7" s="25"/>
      <c r="I7" s="25"/>
    </row>
    <row r="8" spans="1:9" ht="15.75" x14ac:dyDescent="0.25">
      <c r="A8" s="118" t="s">
        <v>3</v>
      </c>
      <c r="B8" s="32" t="s">
        <v>47</v>
      </c>
      <c r="C8" s="25"/>
      <c r="D8" s="25"/>
      <c r="E8" s="25"/>
      <c r="F8" s="25"/>
      <c r="G8" s="25"/>
      <c r="H8" s="25"/>
      <c r="I8" s="25"/>
    </row>
    <row r="9" spans="1:9" ht="15.75" x14ac:dyDescent="0.25">
      <c r="A9" s="118" t="s">
        <v>4</v>
      </c>
      <c r="B9" s="32" t="s">
        <v>56</v>
      </c>
      <c r="C9" s="25"/>
      <c r="E9" s="25"/>
      <c r="F9" s="25"/>
      <c r="G9" s="25"/>
      <c r="H9" s="25"/>
      <c r="I9" s="25"/>
    </row>
    <row r="10" spans="1:9" ht="15.75" x14ac:dyDescent="0.25">
      <c r="A10" s="118" t="s">
        <v>5</v>
      </c>
      <c r="B10" s="32" t="s">
        <v>48</v>
      </c>
      <c r="C10" s="25"/>
      <c r="D10" s="25"/>
      <c r="E10" s="25"/>
      <c r="F10" s="25"/>
      <c r="G10" s="25"/>
      <c r="H10" s="25"/>
      <c r="I10" s="25"/>
    </row>
    <row r="11" spans="1:9" ht="15.75" x14ac:dyDescent="0.25">
      <c r="A11" s="118" t="s">
        <v>42</v>
      </c>
      <c r="B11" s="32" t="s">
        <v>57</v>
      </c>
      <c r="C11" s="25"/>
      <c r="D11" s="25"/>
      <c r="E11" s="25"/>
      <c r="F11" s="25"/>
      <c r="G11" s="25"/>
      <c r="H11" s="25"/>
      <c r="I11" s="25"/>
    </row>
    <row r="12" spans="1:9" ht="15.75" x14ac:dyDescent="0.25">
      <c r="A12" s="118" t="s">
        <v>41</v>
      </c>
      <c r="B12" s="32" t="s">
        <v>58</v>
      </c>
      <c r="C12" s="25"/>
      <c r="D12" s="25"/>
      <c r="E12" s="25"/>
      <c r="F12" s="25"/>
      <c r="G12" s="25"/>
      <c r="H12" s="25"/>
      <c r="I12" s="25"/>
    </row>
    <row r="13" spans="1:9" ht="15.75" x14ac:dyDescent="0.25">
      <c r="A13" s="118" t="s">
        <v>52</v>
      </c>
      <c r="B13" s="32" t="s">
        <v>53</v>
      </c>
      <c r="C13" s="25"/>
      <c r="D13" s="25"/>
      <c r="E13" s="25"/>
      <c r="F13" s="25"/>
      <c r="G13" s="25"/>
      <c r="H13" s="25"/>
      <c r="I13" s="25"/>
    </row>
    <row r="14" spans="1:9" ht="15.75" x14ac:dyDescent="0.25">
      <c r="A14" s="2" t="s">
        <v>187</v>
      </c>
      <c r="B14" s="32" t="s">
        <v>188</v>
      </c>
      <c r="C14" s="25"/>
      <c r="D14" s="25"/>
      <c r="E14" s="25"/>
      <c r="F14" s="25"/>
      <c r="G14" s="25"/>
      <c r="H14" s="25"/>
      <c r="I14" s="25"/>
    </row>
    <row r="15" spans="1:9" ht="15.75" x14ac:dyDescent="0.25">
      <c r="A15" s="118"/>
      <c r="B15" s="25"/>
      <c r="C15" s="25"/>
      <c r="D15" s="25"/>
      <c r="E15" s="25"/>
      <c r="F15" s="25"/>
      <c r="G15" s="25"/>
      <c r="H15" s="25"/>
      <c r="I15" s="25"/>
    </row>
    <row r="16" spans="1:9" ht="15.75" x14ac:dyDescent="0.25">
      <c r="A16" s="118"/>
      <c r="B16" s="25"/>
      <c r="C16" s="25"/>
      <c r="D16" s="25"/>
      <c r="E16" s="25"/>
      <c r="F16" s="25"/>
      <c r="G16" s="25"/>
      <c r="H16" s="25"/>
      <c r="I16" s="25"/>
    </row>
    <row r="17" spans="1:4" ht="15.75" x14ac:dyDescent="0.25">
      <c r="A17" s="2"/>
      <c r="D17" s="25"/>
    </row>
    <row r="18" spans="1:4" x14ac:dyDescent="0.25">
      <c r="A18" s="2"/>
    </row>
  </sheetData>
  <hyperlinks>
    <hyperlink ref="A9" location="'Table 5 Care Leaver Status  '!A1" display="Table 5"/>
    <hyperlink ref="A8" location="'Table 4 Applications by LA'!A1" display="Table 4"/>
    <hyperlink ref="A7" location="'Table 3 Applications by Age'!A1" display="Table 3"/>
    <hyperlink ref="A10" location="'Table 6 Processing Times '!A1" display="Table 6"/>
    <hyperlink ref="A11" location="'Table 7 Payments by Month'!A1" display="Table 7"/>
    <hyperlink ref="A12" location="'Table 8 Payments by LA'!A1" display="Table 8"/>
    <hyperlink ref="A6" location="'Table 2 Applications by Channel'!A1" display="Table 2"/>
    <hyperlink ref="A5" location="'Table 1 Applications by Month'!A1" display="Table 1"/>
    <hyperlink ref="A13" location="'Table 9 Internal Reviews'!A1" display="Table 9"/>
    <hyperlink ref="A14" location="'Chart 1 Applications by Month'!A1" display="Chart 1"/>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0"/>
  <sheetViews>
    <sheetView topLeftCell="A10" zoomScale="90" zoomScaleNormal="90" workbookViewId="0"/>
  </sheetViews>
  <sheetFormatPr defaultColWidth="16.42578125" defaultRowHeight="15" x14ac:dyDescent="0.25"/>
  <cols>
    <col min="1" max="1" width="33.5703125" customWidth="1"/>
    <col min="2" max="3" width="18.28515625" customWidth="1"/>
    <col min="8" max="8" width="20" customWidth="1"/>
    <col min="9" max="9" width="19.5703125" customWidth="1"/>
    <col min="10" max="10" width="18.85546875" customWidth="1"/>
  </cols>
  <sheetData>
    <row r="1" spans="1:13" ht="24" customHeight="1" x14ac:dyDescent="0.35">
      <c r="A1" s="102" t="s">
        <v>186</v>
      </c>
      <c r="B1" s="1"/>
      <c r="C1" s="1"/>
      <c r="D1" s="1"/>
      <c r="E1" s="17"/>
      <c r="F1" s="1"/>
      <c r="G1" s="1"/>
      <c r="H1" s="1"/>
      <c r="I1" s="1"/>
      <c r="J1" s="1"/>
      <c r="K1" s="1"/>
      <c r="L1" s="1"/>
    </row>
    <row r="2" spans="1:13" ht="15.75" x14ac:dyDescent="0.25">
      <c r="A2" s="26" t="s">
        <v>122</v>
      </c>
      <c r="B2" s="34"/>
      <c r="C2" s="34"/>
      <c r="D2" s="34"/>
      <c r="E2" s="34"/>
      <c r="F2" s="34"/>
      <c r="G2" s="34"/>
      <c r="H2" s="34"/>
      <c r="I2" s="34"/>
      <c r="J2" s="34"/>
      <c r="K2" s="34"/>
      <c r="L2" s="34"/>
      <c r="M2" s="25"/>
    </row>
    <row r="3" spans="1:13" ht="15.75" x14ac:dyDescent="0.25">
      <c r="A3" s="120" t="s">
        <v>141</v>
      </c>
      <c r="B3" s="34"/>
      <c r="C3" s="34"/>
      <c r="D3" s="34"/>
      <c r="E3" s="34"/>
      <c r="F3" s="34"/>
      <c r="G3" s="34"/>
      <c r="H3" s="34"/>
      <c r="I3" s="34"/>
      <c r="J3" s="34"/>
      <c r="K3" s="34"/>
      <c r="L3" s="34"/>
      <c r="M3" s="25"/>
    </row>
    <row r="4" spans="1:13" ht="15.75" x14ac:dyDescent="0.25">
      <c r="A4" s="120" t="s">
        <v>142</v>
      </c>
      <c r="B4" s="34"/>
      <c r="C4" s="34"/>
      <c r="D4" s="34"/>
      <c r="E4" s="34"/>
      <c r="F4" s="34"/>
      <c r="G4" s="34"/>
      <c r="H4" s="34"/>
      <c r="I4" s="34"/>
      <c r="J4" s="34"/>
      <c r="K4" s="34"/>
      <c r="L4" s="34"/>
      <c r="M4" s="25"/>
    </row>
    <row r="5" spans="1:13" ht="15.75" x14ac:dyDescent="0.25">
      <c r="A5" s="25" t="s">
        <v>195</v>
      </c>
      <c r="B5" s="25"/>
      <c r="C5" s="25"/>
      <c r="D5" s="25"/>
      <c r="E5" s="25"/>
      <c r="F5" s="25"/>
      <c r="G5" s="25"/>
      <c r="H5" s="25"/>
      <c r="I5" s="25"/>
      <c r="J5" s="25"/>
      <c r="K5" s="25"/>
      <c r="L5" s="25"/>
      <c r="M5" s="25"/>
    </row>
    <row r="6" spans="1:13" ht="126" x14ac:dyDescent="0.25">
      <c r="A6" s="90" t="s">
        <v>175</v>
      </c>
      <c r="B6" s="91" t="s">
        <v>176</v>
      </c>
      <c r="C6" s="91" t="s">
        <v>118</v>
      </c>
      <c r="D6" s="91" t="s">
        <v>184</v>
      </c>
      <c r="E6" s="91" t="s">
        <v>183</v>
      </c>
      <c r="F6" s="91" t="s">
        <v>181</v>
      </c>
      <c r="G6" s="91" t="s">
        <v>182</v>
      </c>
      <c r="H6" s="91" t="s">
        <v>119</v>
      </c>
      <c r="I6" s="91" t="s">
        <v>120</v>
      </c>
      <c r="J6" s="91" t="s">
        <v>121</v>
      </c>
      <c r="K6" s="91" t="s">
        <v>54</v>
      </c>
      <c r="L6" s="92" t="s">
        <v>180</v>
      </c>
      <c r="M6" s="25"/>
    </row>
    <row r="7" spans="1:13" ht="15.75" customHeight="1" x14ac:dyDescent="0.25">
      <c r="A7" s="101" t="s">
        <v>6</v>
      </c>
      <c r="B7" s="42">
        <v>215</v>
      </c>
      <c r="C7" s="97">
        <v>2.5999999999999999E-2</v>
      </c>
      <c r="D7" s="42">
        <v>215</v>
      </c>
      <c r="E7" s="42">
        <v>135</v>
      </c>
      <c r="F7" s="42">
        <v>60</v>
      </c>
      <c r="G7" s="42">
        <v>20</v>
      </c>
      <c r="H7" s="99">
        <v>0.63</v>
      </c>
      <c r="I7" s="100">
        <v>0.27</v>
      </c>
      <c r="J7" s="100">
        <v>8.5999999999999993E-2</v>
      </c>
      <c r="K7" s="140" t="s">
        <v>61</v>
      </c>
      <c r="L7" s="42">
        <v>9</v>
      </c>
      <c r="M7" s="25"/>
    </row>
    <row r="8" spans="1:13" ht="15.75" x14ac:dyDescent="0.25">
      <c r="A8" s="93" t="s">
        <v>150</v>
      </c>
      <c r="B8" s="44">
        <v>5</v>
      </c>
      <c r="C8" s="135">
        <v>2.1000000000000001E-2</v>
      </c>
      <c r="D8" s="44">
        <v>0</v>
      </c>
      <c r="E8" s="44">
        <v>0</v>
      </c>
      <c r="F8" s="44">
        <v>0</v>
      </c>
      <c r="G8" s="44">
        <v>0</v>
      </c>
      <c r="H8" s="98">
        <v>0</v>
      </c>
      <c r="I8" s="98">
        <v>0</v>
      </c>
      <c r="J8" s="98">
        <v>0</v>
      </c>
      <c r="K8" s="134">
        <v>5</v>
      </c>
      <c r="L8" s="44">
        <v>0</v>
      </c>
      <c r="M8" s="25"/>
    </row>
    <row r="9" spans="1:13" ht="15.75" x14ac:dyDescent="0.25">
      <c r="A9" s="93" t="s">
        <v>68</v>
      </c>
      <c r="B9" s="44">
        <v>20</v>
      </c>
      <c r="C9" s="136">
        <v>2.8000000000000001E-2</v>
      </c>
      <c r="D9" s="44">
        <v>15</v>
      </c>
      <c r="E9" s="44">
        <v>10</v>
      </c>
      <c r="F9" s="44">
        <v>0</v>
      </c>
      <c r="G9" s="44">
        <v>5</v>
      </c>
      <c r="H9" s="98">
        <v>0.73</v>
      </c>
      <c r="I9" s="98">
        <v>0</v>
      </c>
      <c r="J9" s="98">
        <v>0.27</v>
      </c>
      <c r="K9" s="117">
        <v>10</v>
      </c>
      <c r="L9" s="44">
        <v>12</v>
      </c>
      <c r="M9" s="25"/>
    </row>
    <row r="10" spans="1:13" ht="15.75" x14ac:dyDescent="0.25">
      <c r="A10" s="93" t="s">
        <v>69</v>
      </c>
      <c r="B10" s="44">
        <v>20</v>
      </c>
      <c r="C10" s="136">
        <v>5.0999999999999997E-2</v>
      </c>
      <c r="D10" s="44">
        <v>20</v>
      </c>
      <c r="E10" s="44">
        <v>15</v>
      </c>
      <c r="F10" s="44" t="s">
        <v>80</v>
      </c>
      <c r="G10" s="44" t="s">
        <v>80</v>
      </c>
      <c r="H10" s="98">
        <v>0.79</v>
      </c>
      <c r="I10" s="103" t="s">
        <v>80</v>
      </c>
      <c r="J10" s="103" t="s">
        <v>80</v>
      </c>
      <c r="K10" s="117">
        <v>15</v>
      </c>
      <c r="L10" s="44">
        <v>14</v>
      </c>
      <c r="M10" s="25"/>
    </row>
    <row r="11" spans="1:13" ht="15.75" x14ac:dyDescent="0.25">
      <c r="A11" s="93" t="s">
        <v>70</v>
      </c>
      <c r="B11" s="44">
        <v>10</v>
      </c>
      <c r="C11" s="136">
        <v>2.1999999999999999E-2</v>
      </c>
      <c r="D11" s="44">
        <v>20</v>
      </c>
      <c r="E11" s="44">
        <v>10</v>
      </c>
      <c r="F11" s="44" t="s">
        <v>80</v>
      </c>
      <c r="G11" s="44" t="s">
        <v>80</v>
      </c>
      <c r="H11" s="98">
        <v>0.56000000000000005</v>
      </c>
      <c r="I11" s="103" t="s">
        <v>80</v>
      </c>
      <c r="J11" s="103" t="s">
        <v>80</v>
      </c>
      <c r="K11" s="117">
        <v>5</v>
      </c>
      <c r="L11" s="44">
        <v>16</v>
      </c>
      <c r="M11" s="25"/>
    </row>
    <row r="12" spans="1:13" ht="15.75" x14ac:dyDescent="0.25">
      <c r="A12" s="94" t="s">
        <v>71</v>
      </c>
      <c r="B12" s="44">
        <v>15</v>
      </c>
      <c r="C12" s="136">
        <v>4.2000000000000003E-2</v>
      </c>
      <c r="D12" s="44">
        <v>10</v>
      </c>
      <c r="E12" s="44">
        <v>5</v>
      </c>
      <c r="F12" s="44">
        <v>5</v>
      </c>
      <c r="G12" s="44">
        <v>0</v>
      </c>
      <c r="H12" s="98">
        <v>0.67</v>
      </c>
      <c r="I12" s="98">
        <v>0.33</v>
      </c>
      <c r="J12" s="98">
        <v>0</v>
      </c>
      <c r="K12" s="117">
        <v>10</v>
      </c>
      <c r="L12" s="44">
        <v>7</v>
      </c>
      <c r="M12" s="25"/>
    </row>
    <row r="13" spans="1:13" ht="15.75" x14ac:dyDescent="0.25">
      <c r="A13" s="95" t="s">
        <v>67</v>
      </c>
      <c r="B13" s="44">
        <v>5</v>
      </c>
      <c r="C13" s="136">
        <v>1.7999999999999999E-2</v>
      </c>
      <c r="D13" s="44">
        <v>10</v>
      </c>
      <c r="E13" s="44">
        <v>10</v>
      </c>
      <c r="F13" s="44">
        <v>5</v>
      </c>
      <c r="G13" s="44">
        <v>0</v>
      </c>
      <c r="H13" s="98">
        <v>0.73</v>
      </c>
      <c r="I13" s="98">
        <v>0.27</v>
      </c>
      <c r="J13" s="98">
        <v>0</v>
      </c>
      <c r="K13" s="117" t="s">
        <v>80</v>
      </c>
      <c r="L13" s="44">
        <v>12</v>
      </c>
      <c r="M13" s="25"/>
    </row>
    <row r="14" spans="1:13" ht="15.75" x14ac:dyDescent="0.25">
      <c r="A14" s="95" t="s">
        <v>72</v>
      </c>
      <c r="B14" s="44" t="s">
        <v>80</v>
      </c>
      <c r="C14" s="115" t="s">
        <v>80</v>
      </c>
      <c r="D14" s="44" t="s">
        <v>80</v>
      </c>
      <c r="E14" s="44" t="s">
        <v>80</v>
      </c>
      <c r="F14" s="44">
        <v>0</v>
      </c>
      <c r="G14" s="44">
        <v>0</v>
      </c>
      <c r="H14" s="98">
        <v>1</v>
      </c>
      <c r="I14" s="98">
        <v>0</v>
      </c>
      <c r="J14" s="98">
        <v>0</v>
      </c>
      <c r="K14" s="117" t="s">
        <v>80</v>
      </c>
      <c r="L14" s="44">
        <v>10</v>
      </c>
      <c r="M14" s="25"/>
    </row>
    <row r="15" spans="1:13" ht="15.75" x14ac:dyDescent="0.25">
      <c r="A15" s="95" t="s">
        <v>73</v>
      </c>
      <c r="B15" s="44">
        <v>15</v>
      </c>
      <c r="C15" s="136">
        <v>3.5000000000000003E-2</v>
      </c>
      <c r="D15" s="44">
        <v>10</v>
      </c>
      <c r="E15" s="44">
        <v>5</v>
      </c>
      <c r="F15" s="44" t="s">
        <v>80</v>
      </c>
      <c r="G15" s="44" t="s">
        <v>80</v>
      </c>
      <c r="H15" s="98">
        <v>0.5</v>
      </c>
      <c r="I15" s="103" t="s">
        <v>80</v>
      </c>
      <c r="J15" s="103" t="s">
        <v>80</v>
      </c>
      <c r="K15" s="117">
        <v>5</v>
      </c>
      <c r="L15" s="44">
        <v>4.5</v>
      </c>
      <c r="M15" s="25"/>
    </row>
    <row r="16" spans="1:13" ht="15.75" x14ac:dyDescent="0.25">
      <c r="A16" s="95" t="s">
        <v>74</v>
      </c>
      <c r="B16" s="44">
        <v>15</v>
      </c>
      <c r="C16" s="136">
        <v>3.7999999999999999E-2</v>
      </c>
      <c r="D16" s="44">
        <v>10</v>
      </c>
      <c r="E16" s="44">
        <v>5</v>
      </c>
      <c r="F16" s="44">
        <v>5</v>
      </c>
      <c r="G16" s="44">
        <v>0</v>
      </c>
      <c r="H16" s="98">
        <v>0.73</v>
      </c>
      <c r="I16" s="98">
        <v>0.27</v>
      </c>
      <c r="J16" s="98">
        <v>0</v>
      </c>
      <c r="K16" s="117">
        <v>10</v>
      </c>
      <c r="L16" s="44">
        <v>6</v>
      </c>
      <c r="M16" s="25"/>
    </row>
    <row r="17" spans="1:13" ht="15.75" x14ac:dyDescent="0.25">
      <c r="A17" s="95" t="s">
        <v>75</v>
      </c>
      <c r="B17" s="44">
        <v>10</v>
      </c>
      <c r="C17" s="136">
        <v>3.2000000000000001E-2</v>
      </c>
      <c r="D17" s="44">
        <v>15</v>
      </c>
      <c r="E17" s="44">
        <v>10</v>
      </c>
      <c r="F17" s="44" t="s">
        <v>80</v>
      </c>
      <c r="G17" s="44" t="s">
        <v>80</v>
      </c>
      <c r="H17" s="98">
        <v>0.5</v>
      </c>
      <c r="I17" s="116" t="s">
        <v>80</v>
      </c>
      <c r="J17" s="111" t="s">
        <v>80</v>
      </c>
      <c r="K17" s="117">
        <v>5</v>
      </c>
      <c r="L17" s="44">
        <v>7</v>
      </c>
      <c r="M17" s="25"/>
    </row>
    <row r="18" spans="1:13" ht="15.75" x14ac:dyDescent="0.25">
      <c r="A18" s="96" t="s">
        <v>76</v>
      </c>
      <c r="B18" s="44">
        <v>15</v>
      </c>
      <c r="C18" s="136">
        <v>2.1000000000000001E-2</v>
      </c>
      <c r="D18" s="44">
        <v>10</v>
      </c>
      <c r="E18" s="44">
        <v>5</v>
      </c>
      <c r="F18" s="44">
        <v>5</v>
      </c>
      <c r="G18" s="44">
        <v>0</v>
      </c>
      <c r="H18" s="98">
        <v>0.55000000000000004</v>
      </c>
      <c r="I18" s="98">
        <v>0.45</v>
      </c>
      <c r="J18" s="111" t="s">
        <v>80</v>
      </c>
      <c r="K18" s="117">
        <v>5</v>
      </c>
      <c r="L18" s="44">
        <v>7</v>
      </c>
      <c r="M18" s="25"/>
    </row>
    <row r="19" spans="1:13" ht="15.75" x14ac:dyDescent="0.25">
      <c r="A19" s="96" t="s">
        <v>135</v>
      </c>
      <c r="B19" s="44">
        <v>15</v>
      </c>
      <c r="C19" s="136">
        <v>1.9E-2</v>
      </c>
      <c r="D19" s="44">
        <v>15</v>
      </c>
      <c r="E19" s="44">
        <v>10</v>
      </c>
      <c r="F19" s="44" t="s">
        <v>80</v>
      </c>
      <c r="G19" s="44" t="s">
        <v>80</v>
      </c>
      <c r="H19" s="98">
        <v>0.65</v>
      </c>
      <c r="I19" s="116" t="s">
        <v>80</v>
      </c>
      <c r="J19" s="116" t="s">
        <v>80</v>
      </c>
      <c r="K19" s="117">
        <v>10</v>
      </c>
      <c r="L19" s="44">
        <v>9</v>
      </c>
      <c r="M19" s="25"/>
    </row>
    <row r="20" spans="1:13" ht="15.75" x14ac:dyDescent="0.25">
      <c r="A20" s="132" t="s">
        <v>136</v>
      </c>
      <c r="B20" s="44">
        <v>20</v>
      </c>
      <c r="C20" s="136">
        <v>2.1999999999999999E-2</v>
      </c>
      <c r="D20" s="44">
        <v>15</v>
      </c>
      <c r="E20" s="44">
        <v>10</v>
      </c>
      <c r="F20" s="44">
        <v>5</v>
      </c>
      <c r="G20" s="44">
        <v>5</v>
      </c>
      <c r="H20" s="111">
        <v>0.53</v>
      </c>
      <c r="I20" s="111">
        <v>0.18</v>
      </c>
      <c r="J20" s="111">
        <v>0.28999999999999998</v>
      </c>
      <c r="K20" s="117">
        <v>5</v>
      </c>
      <c r="L20" s="44">
        <v>5</v>
      </c>
      <c r="M20" s="25"/>
    </row>
    <row r="21" spans="1:13" ht="15.75" x14ac:dyDescent="0.25">
      <c r="A21" s="133" t="s">
        <v>137</v>
      </c>
      <c r="B21" s="44">
        <v>20</v>
      </c>
      <c r="C21" s="136">
        <v>2.5999999999999999E-2</v>
      </c>
      <c r="D21" s="44">
        <v>20</v>
      </c>
      <c r="E21" s="44">
        <v>10</v>
      </c>
      <c r="F21" s="44" t="s">
        <v>80</v>
      </c>
      <c r="G21" s="44" t="s">
        <v>80</v>
      </c>
      <c r="H21" s="111">
        <v>0.57999999999999996</v>
      </c>
      <c r="I21" s="116" t="s">
        <v>80</v>
      </c>
      <c r="J21" s="116" t="s">
        <v>80</v>
      </c>
      <c r="K21" s="117">
        <v>5</v>
      </c>
      <c r="L21" s="44">
        <v>8</v>
      </c>
      <c r="M21" s="25"/>
    </row>
    <row r="22" spans="1:13" ht="15.75" x14ac:dyDescent="0.25">
      <c r="A22" s="133" t="s">
        <v>191</v>
      </c>
      <c r="B22" s="116">
        <v>15</v>
      </c>
      <c r="C22" s="180">
        <v>0.03</v>
      </c>
      <c r="D22" s="116">
        <v>15</v>
      </c>
      <c r="E22" s="116">
        <v>10</v>
      </c>
      <c r="F22" s="116">
        <v>5</v>
      </c>
      <c r="G22" s="116">
        <v>0</v>
      </c>
      <c r="H22" s="111">
        <v>0.71</v>
      </c>
      <c r="I22" s="111">
        <v>0.28999999999999998</v>
      </c>
      <c r="J22" s="111">
        <v>0</v>
      </c>
      <c r="K22" s="181">
        <v>5</v>
      </c>
      <c r="L22" s="116">
        <v>6</v>
      </c>
      <c r="M22" s="25"/>
    </row>
    <row r="23" spans="1:13" ht="15.75" x14ac:dyDescent="0.25">
      <c r="A23" s="133" t="s">
        <v>192</v>
      </c>
      <c r="B23" s="116">
        <v>10</v>
      </c>
      <c r="C23" s="180">
        <v>2.4E-2</v>
      </c>
      <c r="D23" s="116">
        <v>10</v>
      </c>
      <c r="E23" s="116">
        <v>5</v>
      </c>
      <c r="F23" s="116">
        <v>5</v>
      </c>
      <c r="G23" s="116">
        <v>0</v>
      </c>
      <c r="H23" s="111">
        <v>0.5</v>
      </c>
      <c r="I23" s="111">
        <v>0.5</v>
      </c>
      <c r="J23" s="111">
        <v>0</v>
      </c>
      <c r="K23" s="181">
        <v>5</v>
      </c>
      <c r="L23" s="116">
        <v>10</v>
      </c>
      <c r="M23" s="25"/>
    </row>
    <row r="24" spans="1:13" ht="15.75" x14ac:dyDescent="0.25">
      <c r="A24" s="166" t="s">
        <v>193</v>
      </c>
      <c r="B24" s="116">
        <v>10</v>
      </c>
      <c r="C24" s="180">
        <v>1.2E-2</v>
      </c>
      <c r="D24" s="116">
        <v>10</v>
      </c>
      <c r="E24" s="116">
        <v>10</v>
      </c>
      <c r="F24" s="44" t="s">
        <v>80</v>
      </c>
      <c r="G24" s="44" t="s">
        <v>80</v>
      </c>
      <c r="H24" s="111">
        <v>0.81799999999999995</v>
      </c>
      <c r="I24" s="44" t="s">
        <v>80</v>
      </c>
      <c r="J24" s="44" t="s">
        <v>80</v>
      </c>
      <c r="K24" s="184" t="s">
        <v>80</v>
      </c>
      <c r="L24" s="116">
        <v>6</v>
      </c>
      <c r="M24" s="25"/>
    </row>
    <row r="25" spans="1:13" ht="15.75" x14ac:dyDescent="0.25">
      <c r="A25" s="40" t="s">
        <v>40</v>
      </c>
      <c r="B25" s="40"/>
      <c r="C25" s="40"/>
      <c r="D25" s="40"/>
      <c r="E25" s="40"/>
      <c r="F25" s="40"/>
      <c r="G25" s="40"/>
      <c r="H25" s="40"/>
      <c r="I25" s="40"/>
      <c r="J25" s="40"/>
      <c r="K25" s="40"/>
      <c r="L25" s="40"/>
    </row>
    <row r="26" spans="1:13" ht="15.75" x14ac:dyDescent="0.25">
      <c r="A26" s="157" t="s">
        <v>79</v>
      </c>
      <c r="B26" s="157"/>
      <c r="C26" s="157"/>
      <c r="D26" s="157"/>
      <c r="E26" s="157"/>
      <c r="F26" s="157"/>
      <c r="G26" s="157"/>
      <c r="H26" s="157"/>
      <c r="I26" s="157"/>
      <c r="J26" s="157"/>
      <c r="K26" s="157"/>
      <c r="L26" s="157"/>
    </row>
    <row r="27" spans="1:13" ht="17.45" customHeight="1" x14ac:dyDescent="0.25">
      <c r="A27" s="25" t="s">
        <v>185</v>
      </c>
      <c r="B27" s="25"/>
      <c r="C27" s="25"/>
      <c r="D27" s="25"/>
      <c r="E27" s="25"/>
      <c r="F27" s="25"/>
      <c r="G27" s="25"/>
      <c r="H27" s="25"/>
      <c r="I27" s="25"/>
      <c r="J27" s="25"/>
      <c r="K27" s="25"/>
      <c r="L27" s="25"/>
    </row>
    <row r="28" spans="1:13" ht="15.75" x14ac:dyDescent="0.25">
      <c r="A28" s="40" t="s">
        <v>177</v>
      </c>
    </row>
    <row r="29" spans="1:13" ht="15.75" x14ac:dyDescent="0.25">
      <c r="A29" s="25" t="s">
        <v>178</v>
      </c>
    </row>
    <row r="30" spans="1:13" ht="174" customHeight="1" x14ac:dyDescent="0.25">
      <c r="A30" s="104" t="s">
        <v>179</v>
      </c>
    </row>
  </sheetData>
  <conditionalFormatting sqref="H8:J9 H12:J14 H10:H11 H16:J16 H15 H20:J20 H19 H18:J18 H17 J17 H21:H24">
    <cfRule type="dataBar" priority="4">
      <dataBar>
        <cfvo type="num" val="0"/>
        <cfvo type="num" val="1"/>
        <color rgb="FFB4A9D4"/>
      </dataBar>
      <extLst>
        <ext xmlns:x14="http://schemas.microsoft.com/office/spreadsheetml/2009/9/main" uri="{B025F937-C7B1-47D3-B67F-A62EFF666E3E}">
          <x14:id>{16EA3550-4279-4B14-8025-17461882D3C3}</x14:id>
        </ext>
      </extLst>
    </cfRule>
  </conditionalFormatting>
  <conditionalFormatting sqref="I23">
    <cfRule type="dataBar" priority="3">
      <dataBar>
        <cfvo type="num" val="0"/>
        <cfvo type="num" val="1"/>
        <color rgb="FFB4A9D4"/>
      </dataBar>
      <extLst>
        <ext xmlns:x14="http://schemas.microsoft.com/office/spreadsheetml/2009/9/main" uri="{B025F937-C7B1-47D3-B67F-A62EFF666E3E}">
          <x14:id>{FC531B62-8573-4B66-9500-1B29F7F35416}</x14:id>
        </ext>
      </extLst>
    </cfRule>
  </conditionalFormatting>
  <conditionalFormatting sqref="I22">
    <cfRule type="dataBar" priority="2">
      <dataBar>
        <cfvo type="num" val="0"/>
        <cfvo type="num" val="1"/>
        <color rgb="FFB4A9D4"/>
      </dataBar>
      <extLst>
        <ext xmlns:x14="http://schemas.microsoft.com/office/spreadsheetml/2009/9/main" uri="{B025F937-C7B1-47D3-B67F-A62EFF666E3E}">
          <x14:id>{FAD07873-3CFE-4617-9F2D-46EFE3D61EBD}</x14:id>
        </ext>
      </extLst>
    </cfRule>
  </conditionalFormatting>
  <conditionalFormatting sqref="L6">
    <cfRule type="dataBar" priority="1">
      <dataBar>
        <cfvo type="num" val="0"/>
        <cfvo type="num" val="1"/>
        <color theme="4" tint="-0.249977111117893"/>
      </dataBar>
      <extLst>
        <ext xmlns:x14="http://schemas.microsoft.com/office/spreadsheetml/2009/9/main" uri="{B025F937-C7B1-47D3-B67F-A62EFF666E3E}">
          <x14:id>{C32B1C92-D802-4AF2-A6DE-54E0D652D904}</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6EA3550-4279-4B14-8025-17461882D3C3}">
            <x14:dataBar minLength="0" maxLength="100" gradient="0">
              <x14:cfvo type="num">
                <xm:f>0</xm:f>
              </x14:cfvo>
              <x14:cfvo type="num">
                <xm:f>1</xm:f>
              </x14:cfvo>
              <x14:negativeFillColor rgb="FFFF0000"/>
              <x14:axisColor rgb="FF000000"/>
            </x14:dataBar>
          </x14:cfRule>
          <xm:sqref>H8:J9 H12:J14 H10:H11 H16:J16 H15 H20:J20 H19 H18:J18 H17 J17 H21:H24</xm:sqref>
        </x14:conditionalFormatting>
        <x14:conditionalFormatting xmlns:xm="http://schemas.microsoft.com/office/excel/2006/main">
          <x14:cfRule type="dataBar" id="{FC531B62-8573-4B66-9500-1B29F7F35416}">
            <x14:dataBar minLength="0" maxLength="100" gradient="0">
              <x14:cfvo type="num">
                <xm:f>0</xm:f>
              </x14:cfvo>
              <x14:cfvo type="num">
                <xm:f>1</xm:f>
              </x14:cfvo>
              <x14:negativeFillColor rgb="FFFF0000"/>
              <x14:axisColor rgb="FF000000"/>
            </x14:dataBar>
          </x14:cfRule>
          <xm:sqref>I23</xm:sqref>
        </x14:conditionalFormatting>
        <x14:conditionalFormatting xmlns:xm="http://schemas.microsoft.com/office/excel/2006/main">
          <x14:cfRule type="dataBar" id="{FAD07873-3CFE-4617-9F2D-46EFE3D61EBD}">
            <x14:dataBar minLength="0" maxLength="100" gradient="0">
              <x14:cfvo type="num">
                <xm:f>0</xm:f>
              </x14:cfvo>
              <x14:cfvo type="num">
                <xm:f>1</xm:f>
              </x14:cfvo>
              <x14:negativeFillColor rgb="FFFF0000"/>
              <x14:axisColor rgb="FF000000"/>
            </x14:dataBar>
          </x14:cfRule>
          <xm:sqref>I22</xm:sqref>
        </x14:conditionalFormatting>
        <x14:conditionalFormatting xmlns:xm="http://schemas.microsoft.com/office/excel/2006/main">
          <x14:cfRule type="dataBar" id="{C32B1C92-D802-4AF2-A6DE-54E0D652D904}">
            <x14:dataBar minLength="0" maxLength="100" border="1">
              <x14:cfvo type="num">
                <xm:f>0</xm:f>
              </x14:cfvo>
              <x14:cfvo type="num">
                <xm:f>1</xm:f>
              </x14:cfvo>
              <x14:borderColor theme="8" tint="0.39997558519241921"/>
              <x14:negativeFillColor rgb="FFFF0000"/>
              <x14:axisColor rgb="FF000000"/>
            </x14:dataBar>
          </x14:cfRule>
          <xm:sqref>L6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ht="15.75" x14ac:dyDescent="0.25">
      <c r="A1" s="53" t="s">
        <v>189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2"/>
  <sheetViews>
    <sheetView zoomScale="80" zoomScaleNormal="80" workbookViewId="0"/>
  </sheetViews>
  <sheetFormatPr defaultColWidth="10.85546875" defaultRowHeight="15" x14ac:dyDescent="0.25"/>
  <cols>
    <col min="1" max="1" width="29.42578125" customWidth="1"/>
    <col min="2" max="2" width="16.85546875" customWidth="1"/>
    <col min="3" max="3" width="17" customWidth="1"/>
    <col min="4" max="4" width="14" customWidth="1"/>
    <col min="5" max="5" width="14.140625" customWidth="1"/>
    <col min="6" max="6" width="13.5703125" customWidth="1"/>
    <col min="7" max="7" width="14.5703125" customWidth="1"/>
    <col min="8" max="8" width="18" customWidth="1"/>
    <col min="9" max="9" width="17" customWidth="1"/>
    <col min="10" max="10" width="17.140625" customWidth="1"/>
  </cols>
  <sheetData>
    <row r="1" spans="1:15" ht="21" x14ac:dyDescent="0.35">
      <c r="A1" s="24" t="s">
        <v>86</v>
      </c>
      <c r="B1" s="1"/>
      <c r="C1" s="1"/>
      <c r="D1" s="1"/>
      <c r="E1" s="1"/>
      <c r="F1" s="1"/>
      <c r="G1" s="1"/>
      <c r="H1" s="1"/>
      <c r="I1" s="1"/>
      <c r="J1" s="1"/>
      <c r="K1" s="1"/>
    </row>
    <row r="2" spans="1:15" ht="15.75" x14ac:dyDescent="0.25">
      <c r="A2" s="51" t="s">
        <v>78</v>
      </c>
      <c r="B2" s="1"/>
      <c r="C2" s="1"/>
      <c r="D2" s="1"/>
      <c r="E2" s="1"/>
      <c r="F2" s="1"/>
      <c r="G2" s="1"/>
      <c r="H2" s="1"/>
      <c r="I2" s="1"/>
      <c r="J2" s="1"/>
      <c r="K2" s="1"/>
    </row>
    <row r="3" spans="1:15" ht="15.75" x14ac:dyDescent="0.25">
      <c r="A3" s="120" t="s">
        <v>141</v>
      </c>
      <c r="B3" s="1"/>
      <c r="C3" s="1"/>
      <c r="D3" s="1"/>
      <c r="E3" s="1"/>
      <c r="F3" s="1"/>
      <c r="G3" s="1"/>
      <c r="H3" s="1"/>
      <c r="I3" s="1"/>
      <c r="J3" s="1"/>
      <c r="K3" s="1"/>
    </row>
    <row r="4" spans="1:15" ht="15.75" x14ac:dyDescent="0.25">
      <c r="A4" s="120" t="s">
        <v>142</v>
      </c>
      <c r="B4" s="1"/>
      <c r="C4" s="1"/>
      <c r="D4" s="1"/>
      <c r="E4" s="1"/>
      <c r="F4" s="1"/>
      <c r="G4" s="1"/>
      <c r="H4" s="1"/>
      <c r="I4" s="1"/>
      <c r="J4" s="1"/>
      <c r="K4" s="1"/>
    </row>
    <row r="5" spans="1:15" ht="21" x14ac:dyDescent="0.35">
      <c r="A5" s="51" t="s">
        <v>194</v>
      </c>
      <c r="B5" s="21"/>
      <c r="C5" s="21"/>
      <c r="D5" s="21"/>
      <c r="E5" s="21"/>
      <c r="F5" s="21"/>
      <c r="G5" s="21"/>
      <c r="H5" s="1"/>
      <c r="I5" s="1"/>
      <c r="J5" s="1"/>
      <c r="K5" s="1"/>
      <c r="L5" s="3"/>
      <c r="M5" s="3"/>
      <c r="N5" s="3"/>
      <c r="O5" s="3"/>
    </row>
    <row r="6" spans="1:15" ht="83.25" customHeight="1" x14ac:dyDescent="0.25">
      <c r="A6" s="22" t="s">
        <v>146</v>
      </c>
      <c r="B6" s="23" t="s">
        <v>128</v>
      </c>
      <c r="C6" s="23" t="s">
        <v>90</v>
      </c>
      <c r="D6" s="23" t="s">
        <v>147</v>
      </c>
      <c r="E6" s="23" t="s">
        <v>124</v>
      </c>
      <c r="F6" s="23" t="s">
        <v>125</v>
      </c>
      <c r="G6" s="23" t="s">
        <v>126</v>
      </c>
      <c r="H6" s="23" t="s">
        <v>64</v>
      </c>
      <c r="I6" s="23" t="s">
        <v>65</v>
      </c>
      <c r="J6" s="23" t="s">
        <v>66</v>
      </c>
    </row>
    <row r="7" spans="1:15" ht="15.75" x14ac:dyDescent="0.25">
      <c r="A7" s="41" t="s">
        <v>6</v>
      </c>
      <c r="B7" s="42">
        <v>8850</v>
      </c>
      <c r="C7" s="35">
        <v>1</v>
      </c>
      <c r="D7" s="42">
        <v>8340</v>
      </c>
      <c r="E7" s="42">
        <v>3675</v>
      </c>
      <c r="F7" s="42">
        <v>4405</v>
      </c>
      <c r="G7" s="42">
        <v>260</v>
      </c>
      <c r="H7" s="35">
        <v>0.44</v>
      </c>
      <c r="I7" s="35">
        <v>0.53</v>
      </c>
      <c r="J7" s="35">
        <v>0.03</v>
      </c>
      <c r="K7" s="4"/>
    </row>
    <row r="8" spans="1:15" ht="15" customHeight="1" x14ac:dyDescent="0.25">
      <c r="A8" s="43" t="s">
        <v>150</v>
      </c>
      <c r="B8" s="44">
        <v>555</v>
      </c>
      <c r="C8" s="30">
        <v>0.08</v>
      </c>
      <c r="D8" s="44">
        <v>285</v>
      </c>
      <c r="E8" s="44">
        <v>20</v>
      </c>
      <c r="F8" s="44">
        <v>265</v>
      </c>
      <c r="G8" s="44">
        <v>0</v>
      </c>
      <c r="H8" s="30">
        <v>7.0000000000000007E-2</v>
      </c>
      <c r="I8" s="30">
        <v>0.93</v>
      </c>
      <c r="J8" s="30">
        <v>0</v>
      </c>
    </row>
    <row r="9" spans="1:15" ht="14.1" customHeight="1" x14ac:dyDescent="0.25">
      <c r="A9" s="43" t="s">
        <v>68</v>
      </c>
      <c r="B9" s="44">
        <v>790</v>
      </c>
      <c r="C9" s="30">
        <v>0.11</v>
      </c>
      <c r="D9" s="44">
        <v>670</v>
      </c>
      <c r="E9" s="44">
        <v>135</v>
      </c>
      <c r="F9" s="44">
        <v>520</v>
      </c>
      <c r="G9" s="44">
        <v>15</v>
      </c>
      <c r="H9" s="30">
        <v>0.2</v>
      </c>
      <c r="I9" s="30">
        <v>0.78</v>
      </c>
      <c r="J9" s="30">
        <v>0.02</v>
      </c>
    </row>
    <row r="10" spans="1:15" ht="14.1" customHeight="1" x14ac:dyDescent="0.25">
      <c r="A10" s="43" t="s">
        <v>69</v>
      </c>
      <c r="B10" s="44">
        <v>430</v>
      </c>
      <c r="C10" s="30">
        <v>0.06</v>
      </c>
      <c r="D10" s="44">
        <v>430</v>
      </c>
      <c r="E10" s="44">
        <v>165</v>
      </c>
      <c r="F10" s="44">
        <v>260</v>
      </c>
      <c r="G10" s="44">
        <v>5</v>
      </c>
      <c r="H10" s="30">
        <v>0.38</v>
      </c>
      <c r="I10" s="30">
        <v>0.6</v>
      </c>
      <c r="J10" s="30">
        <v>0.02</v>
      </c>
    </row>
    <row r="11" spans="1:15" ht="14.1" customHeight="1" x14ac:dyDescent="0.25">
      <c r="A11" s="43" t="s">
        <v>70</v>
      </c>
      <c r="B11" s="44">
        <v>430</v>
      </c>
      <c r="C11" s="30">
        <v>0.06</v>
      </c>
      <c r="D11" s="44">
        <v>400</v>
      </c>
      <c r="E11" s="44">
        <v>225</v>
      </c>
      <c r="F11" s="44">
        <v>165</v>
      </c>
      <c r="G11" s="44">
        <v>10</v>
      </c>
      <c r="H11" s="30">
        <v>0.56000000000000005</v>
      </c>
      <c r="I11" s="30">
        <v>0.42</v>
      </c>
      <c r="J11" s="30">
        <v>0.03</v>
      </c>
    </row>
    <row r="12" spans="1:15" ht="14.1" customHeight="1" x14ac:dyDescent="0.25">
      <c r="A12" s="43" t="s">
        <v>71</v>
      </c>
      <c r="B12" s="44">
        <v>245</v>
      </c>
      <c r="C12" s="30">
        <v>0.03</v>
      </c>
      <c r="D12" s="44">
        <v>305</v>
      </c>
      <c r="E12" s="44">
        <v>150</v>
      </c>
      <c r="F12" s="44">
        <v>150</v>
      </c>
      <c r="G12" s="44">
        <v>5</v>
      </c>
      <c r="H12" s="30">
        <v>0.5</v>
      </c>
      <c r="I12" s="30">
        <v>0.49</v>
      </c>
      <c r="J12" s="30">
        <v>0.01</v>
      </c>
    </row>
    <row r="13" spans="1:15" ht="14.1" customHeight="1" x14ac:dyDescent="0.25">
      <c r="A13" s="43" t="s">
        <v>67</v>
      </c>
      <c r="B13" s="44">
        <v>215</v>
      </c>
      <c r="C13" s="30">
        <v>0.03</v>
      </c>
      <c r="D13" s="44">
        <v>220</v>
      </c>
      <c r="E13" s="44">
        <v>95</v>
      </c>
      <c r="F13" s="44">
        <v>115</v>
      </c>
      <c r="G13" s="44">
        <v>10</v>
      </c>
      <c r="H13" s="30">
        <v>0.43</v>
      </c>
      <c r="I13" s="30">
        <v>0.53</v>
      </c>
      <c r="J13" s="30">
        <v>0.05</v>
      </c>
    </row>
    <row r="14" spans="1:15" ht="14.1" customHeight="1" x14ac:dyDescent="0.25">
      <c r="A14" s="43" t="s">
        <v>72</v>
      </c>
      <c r="B14" s="44">
        <v>180</v>
      </c>
      <c r="C14" s="30">
        <v>0.02</v>
      </c>
      <c r="D14" s="44">
        <v>190</v>
      </c>
      <c r="E14" s="44">
        <v>105</v>
      </c>
      <c r="F14" s="44">
        <v>85</v>
      </c>
      <c r="G14" s="44">
        <v>5</v>
      </c>
      <c r="H14" s="30">
        <v>0.54</v>
      </c>
      <c r="I14" s="30">
        <v>0.45</v>
      </c>
      <c r="J14" s="30">
        <v>0.02</v>
      </c>
      <c r="K14" s="18"/>
    </row>
    <row r="15" spans="1:15" ht="14.1" customHeight="1" x14ac:dyDescent="0.25">
      <c r="A15" s="43" t="s">
        <v>73</v>
      </c>
      <c r="B15" s="44">
        <v>350</v>
      </c>
      <c r="C15" s="30">
        <v>0.05</v>
      </c>
      <c r="D15" s="44">
        <v>460</v>
      </c>
      <c r="E15" s="44">
        <v>130</v>
      </c>
      <c r="F15" s="44">
        <v>325</v>
      </c>
      <c r="G15" s="44" t="s">
        <v>80</v>
      </c>
      <c r="H15" s="44" t="s">
        <v>80</v>
      </c>
      <c r="I15" s="30">
        <v>0.71</v>
      </c>
      <c r="J15" s="44" t="s">
        <v>80</v>
      </c>
    </row>
    <row r="16" spans="1:15" ht="14.1" customHeight="1" x14ac:dyDescent="0.25">
      <c r="A16" s="43" t="s">
        <v>74</v>
      </c>
      <c r="B16" s="44">
        <v>525</v>
      </c>
      <c r="C16" s="30">
        <v>7.0000000000000007E-2</v>
      </c>
      <c r="D16" s="44">
        <v>365</v>
      </c>
      <c r="E16" s="44">
        <v>200</v>
      </c>
      <c r="F16" s="44">
        <v>160</v>
      </c>
      <c r="G16" s="44">
        <v>5</v>
      </c>
      <c r="H16" s="30">
        <v>0.54</v>
      </c>
      <c r="I16" s="30">
        <v>0.44</v>
      </c>
      <c r="J16" s="30">
        <v>0.02</v>
      </c>
    </row>
    <row r="17" spans="1:11" ht="14.1" customHeight="1" x14ac:dyDescent="0.25">
      <c r="A17" s="43" t="s">
        <v>75</v>
      </c>
      <c r="B17" s="44">
        <v>570</v>
      </c>
      <c r="C17" s="30">
        <v>0.08</v>
      </c>
      <c r="D17" s="44">
        <v>345</v>
      </c>
      <c r="E17" s="44">
        <v>180</v>
      </c>
      <c r="F17" s="44">
        <v>160</v>
      </c>
      <c r="G17" s="44">
        <v>5</v>
      </c>
      <c r="H17" s="30">
        <v>0.52</v>
      </c>
      <c r="I17" s="30">
        <v>0.46</v>
      </c>
      <c r="J17" s="30">
        <v>0.01</v>
      </c>
    </row>
    <row r="18" spans="1:11" ht="14.1" customHeight="1" x14ac:dyDescent="0.25">
      <c r="A18" s="43" t="s">
        <v>76</v>
      </c>
      <c r="B18" s="44">
        <v>790</v>
      </c>
      <c r="C18" s="30">
        <v>0.11</v>
      </c>
      <c r="D18" s="44">
        <v>675</v>
      </c>
      <c r="E18" s="44">
        <v>400</v>
      </c>
      <c r="F18" s="44">
        <v>270</v>
      </c>
      <c r="G18" s="44">
        <v>5</v>
      </c>
      <c r="H18" s="30">
        <v>0.59</v>
      </c>
      <c r="I18" s="30">
        <v>0.4</v>
      </c>
      <c r="J18" s="30">
        <v>0.01</v>
      </c>
    </row>
    <row r="19" spans="1:11" ht="14.1" customHeight="1" x14ac:dyDescent="0.25">
      <c r="A19" s="113" t="s">
        <v>135</v>
      </c>
      <c r="B19" s="44">
        <v>925</v>
      </c>
      <c r="C19" s="111">
        <v>0.13</v>
      </c>
      <c r="D19" s="44">
        <v>680</v>
      </c>
      <c r="E19" s="44">
        <v>340</v>
      </c>
      <c r="F19" s="44">
        <v>315</v>
      </c>
      <c r="G19" s="44">
        <v>25</v>
      </c>
      <c r="H19" s="121">
        <v>0.5</v>
      </c>
      <c r="I19" s="121">
        <v>0.46</v>
      </c>
      <c r="J19" s="122">
        <v>0.04</v>
      </c>
    </row>
    <row r="20" spans="1:11" ht="14.1" customHeight="1" x14ac:dyDescent="0.25">
      <c r="A20" s="113" t="s">
        <v>136</v>
      </c>
      <c r="B20" s="44">
        <v>695</v>
      </c>
      <c r="C20" s="111">
        <v>0.1</v>
      </c>
      <c r="D20" s="44">
        <v>1000</v>
      </c>
      <c r="E20" s="44">
        <v>515</v>
      </c>
      <c r="F20" s="44">
        <v>440</v>
      </c>
      <c r="G20" s="44">
        <v>45</v>
      </c>
      <c r="H20" s="121">
        <v>0.52</v>
      </c>
      <c r="I20" s="121">
        <v>0.44</v>
      </c>
      <c r="J20" s="122">
        <v>0.04</v>
      </c>
    </row>
    <row r="21" spans="1:11" ht="14.1" customHeight="1" x14ac:dyDescent="0.25">
      <c r="A21" s="113" t="s">
        <v>137</v>
      </c>
      <c r="B21" s="44">
        <v>595</v>
      </c>
      <c r="C21" s="111">
        <v>7.0000000000000007E-2</v>
      </c>
      <c r="D21" s="44">
        <v>685</v>
      </c>
      <c r="E21" s="44">
        <v>295</v>
      </c>
      <c r="F21" s="44">
        <v>355</v>
      </c>
      <c r="G21" s="44">
        <v>30</v>
      </c>
      <c r="H21" s="122">
        <v>0.43</v>
      </c>
      <c r="I21" s="122">
        <v>0.52</v>
      </c>
      <c r="J21" s="122">
        <v>0.05</v>
      </c>
    </row>
    <row r="22" spans="1:11" ht="14.1" customHeight="1" x14ac:dyDescent="0.25">
      <c r="A22" s="113" t="s">
        <v>191</v>
      </c>
      <c r="B22" s="44">
        <v>540</v>
      </c>
      <c r="C22" s="111">
        <v>0.06</v>
      </c>
      <c r="D22" s="159">
        <v>495</v>
      </c>
      <c r="E22" s="159">
        <v>230</v>
      </c>
      <c r="F22" s="159">
        <v>225</v>
      </c>
      <c r="G22" s="159">
        <v>40</v>
      </c>
      <c r="H22" s="122">
        <v>0.46</v>
      </c>
      <c r="I22" s="122">
        <v>0.46</v>
      </c>
      <c r="J22" s="122">
        <v>0.08</v>
      </c>
    </row>
    <row r="23" spans="1:11" ht="14.1" customHeight="1" x14ac:dyDescent="0.25">
      <c r="A23" s="113" t="s">
        <v>192</v>
      </c>
      <c r="B23" s="44">
        <v>635</v>
      </c>
      <c r="C23" s="111">
        <v>7.0000000000000007E-2</v>
      </c>
      <c r="D23" s="159">
        <v>455</v>
      </c>
      <c r="E23" s="159">
        <v>195</v>
      </c>
      <c r="F23" s="159">
        <v>240</v>
      </c>
      <c r="G23" s="159">
        <v>25</v>
      </c>
      <c r="H23" s="122">
        <v>0.42</v>
      </c>
      <c r="I23" s="122">
        <v>0.53</v>
      </c>
      <c r="J23" s="122">
        <v>0.05</v>
      </c>
    </row>
    <row r="24" spans="1:11" ht="16.5" customHeight="1" thickBot="1" x14ac:dyDescent="0.3">
      <c r="A24" s="160" t="s">
        <v>193</v>
      </c>
      <c r="B24" s="44">
        <v>385</v>
      </c>
      <c r="C24" s="111">
        <v>0.04</v>
      </c>
      <c r="D24" s="158">
        <v>675</v>
      </c>
      <c r="E24" s="158">
        <v>300</v>
      </c>
      <c r="F24" s="158">
        <v>345</v>
      </c>
      <c r="G24" s="158">
        <v>25</v>
      </c>
      <c r="H24" s="122">
        <v>0.45</v>
      </c>
      <c r="I24" s="122">
        <v>0.51</v>
      </c>
      <c r="J24" s="122">
        <v>0.04</v>
      </c>
      <c r="K24" s="7"/>
    </row>
    <row r="25" spans="1:11" ht="17.100000000000001" customHeight="1" x14ac:dyDescent="0.25">
      <c r="A25" s="46" t="s">
        <v>62</v>
      </c>
      <c r="B25" s="138">
        <v>3190</v>
      </c>
      <c r="C25" s="37">
        <v>0.44</v>
      </c>
      <c r="D25" s="138">
        <v>2960</v>
      </c>
      <c r="E25" s="138">
        <v>1020</v>
      </c>
      <c r="F25" s="138">
        <v>1890</v>
      </c>
      <c r="G25" s="138">
        <v>50</v>
      </c>
      <c r="H25" s="37">
        <v>0.34</v>
      </c>
      <c r="I25" s="37">
        <v>0.64</v>
      </c>
      <c r="J25" s="37">
        <v>0.02</v>
      </c>
      <c r="K25" s="7"/>
    </row>
    <row r="26" spans="1:11" ht="16.5" thickBot="1" x14ac:dyDescent="0.3">
      <c r="A26" s="47" t="s">
        <v>63</v>
      </c>
      <c r="B26" s="45">
        <v>5660</v>
      </c>
      <c r="C26" s="36">
        <v>0.64</v>
      </c>
      <c r="D26" s="45">
        <v>5375</v>
      </c>
      <c r="E26" s="45">
        <v>2650</v>
      </c>
      <c r="F26" s="45">
        <v>2515</v>
      </c>
      <c r="G26" s="45">
        <v>210</v>
      </c>
      <c r="H26" s="36">
        <v>0.49</v>
      </c>
      <c r="I26" s="36">
        <v>0.47</v>
      </c>
      <c r="J26" s="36">
        <v>0.04</v>
      </c>
      <c r="K26" s="15"/>
    </row>
    <row r="27" spans="1:11" ht="15.75" x14ac:dyDescent="0.25">
      <c r="A27" s="48" t="s">
        <v>40</v>
      </c>
      <c r="B27" s="7"/>
      <c r="C27" s="7"/>
      <c r="D27" s="7"/>
      <c r="E27" s="7"/>
      <c r="F27" s="7"/>
      <c r="G27" s="7"/>
      <c r="H27" s="7"/>
      <c r="I27" s="7"/>
      <c r="J27" s="7"/>
    </row>
    <row r="28" spans="1:11" ht="15.75" x14ac:dyDescent="0.25">
      <c r="A28" s="48" t="s">
        <v>79</v>
      </c>
      <c r="B28" s="7"/>
      <c r="C28" s="7"/>
      <c r="D28" s="7"/>
      <c r="E28" s="7"/>
      <c r="F28" s="7"/>
      <c r="G28" s="7"/>
      <c r="H28" s="7"/>
      <c r="I28" s="7"/>
      <c r="J28" s="7"/>
    </row>
    <row r="29" spans="1:11" ht="15.75" x14ac:dyDescent="0.25">
      <c r="A29" s="49" t="s">
        <v>123</v>
      </c>
      <c r="B29" s="3"/>
      <c r="C29" s="12"/>
      <c r="D29" s="13"/>
      <c r="E29" s="14"/>
      <c r="F29" s="14"/>
      <c r="G29" s="14"/>
      <c r="H29" s="14"/>
      <c r="I29" s="13"/>
      <c r="J29" s="15"/>
    </row>
    <row r="30" spans="1:11" ht="15.75" x14ac:dyDescent="0.25">
      <c r="A30" s="50" t="s">
        <v>196</v>
      </c>
    </row>
    <row r="31" spans="1:11" ht="15.75" x14ac:dyDescent="0.25">
      <c r="A31" s="48" t="s">
        <v>148</v>
      </c>
    </row>
    <row r="32" spans="1:11" ht="141" customHeight="1" x14ac:dyDescent="0.25">
      <c r="A32" s="110" t="s">
        <v>149</v>
      </c>
    </row>
  </sheetData>
  <conditionalFormatting sqref="K26 D29 I29:J29">
    <cfRule type="dataBar" priority="34">
      <dataBar>
        <cfvo type="min"/>
        <cfvo type="max"/>
        <color rgb="FF638EC6"/>
      </dataBar>
      <extLst>
        <ext xmlns:x14="http://schemas.microsoft.com/office/spreadsheetml/2009/9/main" uri="{B025F937-C7B1-47D3-B67F-A62EFF666E3E}">
          <x14:id>{29B1AB84-D483-486B-8E6F-6F1F617B8D95}</x14:id>
        </ext>
      </extLst>
    </cfRule>
  </conditionalFormatting>
  <conditionalFormatting sqref="H7:J14 I15 C25:C26 C8:C23 H25:J26 H16:J21">
    <cfRule type="dataBar" priority="21">
      <dataBar>
        <cfvo type="num" val="0"/>
        <cfvo type="num" val="1"/>
        <color rgb="FFB4A9D4"/>
      </dataBar>
      <extLst>
        <ext xmlns:x14="http://schemas.microsoft.com/office/spreadsheetml/2009/9/main" uri="{B025F937-C7B1-47D3-B67F-A62EFF666E3E}">
          <x14:id>{795EFA8A-6DCA-411F-8ADC-C50EA0389FB9}</x14:id>
        </ext>
      </extLst>
    </cfRule>
  </conditionalFormatting>
  <conditionalFormatting sqref="C7">
    <cfRule type="dataBar" priority="24">
      <dataBar>
        <cfvo type="num" val="0"/>
        <cfvo type="num" val="1"/>
        <color rgb="FFB4A9D4"/>
      </dataBar>
      <extLst>
        <ext xmlns:x14="http://schemas.microsoft.com/office/spreadsheetml/2009/9/main" uri="{B025F937-C7B1-47D3-B67F-A62EFF666E3E}">
          <x14:id>{2CC8653B-5388-4388-B06B-36CA0AB3EFB5}</x14:id>
        </ext>
      </extLst>
    </cfRule>
  </conditionalFormatting>
  <conditionalFormatting sqref="J22:J24">
    <cfRule type="dataBar" priority="16">
      <dataBar>
        <cfvo type="num" val="0"/>
        <cfvo type="num" val="1"/>
        <color rgb="FFB4A9D4"/>
      </dataBar>
      <extLst>
        <ext xmlns:x14="http://schemas.microsoft.com/office/spreadsheetml/2009/9/main" uri="{B025F937-C7B1-47D3-B67F-A62EFF666E3E}">
          <x14:id>{DFC9736D-3E05-4F63-B9E0-DDCEA5CAF0E3}</x14:id>
        </ext>
      </extLst>
    </cfRule>
  </conditionalFormatting>
  <conditionalFormatting sqref="H22:H24">
    <cfRule type="dataBar" priority="19">
      <dataBar>
        <cfvo type="num" val="0"/>
        <cfvo type="num" val="1"/>
        <color rgb="FFB4A9D4"/>
      </dataBar>
      <extLst>
        <ext xmlns:x14="http://schemas.microsoft.com/office/spreadsheetml/2009/9/main" uri="{B025F937-C7B1-47D3-B67F-A62EFF666E3E}">
          <x14:id>{C0066E47-E631-4C0E-A8CA-79F0C1FAC8D4}</x14:id>
        </ext>
      </extLst>
    </cfRule>
  </conditionalFormatting>
  <conditionalFormatting sqref="I22:I24">
    <cfRule type="dataBar" priority="18">
      <dataBar>
        <cfvo type="num" val="0"/>
        <cfvo type="num" val="1"/>
        <color rgb="FFB4A9D4"/>
      </dataBar>
      <extLst>
        <ext xmlns:x14="http://schemas.microsoft.com/office/spreadsheetml/2009/9/main" uri="{B025F937-C7B1-47D3-B67F-A62EFF666E3E}">
          <x14:id>{94D0AE2B-540F-44E3-B1ED-D1EA620E0074}</x14:id>
        </ext>
      </extLst>
    </cfRule>
  </conditionalFormatting>
  <conditionalFormatting sqref="C24">
    <cfRule type="dataBar" priority="1">
      <dataBar>
        <cfvo type="num" val="0"/>
        <cfvo type="num" val="1"/>
        <color rgb="FFB4A9D4"/>
      </dataBar>
      <extLst>
        <ext xmlns:x14="http://schemas.microsoft.com/office/spreadsheetml/2009/9/main" uri="{B025F937-C7B1-47D3-B67F-A62EFF666E3E}">
          <x14:id>{5F832796-39B9-4CD6-84C3-5A321A80D465}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9B1AB84-D483-486B-8E6F-6F1F617B8D95}">
            <x14:dataBar minLength="0" maxLength="100" border="1" negativeBarBorderColorSameAsPositive="0">
              <x14:cfvo type="autoMin"/>
              <x14:cfvo type="autoMax"/>
              <x14:borderColor rgb="FF638EC6"/>
              <x14:negativeFillColor rgb="FFFF0000"/>
              <x14:negativeBorderColor rgb="FFFF0000"/>
              <x14:axisColor rgb="FF000000"/>
            </x14:dataBar>
          </x14:cfRule>
          <xm:sqref>K26 D29 I29:J29</xm:sqref>
        </x14:conditionalFormatting>
        <x14:conditionalFormatting xmlns:xm="http://schemas.microsoft.com/office/excel/2006/main">
          <x14:cfRule type="dataBar" id="{795EFA8A-6DCA-411F-8ADC-C50EA0389FB9}">
            <x14:dataBar minLength="0" maxLength="100" gradient="0">
              <x14:cfvo type="num">
                <xm:f>0</xm:f>
              </x14:cfvo>
              <x14:cfvo type="num">
                <xm:f>1</xm:f>
              </x14:cfvo>
              <x14:negativeFillColor rgb="FFFF0000"/>
              <x14:axisColor rgb="FF000000"/>
            </x14:dataBar>
          </x14:cfRule>
          <xm:sqref>H7:J14 I15 C25:C26 C8:C23 H25:J26 H16:J21</xm:sqref>
        </x14:conditionalFormatting>
        <x14:conditionalFormatting xmlns:xm="http://schemas.microsoft.com/office/excel/2006/main">
          <x14:cfRule type="dataBar" id="{2CC8653B-5388-4388-B06B-36CA0AB3EFB5}">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DFC9736D-3E05-4F63-B9E0-DDCEA5CAF0E3}">
            <x14:dataBar minLength="0" maxLength="100" gradient="0">
              <x14:cfvo type="num">
                <xm:f>0</xm:f>
              </x14:cfvo>
              <x14:cfvo type="num">
                <xm:f>1</xm:f>
              </x14:cfvo>
              <x14:negativeFillColor rgb="FFFF0000"/>
              <x14:axisColor rgb="FF000000"/>
            </x14:dataBar>
          </x14:cfRule>
          <xm:sqref>J22:J24</xm:sqref>
        </x14:conditionalFormatting>
        <x14:conditionalFormatting xmlns:xm="http://schemas.microsoft.com/office/excel/2006/main">
          <x14:cfRule type="dataBar" id="{C0066E47-E631-4C0E-A8CA-79F0C1FAC8D4}">
            <x14:dataBar minLength="0" maxLength="100" gradient="0">
              <x14:cfvo type="num">
                <xm:f>0</xm:f>
              </x14:cfvo>
              <x14:cfvo type="num">
                <xm:f>1</xm:f>
              </x14:cfvo>
              <x14:negativeFillColor rgb="FFFF0000"/>
              <x14:axisColor rgb="FF000000"/>
            </x14:dataBar>
          </x14:cfRule>
          <xm:sqref>H22:H24</xm:sqref>
        </x14:conditionalFormatting>
        <x14:conditionalFormatting xmlns:xm="http://schemas.microsoft.com/office/excel/2006/main">
          <x14:cfRule type="dataBar" id="{94D0AE2B-540F-44E3-B1ED-D1EA620E0074}">
            <x14:dataBar minLength="0" maxLength="100" gradient="0">
              <x14:cfvo type="num">
                <xm:f>0</xm:f>
              </x14:cfvo>
              <x14:cfvo type="num">
                <xm:f>1</xm:f>
              </x14:cfvo>
              <x14:negativeFillColor rgb="FFFF0000"/>
              <x14:axisColor rgb="FF000000"/>
            </x14:dataBar>
          </x14:cfRule>
          <xm:sqref>I22:I24</xm:sqref>
        </x14:conditionalFormatting>
        <x14:conditionalFormatting xmlns:xm="http://schemas.microsoft.com/office/excel/2006/main">
          <x14:cfRule type="dataBar" id="{5F832796-39B9-4CD6-84C3-5A321A80D465}">
            <x14:dataBar minLength="0" maxLength="100" gradient="0">
              <x14:cfvo type="num">
                <xm:f>0</xm:f>
              </x14:cfvo>
              <x14:cfvo type="num">
                <xm:f>1</xm:f>
              </x14:cfvo>
              <x14:negativeFillColor rgb="FFFF0000"/>
              <x14:axisColor rgb="FF000000"/>
            </x14:dataBar>
          </x14:cfRule>
          <xm:sqref>C24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9"/>
  <sheetViews>
    <sheetView zoomScale="90" zoomScaleNormal="90" workbookViewId="0"/>
  </sheetViews>
  <sheetFormatPr defaultColWidth="15" defaultRowHeight="15.6" customHeight="1" x14ac:dyDescent="0.25"/>
  <cols>
    <col min="1" max="1" width="17" customWidth="1"/>
  </cols>
  <sheetData>
    <row r="1" spans="1:10" ht="19.5" customHeight="1" x14ac:dyDescent="0.35">
      <c r="A1" s="24" t="s">
        <v>87</v>
      </c>
      <c r="B1" s="52"/>
      <c r="C1" s="52"/>
      <c r="D1" s="52"/>
      <c r="E1" s="52"/>
      <c r="F1" s="52"/>
      <c r="G1" s="52"/>
      <c r="H1" s="52"/>
      <c r="I1" s="52"/>
    </row>
    <row r="2" spans="1:10" ht="15.6" customHeight="1" x14ac:dyDescent="0.25">
      <c r="A2" s="26" t="s">
        <v>129</v>
      </c>
      <c r="B2" s="53"/>
      <c r="C2" s="53"/>
      <c r="D2" s="53"/>
      <c r="E2" s="53"/>
      <c r="F2" s="53"/>
      <c r="G2" s="53"/>
      <c r="H2" s="53"/>
      <c r="I2" s="53"/>
    </row>
    <row r="3" spans="1:10" ht="15.6" customHeight="1" x14ac:dyDescent="0.25">
      <c r="A3" s="120" t="s">
        <v>141</v>
      </c>
      <c r="B3" s="53"/>
      <c r="C3" s="53"/>
      <c r="D3" s="53"/>
      <c r="E3" s="53"/>
      <c r="F3" s="53"/>
      <c r="G3" s="53"/>
      <c r="H3" s="53"/>
      <c r="I3" s="53"/>
    </row>
    <row r="4" spans="1:10" ht="15.6" customHeight="1" x14ac:dyDescent="0.25">
      <c r="A4" s="120" t="s">
        <v>142</v>
      </c>
      <c r="B4" s="53"/>
      <c r="C4" s="53"/>
      <c r="D4" s="53"/>
      <c r="E4" s="53"/>
      <c r="F4" s="53"/>
      <c r="G4" s="53"/>
      <c r="H4" s="53"/>
      <c r="I4" s="53"/>
    </row>
    <row r="5" spans="1:10" ht="15.6" customHeight="1" x14ac:dyDescent="0.25">
      <c r="A5" s="51" t="s">
        <v>195</v>
      </c>
      <c r="B5" s="53"/>
      <c r="C5" s="53"/>
      <c r="D5" s="53"/>
      <c r="E5" s="53"/>
      <c r="F5" s="53"/>
      <c r="G5" s="53"/>
      <c r="H5" s="53"/>
      <c r="I5" s="53"/>
    </row>
    <row r="6" spans="1:10" ht="52.5" customHeight="1" x14ac:dyDescent="0.25">
      <c r="A6" s="178" t="s">
        <v>202</v>
      </c>
      <c r="B6" s="57" t="s">
        <v>6</v>
      </c>
      <c r="C6" s="106" t="s">
        <v>82</v>
      </c>
      <c r="D6" s="106" t="s">
        <v>127</v>
      </c>
      <c r="E6" s="107" t="s">
        <v>201</v>
      </c>
      <c r="F6" s="107" t="s">
        <v>83</v>
      </c>
      <c r="G6" s="107" t="s">
        <v>84</v>
      </c>
      <c r="H6" s="107" t="s">
        <v>85</v>
      </c>
      <c r="I6" s="50"/>
    </row>
    <row r="7" spans="1:10" ht="15.6" customHeight="1" x14ac:dyDescent="0.25">
      <c r="A7" s="55" t="s">
        <v>6</v>
      </c>
      <c r="B7" s="42">
        <v>8850</v>
      </c>
      <c r="C7" s="42">
        <v>8315</v>
      </c>
      <c r="D7" s="42">
        <v>25</v>
      </c>
      <c r="E7" s="42">
        <v>505</v>
      </c>
      <c r="F7" s="56">
        <v>0.94</v>
      </c>
      <c r="G7" s="56">
        <v>0</v>
      </c>
      <c r="H7" s="56">
        <v>0.06</v>
      </c>
      <c r="I7" s="50"/>
      <c r="J7" s="186"/>
    </row>
    <row r="8" spans="1:10" ht="15.6" customHeight="1" x14ac:dyDescent="0.25">
      <c r="A8" s="123" t="s">
        <v>150</v>
      </c>
      <c r="B8" s="44">
        <v>555</v>
      </c>
      <c r="C8" s="44">
        <v>530</v>
      </c>
      <c r="D8" s="44" t="s">
        <v>80</v>
      </c>
      <c r="E8" s="44">
        <v>20</v>
      </c>
      <c r="F8" s="27">
        <v>0.96</v>
      </c>
      <c r="G8" s="139" t="s">
        <v>80</v>
      </c>
      <c r="H8" s="139" t="s">
        <v>80</v>
      </c>
      <c r="I8" s="25"/>
    </row>
    <row r="9" spans="1:10" ht="15.6" customHeight="1" x14ac:dyDescent="0.25">
      <c r="A9" s="54" t="s">
        <v>68</v>
      </c>
      <c r="B9" s="44">
        <v>790</v>
      </c>
      <c r="C9" s="44">
        <v>745</v>
      </c>
      <c r="D9" s="44">
        <v>5</v>
      </c>
      <c r="E9" s="44">
        <v>40</v>
      </c>
      <c r="F9" s="27">
        <v>0.94</v>
      </c>
      <c r="G9" s="27">
        <v>0</v>
      </c>
      <c r="H9" s="30">
        <v>0.05</v>
      </c>
      <c r="I9" s="25"/>
    </row>
    <row r="10" spans="1:10" ht="15.6" customHeight="1" x14ac:dyDescent="0.25">
      <c r="A10" s="54" t="s">
        <v>69</v>
      </c>
      <c r="B10" s="44">
        <v>430</v>
      </c>
      <c r="C10" s="44">
        <v>410</v>
      </c>
      <c r="D10" s="44" t="s">
        <v>80</v>
      </c>
      <c r="E10" s="44">
        <v>15</v>
      </c>
      <c r="F10" s="27">
        <v>0.96</v>
      </c>
      <c r="G10" s="139" t="s">
        <v>80</v>
      </c>
      <c r="H10" s="139" t="s">
        <v>80</v>
      </c>
      <c r="I10" s="25"/>
    </row>
    <row r="11" spans="1:10" ht="15.6" customHeight="1" x14ac:dyDescent="0.25">
      <c r="A11" s="54" t="s">
        <v>70</v>
      </c>
      <c r="B11" s="44">
        <v>430</v>
      </c>
      <c r="C11" s="44">
        <v>400</v>
      </c>
      <c r="D11" s="44" t="s">
        <v>80</v>
      </c>
      <c r="E11" s="44">
        <v>30</v>
      </c>
      <c r="F11" s="27">
        <v>0.93</v>
      </c>
      <c r="G11" s="139" t="s">
        <v>80</v>
      </c>
      <c r="H11" s="139" t="s">
        <v>80</v>
      </c>
      <c r="I11" s="25"/>
    </row>
    <row r="12" spans="1:10" ht="15.6" customHeight="1" x14ac:dyDescent="0.25">
      <c r="A12" s="54" t="s">
        <v>71</v>
      </c>
      <c r="B12" s="44">
        <v>245</v>
      </c>
      <c r="C12" s="44">
        <v>230</v>
      </c>
      <c r="D12" s="44" t="s">
        <v>80</v>
      </c>
      <c r="E12" s="44">
        <v>15</v>
      </c>
      <c r="F12" s="27">
        <v>0.94</v>
      </c>
      <c r="G12" s="139" t="s">
        <v>80</v>
      </c>
      <c r="H12" s="139" t="s">
        <v>80</v>
      </c>
      <c r="I12" s="25"/>
    </row>
    <row r="13" spans="1:10" ht="15.6" customHeight="1" x14ac:dyDescent="0.25">
      <c r="A13" s="54" t="s">
        <v>67</v>
      </c>
      <c r="B13" s="44">
        <v>215</v>
      </c>
      <c r="C13" s="44">
        <v>200</v>
      </c>
      <c r="D13" s="44" t="s">
        <v>80</v>
      </c>
      <c r="E13" s="44">
        <v>10</v>
      </c>
      <c r="F13" s="27">
        <v>0.93</v>
      </c>
      <c r="G13" s="139" t="s">
        <v>80</v>
      </c>
      <c r="H13" s="139" t="s">
        <v>80</v>
      </c>
      <c r="I13" s="25"/>
    </row>
    <row r="14" spans="1:10" ht="15.6" customHeight="1" x14ac:dyDescent="0.25">
      <c r="A14" s="54" t="s">
        <v>72</v>
      </c>
      <c r="B14" s="44">
        <v>180</v>
      </c>
      <c r="C14" s="44">
        <v>165</v>
      </c>
      <c r="D14" s="44" t="s">
        <v>80</v>
      </c>
      <c r="E14" s="44">
        <v>15</v>
      </c>
      <c r="F14" s="27">
        <v>0.91</v>
      </c>
      <c r="G14" s="139" t="s">
        <v>80</v>
      </c>
      <c r="H14" s="139" t="s">
        <v>80</v>
      </c>
      <c r="I14" s="25"/>
    </row>
    <row r="15" spans="1:10" ht="15.6" customHeight="1" x14ac:dyDescent="0.25">
      <c r="A15" s="54" t="s">
        <v>73</v>
      </c>
      <c r="B15" s="44">
        <v>350</v>
      </c>
      <c r="C15" s="44">
        <v>325</v>
      </c>
      <c r="D15" s="44">
        <v>0</v>
      </c>
      <c r="E15" s="44">
        <v>25</v>
      </c>
      <c r="F15" s="27">
        <v>0.93</v>
      </c>
      <c r="G15" s="27">
        <v>0</v>
      </c>
      <c r="H15" s="30">
        <v>7.0000000000000007E-2</v>
      </c>
      <c r="I15" s="25"/>
    </row>
    <row r="16" spans="1:10" ht="15.6" customHeight="1" x14ac:dyDescent="0.25">
      <c r="A16" s="54" t="s">
        <v>74</v>
      </c>
      <c r="B16" s="44">
        <v>525</v>
      </c>
      <c r="C16" s="44">
        <v>505</v>
      </c>
      <c r="D16" s="44">
        <v>0</v>
      </c>
      <c r="E16" s="44">
        <v>20</v>
      </c>
      <c r="F16" s="27">
        <v>0.96</v>
      </c>
      <c r="G16" s="27">
        <v>0</v>
      </c>
      <c r="H16" s="30">
        <v>0.04</v>
      </c>
      <c r="I16" s="25"/>
    </row>
    <row r="17" spans="1:9" ht="15.6" customHeight="1" x14ac:dyDescent="0.25">
      <c r="A17" s="54" t="s">
        <v>75</v>
      </c>
      <c r="B17" s="44">
        <v>565</v>
      </c>
      <c r="C17" s="44">
        <v>540</v>
      </c>
      <c r="D17" s="44">
        <v>0</v>
      </c>
      <c r="E17" s="44">
        <v>30</v>
      </c>
      <c r="F17" s="27">
        <v>0.95</v>
      </c>
      <c r="G17" s="27">
        <v>0</v>
      </c>
      <c r="H17" s="30">
        <v>0.05</v>
      </c>
      <c r="I17" s="25"/>
    </row>
    <row r="18" spans="1:9" ht="15.6" customHeight="1" x14ac:dyDescent="0.25">
      <c r="A18" s="54" t="s">
        <v>76</v>
      </c>
      <c r="B18" s="44">
        <v>790</v>
      </c>
      <c r="C18" s="44">
        <v>760</v>
      </c>
      <c r="D18" s="44">
        <v>0</v>
      </c>
      <c r="E18" s="44">
        <v>35</v>
      </c>
      <c r="F18" s="27">
        <v>0.96</v>
      </c>
      <c r="G18" s="27">
        <v>0</v>
      </c>
      <c r="H18" s="30">
        <v>0.04</v>
      </c>
      <c r="I18" s="25"/>
    </row>
    <row r="19" spans="1:9" ht="15.6" customHeight="1" x14ac:dyDescent="0.25">
      <c r="A19" s="54" t="s">
        <v>135</v>
      </c>
      <c r="B19" s="44">
        <v>925</v>
      </c>
      <c r="C19" s="44">
        <v>875</v>
      </c>
      <c r="D19" s="44">
        <v>5</v>
      </c>
      <c r="E19" s="44">
        <v>45</v>
      </c>
      <c r="F19" s="114">
        <v>0.95</v>
      </c>
      <c r="G19" s="114">
        <v>0</v>
      </c>
      <c r="H19" s="114">
        <v>0.05</v>
      </c>
      <c r="I19" s="25"/>
    </row>
    <row r="20" spans="1:9" ht="15.6" customHeight="1" x14ac:dyDescent="0.25">
      <c r="A20" s="54" t="s">
        <v>136</v>
      </c>
      <c r="B20" s="44">
        <v>695</v>
      </c>
      <c r="C20" s="44">
        <v>640</v>
      </c>
      <c r="D20" s="44" t="s">
        <v>80</v>
      </c>
      <c r="E20" s="44">
        <v>55</v>
      </c>
      <c r="F20" s="114">
        <v>0.92</v>
      </c>
      <c r="G20" s="29" t="s">
        <v>80</v>
      </c>
      <c r="H20" s="29" t="s">
        <v>80</v>
      </c>
      <c r="I20" s="25"/>
    </row>
    <row r="21" spans="1:9" ht="15.6" customHeight="1" x14ac:dyDescent="0.25">
      <c r="A21" s="54" t="s">
        <v>137</v>
      </c>
      <c r="B21" s="44">
        <v>595</v>
      </c>
      <c r="C21" s="44">
        <v>555</v>
      </c>
      <c r="D21" s="44" t="s">
        <v>80</v>
      </c>
      <c r="E21" s="44">
        <v>40</v>
      </c>
      <c r="F21" s="114">
        <v>0.93</v>
      </c>
      <c r="G21" s="29" t="s">
        <v>80</v>
      </c>
      <c r="H21" s="29" t="s">
        <v>80</v>
      </c>
      <c r="I21" s="25"/>
    </row>
    <row r="22" spans="1:9" ht="15.6" customHeight="1" x14ac:dyDescent="0.25">
      <c r="A22" s="54" t="s">
        <v>191</v>
      </c>
      <c r="B22" s="44">
        <v>540</v>
      </c>
      <c r="C22" s="44">
        <v>495</v>
      </c>
      <c r="D22" s="44">
        <v>5</v>
      </c>
      <c r="E22" s="44">
        <v>40</v>
      </c>
      <c r="F22" s="114">
        <v>0.92</v>
      </c>
      <c r="G22" s="161">
        <v>0.01</v>
      </c>
      <c r="H22" s="161">
        <v>7.0000000000000007E-2</v>
      </c>
      <c r="I22" s="48"/>
    </row>
    <row r="23" spans="1:9" ht="15.75" x14ac:dyDescent="0.25">
      <c r="A23" s="54" t="s">
        <v>192</v>
      </c>
      <c r="B23" s="44">
        <v>635</v>
      </c>
      <c r="C23" s="44">
        <v>585</v>
      </c>
      <c r="D23" s="44">
        <v>5</v>
      </c>
      <c r="E23" s="44">
        <v>50</v>
      </c>
      <c r="F23" s="114">
        <v>0.92</v>
      </c>
      <c r="G23" s="161">
        <v>0</v>
      </c>
      <c r="H23" s="161">
        <v>0.08</v>
      </c>
      <c r="I23" s="48"/>
    </row>
    <row r="24" spans="1:9" ht="16.5" customHeight="1" x14ac:dyDescent="0.25">
      <c r="A24" s="54" t="s">
        <v>193</v>
      </c>
      <c r="B24" s="44">
        <v>385</v>
      </c>
      <c r="C24" s="44">
        <v>360</v>
      </c>
      <c r="D24" s="44">
        <v>0</v>
      </c>
      <c r="E24" s="44">
        <v>25</v>
      </c>
      <c r="F24" s="114">
        <v>0.93</v>
      </c>
      <c r="G24" s="161">
        <v>0</v>
      </c>
      <c r="H24" s="161">
        <v>7.0000000000000007E-2</v>
      </c>
      <c r="I24" s="50"/>
    </row>
    <row r="25" spans="1:9" ht="15.6" customHeight="1" x14ac:dyDescent="0.25">
      <c r="A25" s="48" t="s">
        <v>40</v>
      </c>
      <c r="B25" s="48"/>
      <c r="C25" s="48"/>
      <c r="D25" s="48"/>
      <c r="E25" s="48"/>
      <c r="F25" s="48"/>
      <c r="G25" s="48"/>
      <c r="H25" s="48"/>
    </row>
    <row r="26" spans="1:9" ht="17.45" customHeight="1" x14ac:dyDescent="0.25">
      <c r="A26" s="48" t="s">
        <v>79</v>
      </c>
      <c r="B26" s="48"/>
      <c r="C26" s="48"/>
      <c r="D26" s="48"/>
      <c r="E26" s="48"/>
      <c r="F26" s="48"/>
      <c r="G26" s="48"/>
      <c r="H26" s="48"/>
    </row>
    <row r="27" spans="1:9" ht="15.6" customHeight="1" x14ac:dyDescent="0.25">
      <c r="A27" s="48" t="s">
        <v>81</v>
      </c>
      <c r="B27" s="48"/>
      <c r="C27" s="48"/>
      <c r="D27" s="48"/>
      <c r="E27" s="48"/>
      <c r="F27" s="48"/>
      <c r="G27" s="48"/>
      <c r="H27" s="48"/>
    </row>
    <row r="28" spans="1:9" ht="15.6" customHeight="1" x14ac:dyDescent="0.25">
      <c r="A28" s="48" t="s">
        <v>151</v>
      </c>
      <c r="B28" s="50"/>
      <c r="C28" s="50"/>
      <c r="D28" s="50"/>
      <c r="E28" s="50"/>
      <c r="F28" s="50"/>
      <c r="G28" s="50"/>
      <c r="H28" s="50"/>
    </row>
    <row r="29" spans="1:9" ht="15.6" customHeight="1" x14ac:dyDescent="0.25">
      <c r="A29" s="162" t="s">
        <v>152</v>
      </c>
    </row>
  </sheetData>
  <conditionalFormatting sqref="F7:H7 F9:H9 F8 F10:F14 F15:H21">
    <cfRule type="dataBar" priority="6">
      <dataBar>
        <cfvo type="num" val="0"/>
        <cfvo type="num" val="1"/>
        <color rgb="FFB4A9D4"/>
      </dataBar>
      <extLst>
        <ext xmlns:x14="http://schemas.microsoft.com/office/spreadsheetml/2009/9/main" uri="{B025F937-C7B1-47D3-B67F-A62EFF666E3E}">
          <x14:id>{5BFF8611-A446-4E8F-A6CB-882A5E614B5F}</x14:id>
        </ext>
      </extLst>
    </cfRule>
  </conditionalFormatting>
  <conditionalFormatting sqref="G23:H24">
    <cfRule type="dataBar" priority="4">
      <dataBar>
        <cfvo type="num" val="0"/>
        <cfvo type="num" val="1"/>
        <color rgb="FFB4A9D4"/>
      </dataBar>
      <extLst>
        <ext xmlns:x14="http://schemas.microsoft.com/office/spreadsheetml/2009/9/main" uri="{B025F937-C7B1-47D3-B67F-A62EFF666E3E}">
          <x14:id>{5E43C173-EA6E-494E-BAC1-01C96C3C7B1E}</x14:id>
        </ext>
      </extLst>
    </cfRule>
  </conditionalFormatting>
  <conditionalFormatting sqref="G22:H22">
    <cfRule type="dataBar" priority="5">
      <dataBar>
        <cfvo type="num" val="0"/>
        <cfvo type="num" val="1"/>
        <color rgb="FFB4A9D4"/>
      </dataBar>
      <extLst>
        <ext xmlns:x14="http://schemas.microsoft.com/office/spreadsheetml/2009/9/main" uri="{B025F937-C7B1-47D3-B67F-A62EFF666E3E}">
          <x14:id>{877485CC-4412-4057-96E7-9E15D97865B9}</x14:id>
        </ext>
      </extLst>
    </cfRule>
  </conditionalFormatting>
  <conditionalFormatting sqref="F22:F24">
    <cfRule type="dataBar" priority="3">
      <dataBar>
        <cfvo type="num" val="0"/>
        <cfvo type="num" val="1"/>
        <color rgb="FFB4A9D4"/>
      </dataBar>
      <extLst>
        <ext xmlns:x14="http://schemas.microsoft.com/office/spreadsheetml/2009/9/main" uri="{B025F937-C7B1-47D3-B67F-A62EFF666E3E}">
          <x14:id>{D365B673-6DCF-41E6-8446-05C4B251BB25}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FF8611-A446-4E8F-A6CB-882A5E614B5F}">
            <x14:dataBar minLength="0" maxLength="100" gradient="0">
              <x14:cfvo type="num">
                <xm:f>0</xm:f>
              </x14:cfvo>
              <x14:cfvo type="num">
                <xm:f>1</xm:f>
              </x14:cfvo>
              <x14:negativeFillColor rgb="FFFF0000"/>
              <x14:axisColor rgb="FF000000"/>
            </x14:dataBar>
          </x14:cfRule>
          <xm:sqref>F7:H7 F9:H9 F8 F10:F14 F15:H21</xm:sqref>
        </x14:conditionalFormatting>
        <x14:conditionalFormatting xmlns:xm="http://schemas.microsoft.com/office/excel/2006/main">
          <x14:cfRule type="dataBar" id="{5E43C173-EA6E-494E-BAC1-01C96C3C7B1E}">
            <x14:dataBar minLength="0" maxLength="100" gradient="0">
              <x14:cfvo type="num">
                <xm:f>0</xm:f>
              </x14:cfvo>
              <x14:cfvo type="num">
                <xm:f>1</xm:f>
              </x14:cfvo>
              <x14:negativeFillColor rgb="FFFF0000"/>
              <x14:axisColor rgb="FF000000"/>
            </x14:dataBar>
          </x14:cfRule>
          <xm:sqref>G23:H24</xm:sqref>
        </x14:conditionalFormatting>
        <x14:conditionalFormatting xmlns:xm="http://schemas.microsoft.com/office/excel/2006/main">
          <x14:cfRule type="dataBar" id="{877485CC-4412-4057-96E7-9E15D97865B9}">
            <x14:dataBar minLength="0" maxLength="100" gradient="0">
              <x14:cfvo type="num">
                <xm:f>0</xm:f>
              </x14:cfvo>
              <x14:cfvo type="num">
                <xm:f>1</xm:f>
              </x14:cfvo>
              <x14:negativeFillColor rgb="FFFF0000"/>
              <x14:axisColor rgb="FF000000"/>
            </x14:dataBar>
          </x14:cfRule>
          <xm:sqref>G22:H22</xm:sqref>
        </x14:conditionalFormatting>
        <x14:conditionalFormatting xmlns:xm="http://schemas.microsoft.com/office/excel/2006/main">
          <x14:cfRule type="dataBar" id="{D365B673-6DCF-41E6-8446-05C4B251BB25}">
            <x14:dataBar minLength="0" maxLength="100" gradient="0">
              <x14:cfvo type="num">
                <xm:f>0</xm:f>
              </x14:cfvo>
              <x14:cfvo type="num">
                <xm:f>1</xm:f>
              </x14:cfvo>
              <x14:negativeFillColor rgb="FFFF0000"/>
              <x14:axisColor rgb="FF000000"/>
            </x14:dataBar>
          </x14:cfRule>
          <xm:sqref>F22:F24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0"/>
  <sheetViews>
    <sheetView zoomScale="90" zoomScaleNormal="90" workbookViewId="0"/>
  </sheetViews>
  <sheetFormatPr defaultRowHeight="15.95" customHeight="1" x14ac:dyDescent="0.25"/>
  <cols>
    <col min="1" max="10" width="20.5703125" customWidth="1"/>
  </cols>
  <sheetData>
    <row r="1" spans="1:11" ht="21.95" customHeight="1" x14ac:dyDescent="0.35">
      <c r="A1" s="24" t="s">
        <v>88</v>
      </c>
      <c r="B1" s="1"/>
      <c r="C1" s="1"/>
      <c r="D1" s="1"/>
      <c r="E1" s="1"/>
      <c r="F1" s="1"/>
      <c r="G1" s="1"/>
      <c r="H1" s="1"/>
      <c r="I1" s="1"/>
      <c r="J1" s="1"/>
    </row>
    <row r="2" spans="1:11" ht="15.95" customHeight="1" x14ac:dyDescent="0.25">
      <c r="A2" s="25" t="s">
        <v>89</v>
      </c>
      <c r="B2" s="34"/>
      <c r="C2" s="34"/>
      <c r="D2" s="34"/>
      <c r="E2" s="1"/>
      <c r="F2" s="1"/>
      <c r="G2" s="1"/>
      <c r="H2" s="1"/>
      <c r="I2" s="1"/>
      <c r="J2" s="1"/>
    </row>
    <row r="3" spans="1:11" ht="15.95" customHeight="1" x14ac:dyDescent="0.25">
      <c r="A3" s="120" t="s">
        <v>141</v>
      </c>
      <c r="B3" s="34"/>
      <c r="C3" s="34"/>
      <c r="D3" s="34"/>
      <c r="E3" s="1"/>
      <c r="F3" s="1"/>
      <c r="G3" s="1"/>
      <c r="H3" s="1"/>
      <c r="I3" s="1"/>
      <c r="J3" s="1"/>
    </row>
    <row r="4" spans="1:11" ht="15.95" customHeight="1" x14ac:dyDescent="0.25">
      <c r="A4" s="120" t="s">
        <v>142</v>
      </c>
      <c r="B4" s="34"/>
      <c r="C4" s="34"/>
      <c r="D4" s="34"/>
      <c r="E4" s="1"/>
      <c r="F4" s="1"/>
      <c r="G4" s="1"/>
      <c r="H4" s="1"/>
      <c r="I4" s="1"/>
      <c r="J4" s="1"/>
    </row>
    <row r="5" spans="1:11" ht="15.95" customHeight="1" x14ac:dyDescent="0.25">
      <c r="A5" s="39" t="s">
        <v>143</v>
      </c>
      <c r="B5" s="34"/>
      <c r="C5" s="34"/>
      <c r="D5" s="34"/>
      <c r="E5" s="1"/>
      <c r="F5" s="1"/>
      <c r="G5" s="1"/>
      <c r="H5" s="1"/>
      <c r="I5" s="1"/>
      <c r="J5" s="1"/>
    </row>
    <row r="6" spans="1:11" s="6" customFormat="1" ht="69.95" customHeight="1" x14ac:dyDescent="0.25">
      <c r="A6" s="28" t="s">
        <v>153</v>
      </c>
      <c r="B6" s="58" t="s">
        <v>43</v>
      </c>
      <c r="C6" s="58" t="s">
        <v>90</v>
      </c>
      <c r="D6" s="58" t="s">
        <v>100</v>
      </c>
      <c r="E6" s="23" t="s">
        <v>93</v>
      </c>
      <c r="F6" s="23" t="s">
        <v>92</v>
      </c>
      <c r="G6" s="23" t="s">
        <v>91</v>
      </c>
      <c r="H6" s="23" t="s">
        <v>64</v>
      </c>
      <c r="I6" s="23" t="s">
        <v>65</v>
      </c>
      <c r="J6" s="23" t="s">
        <v>66</v>
      </c>
    </row>
    <row r="7" spans="1:11" ht="15.95" customHeight="1" x14ac:dyDescent="0.25">
      <c r="A7" s="61" t="s">
        <v>6</v>
      </c>
      <c r="B7" s="42">
        <v>8850</v>
      </c>
      <c r="C7" s="35">
        <v>1</v>
      </c>
      <c r="D7" s="42">
        <v>8340</v>
      </c>
      <c r="E7" s="42">
        <v>3675</v>
      </c>
      <c r="F7" s="42">
        <v>4405</v>
      </c>
      <c r="G7" s="42">
        <v>260</v>
      </c>
      <c r="H7" s="35">
        <v>0.44</v>
      </c>
      <c r="I7" s="35">
        <v>0.53</v>
      </c>
      <c r="J7" s="35">
        <v>0.03</v>
      </c>
    </row>
    <row r="8" spans="1:11" ht="15.95" customHeight="1" x14ac:dyDescent="0.25">
      <c r="A8" s="32" t="s">
        <v>45</v>
      </c>
      <c r="B8" s="44">
        <v>245</v>
      </c>
      <c r="C8" s="30">
        <v>0.03</v>
      </c>
      <c r="D8" s="44">
        <v>235</v>
      </c>
      <c r="E8" s="116">
        <v>40</v>
      </c>
      <c r="F8" s="44">
        <v>190</v>
      </c>
      <c r="G8" s="116">
        <v>5</v>
      </c>
      <c r="H8" s="38">
        <v>0.18</v>
      </c>
      <c r="I8" s="38">
        <v>0.81</v>
      </c>
      <c r="J8" s="38">
        <v>0.01</v>
      </c>
    </row>
    <row r="9" spans="1:11" ht="15.95" customHeight="1" x14ac:dyDescent="0.25">
      <c r="A9" s="32" t="s">
        <v>46</v>
      </c>
      <c r="B9" s="44">
        <v>4185</v>
      </c>
      <c r="C9" s="30">
        <v>0.47</v>
      </c>
      <c r="D9" s="44">
        <v>3920</v>
      </c>
      <c r="E9" s="44">
        <v>1720</v>
      </c>
      <c r="F9" s="44">
        <v>2095</v>
      </c>
      <c r="G9" s="44">
        <v>105</v>
      </c>
      <c r="H9" s="38">
        <v>0.44</v>
      </c>
      <c r="I9" s="38">
        <v>0.53</v>
      </c>
      <c r="J9" s="38">
        <v>0.03</v>
      </c>
    </row>
    <row r="10" spans="1:11" ht="15.95" customHeight="1" x14ac:dyDescent="0.25">
      <c r="A10" s="32" t="s">
        <v>49</v>
      </c>
      <c r="B10" s="44">
        <v>4110</v>
      </c>
      <c r="C10" s="30">
        <v>0.46</v>
      </c>
      <c r="D10" s="44">
        <v>3895</v>
      </c>
      <c r="E10" s="44">
        <v>1890</v>
      </c>
      <c r="F10" s="44">
        <v>1870</v>
      </c>
      <c r="G10" s="44">
        <v>135</v>
      </c>
      <c r="H10" s="38">
        <v>0.48</v>
      </c>
      <c r="I10" s="38">
        <v>0.48</v>
      </c>
      <c r="J10" s="38">
        <v>0.04</v>
      </c>
    </row>
    <row r="11" spans="1:11" ht="15.95" customHeight="1" x14ac:dyDescent="0.25">
      <c r="A11" s="32" t="s">
        <v>50</v>
      </c>
      <c r="B11" s="44">
        <v>135</v>
      </c>
      <c r="C11" s="30">
        <v>0.02</v>
      </c>
      <c r="D11" s="44">
        <v>130</v>
      </c>
      <c r="E11" s="44">
        <v>20</v>
      </c>
      <c r="F11" s="44">
        <v>100</v>
      </c>
      <c r="G11" s="44">
        <v>5</v>
      </c>
      <c r="H11" s="38">
        <v>0.17</v>
      </c>
      <c r="I11" s="38">
        <v>0.79</v>
      </c>
      <c r="J11" s="38">
        <v>0.04</v>
      </c>
      <c r="K11" s="18"/>
    </row>
    <row r="12" spans="1:11" ht="15.95" customHeight="1" x14ac:dyDescent="0.25">
      <c r="A12" s="59" t="s">
        <v>156</v>
      </c>
      <c r="B12" s="44">
        <v>180</v>
      </c>
      <c r="C12" s="31">
        <v>0.02</v>
      </c>
      <c r="D12" s="44">
        <v>160</v>
      </c>
      <c r="E12" s="116" t="s">
        <v>80</v>
      </c>
      <c r="F12" s="44">
        <v>150</v>
      </c>
      <c r="G12" s="116" t="s">
        <v>80</v>
      </c>
      <c r="H12" s="168" t="s">
        <v>80</v>
      </c>
      <c r="I12" s="137">
        <v>0.93</v>
      </c>
      <c r="J12" s="116" t="s">
        <v>80</v>
      </c>
    </row>
    <row r="13" spans="1:11" ht="20.100000000000001" customHeight="1" x14ac:dyDescent="0.25">
      <c r="A13" s="25" t="s">
        <v>40</v>
      </c>
      <c r="B13" s="60"/>
      <c r="C13" s="60"/>
      <c r="D13" s="60"/>
      <c r="E13" s="60"/>
      <c r="F13" s="60"/>
      <c r="G13" s="60"/>
      <c r="H13" s="16"/>
      <c r="I13" s="16"/>
      <c r="J13" s="16"/>
      <c r="K13" s="16"/>
    </row>
    <row r="14" spans="1:11" ht="15.95" customHeight="1" x14ac:dyDescent="0.25">
      <c r="A14" s="25" t="s">
        <v>198</v>
      </c>
      <c r="B14" s="60"/>
      <c r="C14" s="60"/>
      <c r="D14" s="60"/>
      <c r="E14" s="60"/>
      <c r="F14" s="60"/>
      <c r="G14" s="60"/>
      <c r="H14" s="16"/>
      <c r="I14" s="16"/>
      <c r="J14" s="16"/>
      <c r="K14" s="16"/>
    </row>
    <row r="15" spans="1:11" ht="15.95" customHeight="1" x14ac:dyDescent="0.25">
      <c r="A15" s="40" t="s">
        <v>155</v>
      </c>
      <c r="B15" s="60"/>
      <c r="C15" s="60"/>
      <c r="D15" s="60"/>
      <c r="E15" s="60"/>
      <c r="F15" s="60"/>
      <c r="G15" s="60"/>
      <c r="H15" s="16"/>
      <c r="I15" s="16"/>
      <c r="J15" s="16"/>
      <c r="K15" s="16"/>
    </row>
    <row r="16" spans="1:11" ht="15.95" customHeight="1" x14ac:dyDescent="0.25">
      <c r="A16" s="40" t="s">
        <v>154</v>
      </c>
      <c r="B16" s="60"/>
      <c r="C16" s="60"/>
      <c r="D16" s="60"/>
      <c r="E16" s="60"/>
      <c r="F16" s="60"/>
      <c r="G16" s="60"/>
      <c r="H16" s="16"/>
      <c r="I16" s="16"/>
      <c r="J16" s="16"/>
      <c r="K16" s="16"/>
    </row>
    <row r="17" spans="2:11" ht="15.95" customHeight="1" x14ac:dyDescent="0.25">
      <c r="B17" s="16"/>
      <c r="C17" s="16"/>
      <c r="D17" s="16"/>
      <c r="E17" s="16"/>
      <c r="F17" s="16"/>
      <c r="G17" s="16"/>
      <c r="H17" s="16"/>
      <c r="I17" s="16"/>
      <c r="J17" s="16"/>
      <c r="K17" s="16"/>
    </row>
    <row r="18" spans="2:11" ht="15.95" customHeight="1" x14ac:dyDescent="0.25">
      <c r="B18" s="16"/>
      <c r="C18" s="16"/>
      <c r="D18" s="16"/>
      <c r="E18" s="16"/>
      <c r="F18" s="16"/>
      <c r="G18" s="16"/>
      <c r="H18" s="16"/>
      <c r="I18" s="16"/>
      <c r="J18" s="16"/>
      <c r="K18" s="16"/>
    </row>
    <row r="19" spans="2:11" ht="15.95" customHeight="1" x14ac:dyDescent="0.25">
      <c r="B19" s="16"/>
      <c r="C19" s="16"/>
      <c r="D19" s="16"/>
      <c r="E19" s="16"/>
      <c r="F19" s="16"/>
      <c r="G19" s="16"/>
      <c r="H19" s="16"/>
      <c r="I19" s="16"/>
      <c r="J19" s="16"/>
      <c r="K19" s="16"/>
    </row>
    <row r="20" spans="2:11" ht="15.95" customHeight="1" x14ac:dyDescent="0.25">
      <c r="B20" s="16"/>
      <c r="C20" s="16"/>
      <c r="D20" s="16"/>
      <c r="E20" s="16"/>
      <c r="F20" s="16"/>
      <c r="G20" s="16"/>
      <c r="H20" s="16"/>
      <c r="I20" s="16"/>
      <c r="J20" s="16"/>
      <c r="K20" s="16"/>
    </row>
  </sheetData>
  <conditionalFormatting sqref="H7:J11 I12">
    <cfRule type="dataBar" priority="5">
      <dataBar>
        <cfvo type="num" val="0"/>
        <cfvo type="num" val="1"/>
        <color rgb="FFB4A9D4"/>
      </dataBar>
      <extLst>
        <ext xmlns:x14="http://schemas.microsoft.com/office/spreadsheetml/2009/9/main" uri="{B025F937-C7B1-47D3-B67F-A62EFF666E3E}">
          <x14:id>{3253FF59-8EAE-4C78-97C7-11802699AF89}</x14:id>
        </ext>
      </extLst>
    </cfRule>
  </conditionalFormatting>
  <conditionalFormatting sqref="C7:C12">
    <cfRule type="dataBar" priority="6">
      <dataBar>
        <cfvo type="num" val="0"/>
        <cfvo type="num" val="1"/>
        <color rgb="FFB4A9D4"/>
      </dataBar>
      <extLst>
        <ext xmlns:x14="http://schemas.microsoft.com/office/spreadsheetml/2009/9/main" uri="{B025F937-C7B1-47D3-B67F-A62EFF666E3E}">
          <x14:id>{B21F89CA-8F56-4A21-8F85-9C1D76D9CFE3}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253FF59-8EAE-4C78-97C7-11802699AF89}">
            <x14:dataBar minLength="0" maxLength="100" gradient="0">
              <x14:cfvo type="num">
                <xm:f>0</xm:f>
              </x14:cfvo>
              <x14:cfvo type="num">
                <xm:f>1</xm:f>
              </x14:cfvo>
              <x14:negativeFillColor rgb="FFFF0000"/>
              <x14:axisColor rgb="FF000000"/>
            </x14:dataBar>
          </x14:cfRule>
          <xm:sqref>H7:J11 I12</xm:sqref>
        </x14:conditionalFormatting>
        <x14:conditionalFormatting xmlns:xm="http://schemas.microsoft.com/office/excel/2006/main">
          <x14:cfRule type="dataBar" id="{B21F89CA-8F56-4A21-8F85-9C1D76D9CFE3}">
            <x14:dataBar minLength="0" maxLength="100" gradient="0">
              <x14:cfvo type="num">
                <xm:f>0</xm:f>
              </x14:cfvo>
              <x14:cfvo type="num">
                <xm:f>1</xm:f>
              </x14:cfvo>
              <x14:negativeFillColor rgb="FFFF0000"/>
              <x14:axisColor rgb="FF000000"/>
            </x14:dataBar>
          </x14:cfRule>
          <xm:sqref>C7:C12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49"/>
  <sheetViews>
    <sheetView topLeftCell="A31" zoomScale="80" zoomScaleNormal="80" workbookViewId="0"/>
  </sheetViews>
  <sheetFormatPr defaultRowHeight="15.95" customHeight="1" x14ac:dyDescent="0.25"/>
  <cols>
    <col min="1" max="1" width="36.140625" customWidth="1"/>
    <col min="2" max="4" width="20.5703125" customWidth="1"/>
    <col min="5" max="5" width="20.5703125" style="11" customWidth="1"/>
    <col min="6" max="10" width="20.5703125" customWidth="1"/>
    <col min="11" max="11" width="9.5703125" customWidth="1"/>
  </cols>
  <sheetData>
    <row r="1" spans="1:22" ht="21.6" customHeight="1" x14ac:dyDescent="0.35">
      <c r="A1" s="24" t="s">
        <v>95</v>
      </c>
      <c r="B1" s="1"/>
      <c r="C1" s="1"/>
      <c r="D1" s="1"/>
      <c r="E1" s="5"/>
      <c r="F1" s="1"/>
      <c r="G1" s="1"/>
      <c r="H1" s="1"/>
    </row>
    <row r="2" spans="1:22" ht="15.95" customHeight="1" x14ac:dyDescent="0.25">
      <c r="A2" s="26" t="s">
        <v>94</v>
      </c>
      <c r="B2" s="34"/>
      <c r="C2" s="34"/>
      <c r="D2" s="1"/>
      <c r="E2" s="5"/>
      <c r="F2" s="1"/>
      <c r="G2" s="1"/>
      <c r="H2" s="1"/>
    </row>
    <row r="3" spans="1:22" ht="15.95" customHeight="1" x14ac:dyDescent="0.25">
      <c r="A3" s="120" t="s">
        <v>141</v>
      </c>
      <c r="B3" s="34"/>
      <c r="C3" s="34"/>
      <c r="D3" s="1"/>
      <c r="E3" s="5"/>
      <c r="F3" s="1"/>
      <c r="G3" s="1"/>
      <c r="H3" s="1"/>
    </row>
    <row r="4" spans="1:22" ht="15.95" customHeight="1" x14ac:dyDescent="0.25">
      <c r="A4" s="120" t="s">
        <v>142</v>
      </c>
      <c r="B4" s="34"/>
      <c r="C4" s="34"/>
      <c r="D4" s="1"/>
      <c r="E4" s="5"/>
      <c r="F4" s="1"/>
      <c r="G4" s="1"/>
      <c r="H4" s="1"/>
    </row>
    <row r="5" spans="1:22" ht="15.95" customHeight="1" x14ac:dyDescent="0.25">
      <c r="A5" s="25" t="s">
        <v>144</v>
      </c>
      <c r="B5" s="34"/>
      <c r="C5" s="34"/>
      <c r="D5" s="1"/>
      <c r="E5" s="5"/>
      <c r="F5" s="1"/>
      <c r="G5" s="1"/>
      <c r="H5" s="1"/>
    </row>
    <row r="6" spans="1:22" s="6" customFormat="1" ht="63" customHeight="1" x14ac:dyDescent="0.25">
      <c r="A6" s="84" t="s">
        <v>157</v>
      </c>
      <c r="B6" s="63" t="s">
        <v>43</v>
      </c>
      <c r="C6" s="63" t="s">
        <v>90</v>
      </c>
      <c r="D6" s="63" t="s">
        <v>147</v>
      </c>
      <c r="E6" s="64" t="s">
        <v>93</v>
      </c>
      <c r="F6" s="63" t="s">
        <v>92</v>
      </c>
      <c r="G6" s="63" t="s">
        <v>91</v>
      </c>
      <c r="H6" s="64" t="s">
        <v>64</v>
      </c>
      <c r="I6" s="64" t="s">
        <v>65</v>
      </c>
      <c r="J6" s="65" t="s">
        <v>66</v>
      </c>
      <c r="K6" s="66"/>
      <c r="L6" s="25"/>
      <c r="M6" s="25"/>
      <c r="N6" s="25"/>
      <c r="O6" s="25"/>
      <c r="P6"/>
      <c r="Q6"/>
      <c r="R6"/>
      <c r="S6"/>
      <c r="T6"/>
      <c r="U6"/>
      <c r="V6"/>
    </row>
    <row r="7" spans="1:22" ht="15.95" customHeight="1" x14ac:dyDescent="0.25">
      <c r="A7" s="67" t="s">
        <v>6</v>
      </c>
      <c r="B7" s="42">
        <v>8850</v>
      </c>
      <c r="C7" s="56">
        <v>1</v>
      </c>
      <c r="D7" s="42">
        <v>8340</v>
      </c>
      <c r="E7" s="42">
        <v>3675</v>
      </c>
      <c r="F7" s="42">
        <v>4405</v>
      </c>
      <c r="G7" s="42">
        <v>260</v>
      </c>
      <c r="H7" s="62">
        <v>0.44</v>
      </c>
      <c r="I7" s="62">
        <v>0.53</v>
      </c>
      <c r="J7" s="62">
        <v>0.03</v>
      </c>
      <c r="K7" s="68"/>
      <c r="L7" s="145"/>
      <c r="M7" s="146"/>
      <c r="N7" s="25"/>
      <c r="O7" s="25"/>
    </row>
    <row r="8" spans="1:22" ht="15.95" customHeight="1" x14ac:dyDescent="0.25">
      <c r="A8" s="69" t="s">
        <v>7</v>
      </c>
      <c r="B8" s="44">
        <v>380</v>
      </c>
      <c r="C8" s="27">
        <v>0.04</v>
      </c>
      <c r="D8" s="44">
        <v>340</v>
      </c>
      <c r="E8" s="44">
        <v>185</v>
      </c>
      <c r="F8" s="44">
        <v>145</v>
      </c>
      <c r="G8" s="44">
        <v>10</v>
      </c>
      <c r="H8" s="29">
        <v>0.54</v>
      </c>
      <c r="I8" s="29">
        <v>0.43</v>
      </c>
      <c r="J8" s="29">
        <v>0.03</v>
      </c>
      <c r="K8" s="68"/>
      <c r="L8" s="25"/>
      <c r="M8" s="25"/>
      <c r="N8" s="25"/>
      <c r="O8" s="25"/>
    </row>
    <row r="9" spans="1:22" ht="15.95" customHeight="1" x14ac:dyDescent="0.25">
      <c r="A9" s="69" t="s">
        <v>8</v>
      </c>
      <c r="B9" s="44">
        <v>245</v>
      </c>
      <c r="C9" s="27">
        <v>0.03</v>
      </c>
      <c r="D9" s="44">
        <v>230</v>
      </c>
      <c r="E9" s="44">
        <v>125</v>
      </c>
      <c r="F9" s="44">
        <v>95</v>
      </c>
      <c r="G9" s="44">
        <v>5</v>
      </c>
      <c r="H9" s="29">
        <v>0.55000000000000004</v>
      </c>
      <c r="I9" s="29">
        <v>0.42</v>
      </c>
      <c r="J9" s="29">
        <v>0.03</v>
      </c>
      <c r="K9" s="68"/>
      <c r="L9" s="25"/>
      <c r="M9" s="25"/>
      <c r="N9" s="25"/>
      <c r="O9" s="25"/>
    </row>
    <row r="10" spans="1:22" ht="15.95" customHeight="1" x14ac:dyDescent="0.25">
      <c r="A10" s="69" t="s">
        <v>9</v>
      </c>
      <c r="B10" s="44">
        <v>225</v>
      </c>
      <c r="C10" s="27">
        <v>0.03</v>
      </c>
      <c r="D10" s="44">
        <v>210</v>
      </c>
      <c r="E10" s="44">
        <v>100</v>
      </c>
      <c r="F10" s="44">
        <v>110</v>
      </c>
      <c r="G10" s="44">
        <v>5</v>
      </c>
      <c r="H10" s="29">
        <v>0.47</v>
      </c>
      <c r="I10" s="29">
        <v>0.51</v>
      </c>
      <c r="J10" s="29">
        <v>0.02</v>
      </c>
      <c r="K10" s="68"/>
      <c r="L10" s="25"/>
      <c r="M10" s="25"/>
      <c r="N10" s="25"/>
      <c r="O10" s="25"/>
    </row>
    <row r="11" spans="1:22" ht="15.95" customHeight="1" x14ac:dyDescent="0.25">
      <c r="A11" s="69" t="s">
        <v>10</v>
      </c>
      <c r="B11" s="44">
        <v>85</v>
      </c>
      <c r="C11" s="27">
        <v>0.01</v>
      </c>
      <c r="D11" s="44">
        <v>80</v>
      </c>
      <c r="E11" s="44">
        <v>40</v>
      </c>
      <c r="F11" s="44">
        <v>40</v>
      </c>
      <c r="G11" s="116" t="s">
        <v>80</v>
      </c>
      <c r="H11" s="29" t="s">
        <v>80</v>
      </c>
      <c r="I11" s="29">
        <v>0.5</v>
      </c>
      <c r="J11" s="29" t="s">
        <v>80</v>
      </c>
      <c r="K11" s="68"/>
      <c r="L11" s="25"/>
      <c r="M11" s="70"/>
      <c r="N11" s="25"/>
      <c r="O11" s="25"/>
    </row>
    <row r="12" spans="1:22" ht="15.95" customHeight="1" x14ac:dyDescent="0.25">
      <c r="A12" s="69" t="s">
        <v>11</v>
      </c>
      <c r="B12" s="44">
        <v>95</v>
      </c>
      <c r="C12" s="27">
        <v>0.01</v>
      </c>
      <c r="D12" s="44">
        <v>95</v>
      </c>
      <c r="E12" s="44">
        <v>40</v>
      </c>
      <c r="F12" s="44">
        <v>50</v>
      </c>
      <c r="G12" s="116" t="s">
        <v>80</v>
      </c>
      <c r="H12" s="29" t="s">
        <v>80</v>
      </c>
      <c r="I12" s="29">
        <v>0.55000000000000004</v>
      </c>
      <c r="J12" s="29" t="s">
        <v>80</v>
      </c>
      <c r="K12" s="68"/>
      <c r="L12" s="25"/>
      <c r="M12" s="25"/>
      <c r="N12" s="25"/>
      <c r="O12" s="25"/>
    </row>
    <row r="13" spans="1:22" ht="15.95" customHeight="1" x14ac:dyDescent="0.25">
      <c r="A13" s="69" t="s">
        <v>12</v>
      </c>
      <c r="B13" s="44">
        <v>240</v>
      </c>
      <c r="C13" s="27">
        <v>0.03</v>
      </c>
      <c r="D13" s="44">
        <v>235</v>
      </c>
      <c r="E13" s="44">
        <v>115</v>
      </c>
      <c r="F13" s="44">
        <v>115</v>
      </c>
      <c r="G13" s="44">
        <v>5</v>
      </c>
      <c r="H13" s="29">
        <v>0.49</v>
      </c>
      <c r="I13" s="29">
        <v>0.5</v>
      </c>
      <c r="J13" s="29">
        <v>0.02</v>
      </c>
      <c r="K13" s="68"/>
      <c r="L13" s="25"/>
      <c r="M13" s="25"/>
      <c r="N13" s="25"/>
      <c r="O13" s="25"/>
    </row>
    <row r="14" spans="1:22" ht="15.95" customHeight="1" x14ac:dyDescent="0.25">
      <c r="A14" s="69" t="s">
        <v>13</v>
      </c>
      <c r="B14" s="44">
        <v>385</v>
      </c>
      <c r="C14" s="27">
        <v>0.04</v>
      </c>
      <c r="D14" s="44">
        <v>350</v>
      </c>
      <c r="E14" s="44">
        <v>170</v>
      </c>
      <c r="F14" s="44">
        <v>160</v>
      </c>
      <c r="G14" s="44">
        <v>20</v>
      </c>
      <c r="H14" s="29">
        <v>0.48</v>
      </c>
      <c r="I14" s="29">
        <v>0.46</v>
      </c>
      <c r="J14" s="29">
        <v>0.06</v>
      </c>
      <c r="K14" s="68"/>
      <c r="L14" s="25"/>
      <c r="M14" s="25"/>
      <c r="N14" s="25"/>
      <c r="O14" s="25"/>
    </row>
    <row r="15" spans="1:22" ht="15.95" customHeight="1" x14ac:dyDescent="0.25">
      <c r="A15" s="69" t="s">
        <v>14</v>
      </c>
      <c r="B15" s="44">
        <v>215</v>
      </c>
      <c r="C15" s="27">
        <v>0.02</v>
      </c>
      <c r="D15" s="44">
        <v>205</v>
      </c>
      <c r="E15" s="44">
        <v>80</v>
      </c>
      <c r="F15" s="44">
        <v>115</v>
      </c>
      <c r="G15" s="44">
        <v>5</v>
      </c>
      <c r="H15" s="29">
        <v>0.39</v>
      </c>
      <c r="I15" s="29">
        <v>0.56999999999999995</v>
      </c>
      <c r="J15" s="29">
        <v>0.03</v>
      </c>
      <c r="K15" s="68"/>
      <c r="L15" s="25"/>
      <c r="M15" s="25"/>
      <c r="N15" s="25"/>
      <c r="O15" s="25"/>
    </row>
    <row r="16" spans="1:22" ht="15.95" customHeight="1" x14ac:dyDescent="0.25">
      <c r="A16" s="69" t="s">
        <v>15</v>
      </c>
      <c r="B16" s="44">
        <v>85</v>
      </c>
      <c r="C16" s="27">
        <v>0.01</v>
      </c>
      <c r="D16" s="44">
        <v>85</v>
      </c>
      <c r="E16" s="44">
        <v>40</v>
      </c>
      <c r="F16" s="44">
        <v>40</v>
      </c>
      <c r="G16" s="44">
        <v>5</v>
      </c>
      <c r="H16" s="29">
        <v>0.49</v>
      </c>
      <c r="I16" s="29">
        <v>0.46</v>
      </c>
      <c r="J16" s="29">
        <v>0.05</v>
      </c>
      <c r="K16" s="68"/>
      <c r="L16" s="25"/>
      <c r="M16" s="25"/>
      <c r="N16" s="25"/>
      <c r="O16" s="25"/>
    </row>
    <row r="17" spans="1:15" ht="15.95" customHeight="1" x14ac:dyDescent="0.25">
      <c r="A17" s="69" t="s">
        <v>16</v>
      </c>
      <c r="B17" s="44">
        <v>115</v>
      </c>
      <c r="C17" s="27">
        <v>0.01</v>
      </c>
      <c r="D17" s="44">
        <v>110</v>
      </c>
      <c r="E17" s="44">
        <v>50</v>
      </c>
      <c r="F17" s="44">
        <v>60</v>
      </c>
      <c r="G17" s="116" t="s">
        <v>80</v>
      </c>
      <c r="H17" s="29" t="s">
        <v>80</v>
      </c>
      <c r="I17" s="29">
        <v>0.53</v>
      </c>
      <c r="J17" s="29" t="s">
        <v>80</v>
      </c>
      <c r="K17" s="68"/>
      <c r="L17" s="25"/>
      <c r="M17" s="25"/>
      <c r="N17" s="25"/>
      <c r="O17" s="25"/>
    </row>
    <row r="18" spans="1:15" ht="15.95" customHeight="1" x14ac:dyDescent="0.25">
      <c r="A18" s="69" t="s">
        <v>17</v>
      </c>
      <c r="B18" s="44">
        <v>125</v>
      </c>
      <c r="C18" s="27">
        <v>0.01</v>
      </c>
      <c r="D18" s="44">
        <v>120</v>
      </c>
      <c r="E18" s="44">
        <v>55</v>
      </c>
      <c r="F18" s="44">
        <v>60</v>
      </c>
      <c r="G18" s="44">
        <v>5</v>
      </c>
      <c r="H18" s="29">
        <v>0.45</v>
      </c>
      <c r="I18" s="29">
        <v>0.51</v>
      </c>
      <c r="J18" s="29">
        <v>0.04</v>
      </c>
      <c r="K18" s="68"/>
      <c r="L18" s="25"/>
      <c r="M18" s="25"/>
      <c r="N18" s="25"/>
      <c r="O18" s="25"/>
    </row>
    <row r="19" spans="1:15" ht="15.95" customHeight="1" x14ac:dyDescent="0.25">
      <c r="A19" s="69" t="s">
        <v>18</v>
      </c>
      <c r="B19" s="44">
        <v>655</v>
      </c>
      <c r="C19" s="27">
        <v>7.0000000000000007E-2</v>
      </c>
      <c r="D19" s="44">
        <v>620</v>
      </c>
      <c r="E19" s="44">
        <v>235</v>
      </c>
      <c r="F19" s="44">
        <v>355</v>
      </c>
      <c r="G19" s="44">
        <v>35</v>
      </c>
      <c r="H19" s="29">
        <v>0.38</v>
      </c>
      <c r="I19" s="29">
        <v>0.56999999999999995</v>
      </c>
      <c r="J19" s="29">
        <v>0.05</v>
      </c>
      <c r="K19" s="68"/>
      <c r="L19" s="25"/>
      <c r="M19" s="25"/>
      <c r="N19" s="25"/>
      <c r="O19" s="25"/>
    </row>
    <row r="20" spans="1:15" ht="15.95" customHeight="1" x14ac:dyDescent="0.25">
      <c r="A20" s="69" t="s">
        <v>19</v>
      </c>
      <c r="B20" s="44">
        <v>290</v>
      </c>
      <c r="C20" s="27">
        <v>0.03</v>
      </c>
      <c r="D20" s="44">
        <v>270</v>
      </c>
      <c r="E20" s="44">
        <v>120</v>
      </c>
      <c r="F20" s="44">
        <v>145</v>
      </c>
      <c r="G20" s="44">
        <v>5</v>
      </c>
      <c r="H20" s="29">
        <v>0.44</v>
      </c>
      <c r="I20" s="29">
        <v>0.54</v>
      </c>
      <c r="J20" s="29">
        <v>0.03</v>
      </c>
      <c r="K20" s="68"/>
      <c r="L20" s="25"/>
      <c r="M20" s="25"/>
      <c r="N20" s="25"/>
      <c r="O20" s="25"/>
    </row>
    <row r="21" spans="1:15" ht="15.95" customHeight="1" x14ac:dyDescent="0.25">
      <c r="A21" s="69" t="s">
        <v>20</v>
      </c>
      <c r="B21" s="44">
        <v>675</v>
      </c>
      <c r="C21" s="27">
        <v>0.08</v>
      </c>
      <c r="D21" s="44">
        <v>630</v>
      </c>
      <c r="E21" s="44">
        <v>260</v>
      </c>
      <c r="F21" s="44">
        <v>340</v>
      </c>
      <c r="G21" s="44">
        <v>30</v>
      </c>
      <c r="H21" s="29">
        <v>0.41</v>
      </c>
      <c r="I21" s="29">
        <v>0.54</v>
      </c>
      <c r="J21" s="29">
        <v>0.04</v>
      </c>
      <c r="K21" s="68"/>
      <c r="L21" s="25"/>
      <c r="M21" s="25"/>
      <c r="N21" s="25"/>
      <c r="O21" s="25"/>
    </row>
    <row r="22" spans="1:15" ht="15.95" customHeight="1" x14ac:dyDescent="0.25">
      <c r="A22" s="69" t="s">
        <v>21</v>
      </c>
      <c r="B22" s="44">
        <v>1290</v>
      </c>
      <c r="C22" s="27">
        <v>0.15</v>
      </c>
      <c r="D22" s="44">
        <v>1215</v>
      </c>
      <c r="E22" s="44">
        <v>495</v>
      </c>
      <c r="F22" s="44">
        <v>690</v>
      </c>
      <c r="G22" s="44">
        <v>30</v>
      </c>
      <c r="H22" s="29">
        <v>0.41</v>
      </c>
      <c r="I22" s="29">
        <v>0.56999999999999995</v>
      </c>
      <c r="J22" s="29">
        <v>0.02</v>
      </c>
      <c r="K22" s="68"/>
      <c r="L22" s="25"/>
      <c r="M22" s="25"/>
      <c r="N22" s="25"/>
      <c r="O22" s="25"/>
    </row>
    <row r="23" spans="1:15" ht="15.95" customHeight="1" x14ac:dyDescent="0.25">
      <c r="A23" s="69" t="s">
        <v>22</v>
      </c>
      <c r="B23" s="44">
        <v>285</v>
      </c>
      <c r="C23" s="27">
        <v>0.03</v>
      </c>
      <c r="D23" s="44">
        <v>265</v>
      </c>
      <c r="E23" s="44">
        <v>125</v>
      </c>
      <c r="F23" s="44">
        <v>130</v>
      </c>
      <c r="G23" s="44">
        <v>10</v>
      </c>
      <c r="H23" s="29">
        <v>0.47</v>
      </c>
      <c r="I23" s="29">
        <v>0.5</v>
      </c>
      <c r="J23" s="29">
        <v>0.03</v>
      </c>
      <c r="K23" s="68"/>
      <c r="L23" s="25"/>
      <c r="M23" s="25"/>
      <c r="N23" s="25"/>
      <c r="O23" s="25"/>
    </row>
    <row r="24" spans="1:15" ht="15.95" customHeight="1" x14ac:dyDescent="0.25">
      <c r="A24" s="69" t="s">
        <v>23</v>
      </c>
      <c r="B24" s="44">
        <v>235</v>
      </c>
      <c r="C24" s="27">
        <v>0.03</v>
      </c>
      <c r="D24" s="44">
        <v>220</v>
      </c>
      <c r="E24" s="44">
        <v>95</v>
      </c>
      <c r="F24" s="44">
        <v>120</v>
      </c>
      <c r="G24" s="44">
        <v>5</v>
      </c>
      <c r="H24" s="29">
        <v>0.44</v>
      </c>
      <c r="I24" s="29">
        <v>0.54</v>
      </c>
      <c r="J24" s="29">
        <v>0.02</v>
      </c>
      <c r="K24" s="68"/>
      <c r="L24" s="25"/>
      <c r="M24" s="25"/>
      <c r="N24" s="25"/>
      <c r="O24" s="25"/>
    </row>
    <row r="25" spans="1:15" ht="15.95" customHeight="1" x14ac:dyDescent="0.25">
      <c r="A25" s="69" t="s">
        <v>24</v>
      </c>
      <c r="B25" s="44">
        <v>100</v>
      </c>
      <c r="C25" s="27">
        <v>0.01</v>
      </c>
      <c r="D25" s="44">
        <v>90</v>
      </c>
      <c r="E25" s="44">
        <v>35</v>
      </c>
      <c r="F25" s="44">
        <v>55</v>
      </c>
      <c r="G25" s="44">
        <v>5</v>
      </c>
      <c r="H25" s="29">
        <v>0.37</v>
      </c>
      <c r="I25" s="29">
        <v>0.59</v>
      </c>
      <c r="J25" s="29">
        <v>0.03</v>
      </c>
      <c r="K25" s="68"/>
      <c r="L25" s="25"/>
      <c r="M25" s="25"/>
      <c r="N25" s="25"/>
      <c r="O25" s="25"/>
    </row>
    <row r="26" spans="1:15" ht="15.95" customHeight="1" x14ac:dyDescent="0.25">
      <c r="A26" s="69" t="s">
        <v>25</v>
      </c>
      <c r="B26" s="44">
        <v>100</v>
      </c>
      <c r="C26" s="27">
        <v>0.01</v>
      </c>
      <c r="D26" s="44">
        <v>95</v>
      </c>
      <c r="E26" s="44">
        <v>45</v>
      </c>
      <c r="F26" s="44">
        <v>50</v>
      </c>
      <c r="G26" s="116" t="s">
        <v>80</v>
      </c>
      <c r="H26" s="29" t="s">
        <v>80</v>
      </c>
      <c r="I26" s="29">
        <v>0.53</v>
      </c>
      <c r="J26" s="29" t="s">
        <v>80</v>
      </c>
      <c r="K26" s="68"/>
      <c r="L26" s="25"/>
      <c r="M26" s="25"/>
      <c r="N26" s="25"/>
      <c r="O26" s="25"/>
    </row>
    <row r="27" spans="1:15" ht="15.95" customHeight="1" x14ac:dyDescent="0.25">
      <c r="A27" s="69" t="s">
        <v>26</v>
      </c>
      <c r="B27" s="44">
        <v>35</v>
      </c>
      <c r="C27" s="27">
        <v>0</v>
      </c>
      <c r="D27" s="44">
        <v>35</v>
      </c>
      <c r="E27" s="44">
        <v>20</v>
      </c>
      <c r="F27" s="44">
        <v>15</v>
      </c>
      <c r="G27" s="116" t="s">
        <v>80</v>
      </c>
      <c r="H27" s="29">
        <v>0.51</v>
      </c>
      <c r="I27" s="29" t="s">
        <v>80</v>
      </c>
      <c r="J27" s="29" t="s">
        <v>80</v>
      </c>
      <c r="K27" s="68"/>
      <c r="L27" s="25"/>
      <c r="M27" s="25"/>
      <c r="N27" s="25"/>
      <c r="O27" s="25"/>
    </row>
    <row r="28" spans="1:15" ht="15.95" customHeight="1" x14ac:dyDescent="0.25">
      <c r="A28" s="69" t="s">
        <v>27</v>
      </c>
      <c r="B28" s="44">
        <v>405</v>
      </c>
      <c r="C28" s="27">
        <v>0.05</v>
      </c>
      <c r="D28" s="44">
        <v>385</v>
      </c>
      <c r="E28" s="44">
        <v>215</v>
      </c>
      <c r="F28" s="44">
        <v>160</v>
      </c>
      <c r="G28" s="44">
        <v>15</v>
      </c>
      <c r="H28" s="29">
        <v>0.55000000000000004</v>
      </c>
      <c r="I28" s="29">
        <v>0.41</v>
      </c>
      <c r="J28" s="29">
        <v>0.03</v>
      </c>
      <c r="K28" s="68"/>
      <c r="L28" s="25"/>
      <c r="M28" s="25"/>
      <c r="N28" s="25"/>
      <c r="O28" s="25"/>
    </row>
    <row r="29" spans="1:15" ht="15.95" customHeight="1" x14ac:dyDescent="0.25">
      <c r="A29" s="69" t="s">
        <v>28</v>
      </c>
      <c r="B29" s="44">
        <v>655</v>
      </c>
      <c r="C29" s="27">
        <v>7.0000000000000007E-2</v>
      </c>
      <c r="D29" s="44">
        <v>615</v>
      </c>
      <c r="E29" s="44">
        <v>230</v>
      </c>
      <c r="F29" s="44">
        <v>370</v>
      </c>
      <c r="G29" s="44">
        <v>15</v>
      </c>
      <c r="H29" s="29">
        <v>0.37</v>
      </c>
      <c r="I29" s="29">
        <v>0.6</v>
      </c>
      <c r="J29" s="29">
        <v>0.03</v>
      </c>
      <c r="K29" s="68"/>
      <c r="L29" s="25"/>
      <c r="M29" s="25"/>
      <c r="N29" s="25"/>
      <c r="O29" s="25"/>
    </row>
    <row r="30" spans="1:15" ht="15.95" customHeight="1" x14ac:dyDescent="0.25">
      <c r="A30" s="69" t="s">
        <v>29</v>
      </c>
      <c r="B30" s="44">
        <v>35</v>
      </c>
      <c r="C30" s="27">
        <v>0</v>
      </c>
      <c r="D30" s="44">
        <v>35</v>
      </c>
      <c r="E30" s="44">
        <v>20</v>
      </c>
      <c r="F30" s="44">
        <v>15</v>
      </c>
      <c r="G30" s="116" t="s">
        <v>80</v>
      </c>
      <c r="H30" s="29">
        <v>0.59</v>
      </c>
      <c r="I30" s="29" t="s">
        <v>80</v>
      </c>
      <c r="J30" s="29" t="s">
        <v>80</v>
      </c>
      <c r="K30" s="68"/>
      <c r="L30" s="25"/>
      <c r="M30" s="25"/>
      <c r="N30" s="25"/>
      <c r="O30" s="25"/>
    </row>
    <row r="31" spans="1:15" ht="15.95" customHeight="1" x14ac:dyDescent="0.25">
      <c r="A31" s="69" t="s">
        <v>30</v>
      </c>
      <c r="B31" s="44">
        <v>200</v>
      </c>
      <c r="C31" s="27">
        <v>0.02</v>
      </c>
      <c r="D31" s="44">
        <v>195</v>
      </c>
      <c r="E31" s="44">
        <v>100</v>
      </c>
      <c r="F31" s="44">
        <v>90</v>
      </c>
      <c r="G31" s="44">
        <v>5</v>
      </c>
      <c r="H31" s="29">
        <v>0.51</v>
      </c>
      <c r="I31" s="29">
        <v>0.47</v>
      </c>
      <c r="J31" s="29">
        <v>0.02</v>
      </c>
      <c r="K31" s="68"/>
      <c r="L31" s="25"/>
      <c r="M31" s="25"/>
      <c r="N31" s="25"/>
      <c r="O31" s="25"/>
    </row>
    <row r="32" spans="1:15" ht="15.95" customHeight="1" x14ac:dyDescent="0.25">
      <c r="A32" s="69" t="s">
        <v>31</v>
      </c>
      <c r="B32" s="44">
        <v>300</v>
      </c>
      <c r="C32" s="27">
        <v>0.03</v>
      </c>
      <c r="D32" s="44">
        <v>285</v>
      </c>
      <c r="E32" s="44">
        <v>130</v>
      </c>
      <c r="F32" s="44">
        <v>150</v>
      </c>
      <c r="G32" s="44">
        <v>5</v>
      </c>
      <c r="H32" s="29">
        <v>0.46</v>
      </c>
      <c r="I32" s="29">
        <v>0.52</v>
      </c>
      <c r="J32" s="29">
        <v>0.02</v>
      </c>
      <c r="K32" s="68"/>
      <c r="L32" s="25"/>
      <c r="M32" s="25"/>
      <c r="N32" s="25"/>
      <c r="O32" s="25"/>
    </row>
    <row r="33" spans="1:22" ht="15.95" customHeight="1" x14ac:dyDescent="0.25">
      <c r="A33" s="69" t="s">
        <v>32</v>
      </c>
      <c r="B33" s="44">
        <v>90</v>
      </c>
      <c r="C33" s="27">
        <v>0.01</v>
      </c>
      <c r="D33" s="44">
        <v>85</v>
      </c>
      <c r="E33" s="44">
        <v>40</v>
      </c>
      <c r="F33" s="44">
        <v>45</v>
      </c>
      <c r="G33" s="116" t="s">
        <v>80</v>
      </c>
      <c r="H33" s="29" t="s">
        <v>80</v>
      </c>
      <c r="I33" s="29">
        <v>0.52</v>
      </c>
      <c r="J33" s="29" t="s">
        <v>80</v>
      </c>
      <c r="K33" s="68"/>
      <c r="L33" s="25"/>
      <c r="M33" s="25"/>
      <c r="N33" s="25"/>
      <c r="O33" s="25"/>
    </row>
    <row r="34" spans="1:22" ht="15.95" customHeight="1" x14ac:dyDescent="0.25">
      <c r="A34" s="69" t="s">
        <v>33</v>
      </c>
      <c r="B34" s="44">
        <v>25</v>
      </c>
      <c r="C34" s="27">
        <v>0</v>
      </c>
      <c r="D34" s="44">
        <v>25</v>
      </c>
      <c r="E34" s="44">
        <v>10</v>
      </c>
      <c r="F34" s="44">
        <v>15</v>
      </c>
      <c r="G34" s="44">
        <v>0</v>
      </c>
      <c r="H34" s="29">
        <v>0.36</v>
      </c>
      <c r="I34" s="29">
        <v>0.64</v>
      </c>
      <c r="J34" s="29">
        <v>0</v>
      </c>
      <c r="K34" s="68"/>
      <c r="L34" s="25"/>
      <c r="M34" s="25"/>
      <c r="N34" s="25"/>
      <c r="O34" s="25"/>
    </row>
    <row r="35" spans="1:22" ht="15.95" customHeight="1" x14ac:dyDescent="0.25">
      <c r="A35" s="69" t="s">
        <v>34</v>
      </c>
      <c r="B35" s="44">
        <v>155</v>
      </c>
      <c r="C35" s="27">
        <v>0.02</v>
      </c>
      <c r="D35" s="44">
        <v>150</v>
      </c>
      <c r="E35" s="44">
        <v>70</v>
      </c>
      <c r="F35" s="44">
        <v>70</v>
      </c>
      <c r="G35" s="44">
        <v>10</v>
      </c>
      <c r="H35" s="29">
        <v>0.47</v>
      </c>
      <c r="I35" s="29">
        <v>0.48</v>
      </c>
      <c r="J35" s="29">
        <v>0.05</v>
      </c>
      <c r="K35" s="68"/>
      <c r="L35" s="25"/>
      <c r="M35" s="25"/>
      <c r="N35" s="25"/>
      <c r="O35" s="25"/>
    </row>
    <row r="36" spans="1:22" ht="15.95" customHeight="1" x14ac:dyDescent="0.25">
      <c r="A36" s="69" t="s">
        <v>35</v>
      </c>
      <c r="B36" s="44">
        <v>505</v>
      </c>
      <c r="C36" s="27">
        <v>0.06</v>
      </c>
      <c r="D36" s="44">
        <v>485</v>
      </c>
      <c r="E36" s="44">
        <v>205</v>
      </c>
      <c r="F36" s="44">
        <v>270</v>
      </c>
      <c r="G36" s="44">
        <v>10</v>
      </c>
      <c r="H36" s="29">
        <v>0.43</v>
      </c>
      <c r="I36" s="29">
        <v>0.55000000000000004</v>
      </c>
      <c r="J36" s="29">
        <v>0.02</v>
      </c>
      <c r="K36" s="68"/>
      <c r="L36" s="25"/>
      <c r="M36" s="25"/>
      <c r="N36" s="25"/>
      <c r="O36" s="25"/>
    </row>
    <row r="37" spans="1:22" ht="15.95" customHeight="1" x14ac:dyDescent="0.25">
      <c r="A37" s="69" t="s">
        <v>36</v>
      </c>
      <c r="B37" s="44">
        <v>120</v>
      </c>
      <c r="C37" s="27">
        <v>0.01</v>
      </c>
      <c r="D37" s="44">
        <v>115</v>
      </c>
      <c r="E37" s="44">
        <v>55</v>
      </c>
      <c r="F37" s="44">
        <v>50</v>
      </c>
      <c r="G37" s="44">
        <v>5</v>
      </c>
      <c r="H37" s="29">
        <v>0.5</v>
      </c>
      <c r="I37" s="29">
        <v>0.46</v>
      </c>
      <c r="J37" s="29">
        <v>0.04</v>
      </c>
      <c r="K37" s="68"/>
      <c r="L37" s="25"/>
      <c r="M37" s="25"/>
      <c r="N37" s="25"/>
      <c r="O37" s="25"/>
    </row>
    <row r="38" spans="1:22" ht="15.95" customHeight="1" x14ac:dyDescent="0.25">
      <c r="A38" s="69" t="s">
        <v>37</v>
      </c>
      <c r="B38" s="44">
        <v>200</v>
      </c>
      <c r="C38" s="27">
        <v>0.02</v>
      </c>
      <c r="D38" s="44">
        <v>190</v>
      </c>
      <c r="E38" s="44">
        <v>80</v>
      </c>
      <c r="F38" s="44">
        <v>105</v>
      </c>
      <c r="G38" s="44">
        <v>5</v>
      </c>
      <c r="H38" s="29">
        <v>0.42</v>
      </c>
      <c r="I38" s="29">
        <v>0.55000000000000004</v>
      </c>
      <c r="J38" s="29">
        <v>0.03</v>
      </c>
      <c r="K38" s="68"/>
      <c r="L38" s="25"/>
      <c r="M38" s="25"/>
      <c r="N38" s="25"/>
      <c r="O38" s="25"/>
    </row>
    <row r="39" spans="1:22" ht="15.95" customHeight="1" x14ac:dyDescent="0.25">
      <c r="A39" s="69" t="s">
        <v>38</v>
      </c>
      <c r="B39" s="44">
        <v>245</v>
      </c>
      <c r="C39" s="27">
        <v>0.03</v>
      </c>
      <c r="D39" s="44">
        <v>235</v>
      </c>
      <c r="E39" s="44">
        <v>95</v>
      </c>
      <c r="F39" s="44">
        <v>140</v>
      </c>
      <c r="G39" s="116" t="s">
        <v>80</v>
      </c>
      <c r="H39" s="29" t="s">
        <v>80</v>
      </c>
      <c r="I39" s="29">
        <v>0.6</v>
      </c>
      <c r="J39" s="29" t="s">
        <v>80</v>
      </c>
      <c r="K39" s="68"/>
      <c r="L39" s="25"/>
      <c r="M39" s="25"/>
      <c r="N39" s="25"/>
      <c r="O39" s="25"/>
    </row>
    <row r="40" spans="1:22" ht="15.95" customHeight="1" x14ac:dyDescent="0.25">
      <c r="A40" s="69" t="s">
        <v>133</v>
      </c>
      <c r="B40" s="44">
        <v>20</v>
      </c>
      <c r="C40" s="27">
        <v>0</v>
      </c>
      <c r="D40" s="44">
        <v>15</v>
      </c>
      <c r="E40" s="44">
        <v>5</v>
      </c>
      <c r="F40" s="44">
        <v>10</v>
      </c>
      <c r="G40" s="116" t="s">
        <v>80</v>
      </c>
      <c r="H40" s="29" t="s">
        <v>80</v>
      </c>
      <c r="I40" s="29">
        <v>0.65</v>
      </c>
      <c r="J40" s="29" t="s">
        <v>80</v>
      </c>
      <c r="K40" s="68"/>
      <c r="L40" s="25"/>
      <c r="M40" s="25"/>
      <c r="N40" s="25"/>
      <c r="O40" s="25"/>
    </row>
    <row r="41" spans="1:22" ht="15.95" customHeight="1" x14ac:dyDescent="0.25">
      <c r="A41" s="69" t="s">
        <v>162</v>
      </c>
      <c r="B41" s="44">
        <v>20</v>
      </c>
      <c r="C41" s="27">
        <v>0</v>
      </c>
      <c r="D41" s="44">
        <v>20</v>
      </c>
      <c r="E41" s="44">
        <v>5</v>
      </c>
      <c r="F41" s="44">
        <v>15</v>
      </c>
      <c r="G41" s="44">
        <v>0</v>
      </c>
      <c r="H41" s="29">
        <v>0.21</v>
      </c>
      <c r="I41" s="29">
        <v>0.79</v>
      </c>
      <c r="J41" s="29">
        <v>0</v>
      </c>
      <c r="K41" s="68"/>
      <c r="L41" s="25"/>
      <c r="M41" s="25"/>
      <c r="N41" s="25"/>
      <c r="O41" s="25"/>
    </row>
    <row r="42" spans="1:22" ht="15.95" customHeight="1" x14ac:dyDescent="0.25">
      <c r="A42" s="69" t="s">
        <v>163</v>
      </c>
      <c r="B42" s="44">
        <v>15</v>
      </c>
      <c r="C42" s="27">
        <v>0</v>
      </c>
      <c r="D42" s="44">
        <v>5</v>
      </c>
      <c r="E42" s="116" t="s">
        <v>80</v>
      </c>
      <c r="F42" s="44" t="s">
        <v>80</v>
      </c>
      <c r="G42" s="44">
        <v>5</v>
      </c>
      <c r="H42" s="169" t="s">
        <v>80</v>
      </c>
      <c r="I42" s="29" t="s">
        <v>80</v>
      </c>
      <c r="J42" s="29">
        <v>0.83</v>
      </c>
      <c r="K42" s="68"/>
      <c r="L42" s="25"/>
      <c r="M42" s="25"/>
      <c r="N42" s="25"/>
      <c r="O42" s="25"/>
    </row>
    <row r="43" spans="1:22" s="8" customFormat="1" ht="15.95" customHeight="1" x14ac:dyDescent="0.25">
      <c r="A43" s="40" t="s">
        <v>40</v>
      </c>
      <c r="B43" s="40"/>
      <c r="C43" s="40"/>
      <c r="D43" s="40"/>
      <c r="E43" s="40"/>
      <c r="F43" s="40"/>
      <c r="G43" s="40"/>
      <c r="H43" s="40"/>
      <c r="I43" s="71"/>
      <c r="J43" s="72"/>
      <c r="K43" s="72"/>
      <c r="L43" s="25"/>
      <c r="M43" s="25"/>
      <c r="N43" s="25"/>
      <c r="O43" s="25"/>
      <c r="P43"/>
      <c r="Q43"/>
      <c r="R43"/>
      <c r="S43"/>
      <c r="T43"/>
      <c r="U43"/>
      <c r="V43"/>
    </row>
    <row r="44" spans="1:22" s="8" customFormat="1" ht="15.95" customHeight="1" x14ac:dyDescent="0.25">
      <c r="A44" s="40" t="s">
        <v>79</v>
      </c>
      <c r="B44" s="40"/>
      <c r="C44" s="40"/>
      <c r="D44" s="40"/>
      <c r="E44" s="40"/>
      <c r="F44" s="40"/>
      <c r="G44" s="40"/>
      <c r="H44" s="40"/>
      <c r="I44" s="71"/>
      <c r="J44" s="71"/>
      <c r="K44" s="71"/>
      <c r="L44" s="25"/>
      <c r="M44" s="25"/>
      <c r="N44" s="25"/>
      <c r="O44" s="25"/>
      <c r="P44"/>
      <c r="Q44"/>
      <c r="R44"/>
      <c r="S44"/>
      <c r="T44"/>
      <c r="U44"/>
      <c r="V44"/>
    </row>
    <row r="45" spans="1:22" s="8" customFormat="1" ht="160.5" customHeight="1" x14ac:dyDescent="0.25">
      <c r="A45" s="105" t="s">
        <v>159</v>
      </c>
      <c r="B45" s="73"/>
      <c r="C45" s="73"/>
      <c r="D45" s="73"/>
      <c r="E45" s="73"/>
      <c r="F45" s="73"/>
      <c r="G45" s="73"/>
      <c r="H45" s="73"/>
      <c r="I45" s="71"/>
      <c r="J45" s="71"/>
      <c r="K45" s="71"/>
      <c r="L45" s="25"/>
      <c r="M45" s="25"/>
      <c r="N45" s="25"/>
      <c r="O45" s="25"/>
      <c r="P45"/>
      <c r="Q45"/>
      <c r="R45"/>
      <c r="S45"/>
      <c r="T45"/>
      <c r="U45"/>
      <c r="V45"/>
    </row>
    <row r="46" spans="1:22" s="8" customFormat="1" ht="130.5" customHeight="1" x14ac:dyDescent="0.25">
      <c r="A46" s="105" t="s">
        <v>160</v>
      </c>
      <c r="B46" s="73"/>
      <c r="C46" s="73"/>
      <c r="D46" s="73"/>
      <c r="E46" s="73"/>
      <c r="F46" s="73"/>
      <c r="G46" s="73"/>
      <c r="H46" s="73"/>
      <c r="I46" s="71"/>
      <c r="J46" s="71"/>
      <c r="K46" s="71"/>
      <c r="L46" s="25"/>
      <c r="M46" s="25"/>
      <c r="N46" s="25"/>
      <c r="O46" s="25"/>
      <c r="P46"/>
      <c r="Q46"/>
      <c r="R46"/>
      <c r="S46"/>
      <c r="T46"/>
      <c r="U46"/>
      <c r="V46"/>
    </row>
    <row r="47" spans="1:22" s="8" customFormat="1" ht="15.95" customHeight="1" x14ac:dyDescent="0.25">
      <c r="A47" s="73" t="s">
        <v>161</v>
      </c>
      <c r="B47" s="73"/>
      <c r="C47" s="73"/>
      <c r="D47" s="73"/>
      <c r="E47" s="73"/>
      <c r="F47" s="73"/>
      <c r="G47" s="73"/>
      <c r="H47" s="73"/>
      <c r="I47" s="71"/>
      <c r="J47" s="71"/>
      <c r="K47" s="71"/>
      <c r="L47" s="71"/>
      <c r="M47" s="71"/>
      <c r="N47" s="71"/>
      <c r="O47" s="71"/>
    </row>
    <row r="48" spans="1:22" ht="15.95" customHeight="1" x14ac:dyDescent="0.25">
      <c r="A48" s="73" t="s">
        <v>158</v>
      </c>
      <c r="B48" s="25"/>
      <c r="C48" s="25"/>
      <c r="D48" s="25"/>
      <c r="E48" s="39"/>
      <c r="F48" s="25"/>
      <c r="G48" s="25"/>
      <c r="H48" s="25"/>
      <c r="I48" s="25"/>
      <c r="J48" s="25"/>
      <c r="K48" s="25"/>
      <c r="L48" s="25"/>
      <c r="M48" s="25"/>
      <c r="N48" s="25"/>
      <c r="O48" s="25"/>
    </row>
    <row r="49" spans="1:15" ht="15.95" customHeight="1" x14ac:dyDescent="0.25">
      <c r="A49" s="73" t="s">
        <v>39</v>
      </c>
      <c r="B49" s="25"/>
      <c r="C49" s="25"/>
      <c r="D49" s="25"/>
      <c r="E49" s="39"/>
      <c r="F49" s="25"/>
      <c r="G49" s="25"/>
      <c r="H49" s="25"/>
      <c r="I49" s="25"/>
      <c r="J49" s="25"/>
      <c r="K49" s="25"/>
      <c r="L49" s="25"/>
      <c r="M49" s="25"/>
      <c r="N49" s="25"/>
      <c r="O49" s="25"/>
    </row>
  </sheetData>
  <conditionalFormatting sqref="C7:C42">
    <cfRule type="dataBar" priority="2">
      <dataBar>
        <cfvo type="num" val="0"/>
        <cfvo type="num" val="1"/>
        <color rgb="FFB4A9D4"/>
      </dataBar>
      <extLst>
        <ext xmlns:x14="http://schemas.microsoft.com/office/spreadsheetml/2009/9/main" uri="{B025F937-C7B1-47D3-B67F-A62EFF666E3E}">
          <x14:id>{53A5525E-5455-42FB-A034-798127B6AA95}</x14:id>
        </ext>
      </extLst>
    </cfRule>
  </conditionalFormatting>
  <conditionalFormatting sqref="H7:J7 H26:J26 H21:J23 H20 H19:J19 H16:J16 H15 H14:J14 H9:J9 H8 H28:J28 H30:J30 H29 H34:J34 H40:J41 H10:H13 H17:H18 H24:H27 H31:H33 H35:H40 I8:J42">
    <cfRule type="dataBar" priority="1">
      <dataBar>
        <cfvo type="num" val="0"/>
        <cfvo type="num" val="1"/>
        <color rgb="FFB4A9D4"/>
      </dataBar>
      <extLst>
        <ext xmlns:x14="http://schemas.microsoft.com/office/spreadsheetml/2009/9/main" uri="{B025F937-C7B1-47D3-B67F-A62EFF666E3E}">
          <x14:id>{D0FC7914-F853-4248-9B86-6AD33F06CF51}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3A5525E-5455-42FB-A034-798127B6AA95}">
            <x14:dataBar minLength="0" maxLength="100" gradient="0">
              <x14:cfvo type="num">
                <xm:f>0</xm:f>
              </x14:cfvo>
              <x14:cfvo type="num">
                <xm:f>1</xm:f>
              </x14:cfvo>
              <x14:negativeFillColor rgb="FFFF0000"/>
              <x14:axisColor rgb="FF000000"/>
            </x14:dataBar>
          </x14:cfRule>
          <xm:sqref>C7:C42</xm:sqref>
        </x14:conditionalFormatting>
        <x14:conditionalFormatting xmlns:xm="http://schemas.microsoft.com/office/excel/2006/main">
          <x14:cfRule type="dataBar" id="{D0FC7914-F853-4248-9B86-6AD33F06CF51}">
            <x14:dataBar minLength="0" maxLength="100" gradient="0">
              <x14:cfvo type="num">
                <xm:f>0</xm:f>
              </x14:cfvo>
              <x14:cfvo type="num">
                <xm:f>1</xm:f>
              </x14:cfvo>
              <x14:negativeFillColor rgb="FFFF0000"/>
              <x14:axisColor rgb="FF000000"/>
            </x14:dataBar>
          </x14:cfRule>
          <xm:sqref>H7:J7 H26:J26 H21:J23 H20 H19:J19 H16:J16 H15 H14:J14 H9:J9 H8 H28:J28 H30:J30 H29 H34:J34 H40:J41 H10:H13 H17:H18 H24:H27 H31:H33 H35:H40 I8:J42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zoomScale="90" zoomScaleNormal="90" workbookViewId="0"/>
  </sheetViews>
  <sheetFormatPr defaultRowHeight="15" x14ac:dyDescent="0.25"/>
  <cols>
    <col min="1" max="1" width="38.5703125" customWidth="1"/>
    <col min="2" max="10" width="18.5703125" customWidth="1"/>
  </cols>
  <sheetData>
    <row r="1" spans="1:48" ht="21" x14ac:dyDescent="0.35">
      <c r="A1" s="24" t="s">
        <v>101</v>
      </c>
      <c r="B1" s="1"/>
      <c r="C1" s="1"/>
      <c r="D1" s="1"/>
      <c r="E1" s="1"/>
      <c r="F1" s="1"/>
      <c r="G1" s="1"/>
      <c r="H1" s="1"/>
      <c r="I1" s="1"/>
      <c r="J1" s="1"/>
    </row>
    <row r="2" spans="1:48" ht="15.75" x14ac:dyDescent="0.25">
      <c r="A2" s="26" t="s">
        <v>96</v>
      </c>
      <c r="B2" s="1"/>
      <c r="C2" s="1"/>
      <c r="D2" s="1"/>
      <c r="E2" s="1"/>
      <c r="F2" s="1"/>
      <c r="G2" s="1"/>
      <c r="H2" s="1"/>
      <c r="I2" s="1"/>
      <c r="J2" s="1"/>
    </row>
    <row r="3" spans="1:48" ht="15.75" x14ac:dyDescent="0.25">
      <c r="A3" s="120" t="s">
        <v>141</v>
      </c>
      <c r="B3" s="1"/>
      <c r="C3" s="1"/>
      <c r="D3" s="1"/>
      <c r="E3" s="1"/>
      <c r="F3" s="1"/>
      <c r="G3" s="1"/>
      <c r="H3" s="1"/>
      <c r="I3" s="1"/>
      <c r="J3" s="1"/>
    </row>
    <row r="4" spans="1:48" ht="15.75" x14ac:dyDescent="0.25">
      <c r="A4" s="120" t="s">
        <v>142</v>
      </c>
      <c r="B4" s="1"/>
      <c r="C4" s="1"/>
      <c r="D4" s="1"/>
      <c r="E4" s="1"/>
      <c r="F4" s="1"/>
      <c r="G4" s="1"/>
      <c r="H4" s="1"/>
      <c r="I4" s="1"/>
      <c r="J4" s="1"/>
    </row>
    <row r="5" spans="1:48" ht="15.75" x14ac:dyDescent="0.25">
      <c r="A5" s="25" t="s">
        <v>145</v>
      </c>
      <c r="B5" s="1"/>
      <c r="C5" s="1"/>
      <c r="D5" s="1"/>
      <c r="E5" s="1"/>
      <c r="F5" s="1"/>
      <c r="G5" s="1"/>
      <c r="H5" s="1"/>
      <c r="I5" s="1"/>
      <c r="J5" s="1"/>
    </row>
    <row r="6" spans="1:48" ht="78.599999999999994" customHeight="1" x14ac:dyDescent="0.25">
      <c r="A6" s="28" t="s">
        <v>99</v>
      </c>
      <c r="B6" s="63" t="s">
        <v>43</v>
      </c>
      <c r="C6" s="63" t="s">
        <v>90</v>
      </c>
      <c r="D6" s="63" t="s">
        <v>100</v>
      </c>
      <c r="E6" s="64" t="s">
        <v>93</v>
      </c>
      <c r="F6" s="63" t="s">
        <v>92</v>
      </c>
      <c r="G6" s="63" t="s">
        <v>91</v>
      </c>
      <c r="H6" s="64" t="s">
        <v>64</v>
      </c>
      <c r="I6" s="64" t="s">
        <v>65</v>
      </c>
      <c r="J6" s="65" t="s">
        <v>66</v>
      </c>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15.75" x14ac:dyDescent="0.25">
      <c r="A7" s="75" t="s">
        <v>6</v>
      </c>
      <c r="B7" s="42">
        <v>8850</v>
      </c>
      <c r="C7" s="35">
        <v>1</v>
      </c>
      <c r="D7" s="42">
        <v>8340</v>
      </c>
      <c r="E7" s="42">
        <v>3675</v>
      </c>
      <c r="F7" s="42">
        <v>4405</v>
      </c>
      <c r="G7" s="42">
        <v>260</v>
      </c>
      <c r="H7" s="35">
        <v>0.44</v>
      </c>
      <c r="I7" s="35">
        <v>0.53</v>
      </c>
      <c r="J7" s="35">
        <v>0.03</v>
      </c>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row>
    <row r="8" spans="1:48" ht="15.75" x14ac:dyDescent="0.25">
      <c r="A8" s="32" t="s">
        <v>51</v>
      </c>
      <c r="B8" s="44">
        <v>490</v>
      </c>
      <c r="C8" s="30">
        <v>0.06</v>
      </c>
      <c r="D8" s="44">
        <v>435</v>
      </c>
      <c r="E8" s="44">
        <v>210</v>
      </c>
      <c r="F8" s="44">
        <v>205</v>
      </c>
      <c r="G8" s="44">
        <v>20</v>
      </c>
      <c r="H8" s="30">
        <v>0.48</v>
      </c>
      <c r="I8" s="30">
        <v>0.47</v>
      </c>
      <c r="J8" s="30">
        <v>0.05</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row>
    <row r="9" spans="1:48" ht="15.95" customHeight="1" x14ac:dyDescent="0.25">
      <c r="A9" s="76" t="s">
        <v>59</v>
      </c>
      <c r="B9" s="44">
        <v>8360</v>
      </c>
      <c r="C9" s="31">
        <v>0.94</v>
      </c>
      <c r="D9" s="44">
        <v>7905</v>
      </c>
      <c r="E9" s="44">
        <v>3465</v>
      </c>
      <c r="F9" s="44">
        <v>4200</v>
      </c>
      <c r="G9" s="44">
        <v>240</v>
      </c>
      <c r="H9" s="31">
        <v>0.44</v>
      </c>
      <c r="I9" s="31">
        <v>0.53</v>
      </c>
      <c r="J9" s="31">
        <v>0.03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row>
    <row r="10" spans="1:48" ht="15.6" customHeight="1" x14ac:dyDescent="0.25">
      <c r="A10" s="25" t="s">
        <v>40</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row>
    <row r="11" spans="1:48" ht="226.5" customHeight="1" x14ac:dyDescent="0.25">
      <c r="A11" s="104" t="s">
        <v>97</v>
      </c>
      <c r="B11" s="40"/>
      <c r="C11" s="40"/>
      <c r="D11" s="40"/>
      <c r="E11" s="40"/>
      <c r="F11" s="40"/>
      <c r="G11" s="40"/>
      <c r="H11" s="40"/>
      <c r="I11" s="40"/>
      <c r="J11" s="40"/>
      <c r="K11" s="40"/>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row>
    <row r="12" spans="1:48" ht="15.75" x14ac:dyDescent="0.25">
      <c r="A12" s="40" t="s">
        <v>98</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row>
    <row r="13" spans="1:48" ht="15.75" x14ac:dyDescent="0.2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row>
    <row r="14" spans="1:48" ht="15.75" x14ac:dyDescent="0.2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row>
    <row r="15" spans="1:48" ht="15.75" x14ac:dyDescent="0.2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row>
  </sheetData>
  <conditionalFormatting sqref="C7:C9">
    <cfRule type="dataBar" priority="2">
      <dataBar>
        <cfvo type="num" val="0"/>
        <cfvo type="num" val="1"/>
        <color rgb="FFB4A9D4"/>
      </dataBar>
      <extLst>
        <ext xmlns:x14="http://schemas.microsoft.com/office/spreadsheetml/2009/9/main" uri="{B025F937-C7B1-47D3-B67F-A62EFF666E3E}">
          <x14:id>{2A478E51-AD57-45BB-8A7E-B5B97202E721}</x14:id>
        </ext>
      </extLst>
    </cfRule>
  </conditionalFormatting>
  <conditionalFormatting sqref="H7:J9">
    <cfRule type="dataBar" priority="1">
      <dataBar>
        <cfvo type="num" val="0"/>
        <cfvo type="num" val="1"/>
        <color rgb="FFB4A9D4"/>
      </dataBar>
      <extLst>
        <ext xmlns:x14="http://schemas.microsoft.com/office/spreadsheetml/2009/9/main" uri="{B025F937-C7B1-47D3-B67F-A62EFF666E3E}">
          <x14:id>{C4CBE02F-5E8E-4848-BC1D-7C6F3D301375}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A478E51-AD57-45BB-8A7E-B5B97202E721}">
            <x14:dataBar minLength="0" maxLength="100" gradient="0">
              <x14:cfvo type="num">
                <xm:f>0</xm:f>
              </x14:cfvo>
              <x14:cfvo type="num">
                <xm:f>1</xm:f>
              </x14:cfvo>
              <x14:negativeFillColor rgb="FFFF0000"/>
              <x14:axisColor rgb="FF000000"/>
            </x14:dataBar>
          </x14:cfRule>
          <xm:sqref>C7:C9</xm:sqref>
        </x14:conditionalFormatting>
        <x14:conditionalFormatting xmlns:xm="http://schemas.microsoft.com/office/excel/2006/main">
          <x14:cfRule type="dataBar" id="{C4CBE02F-5E8E-4848-BC1D-7C6F3D301375}">
            <x14:dataBar minLength="0" maxLength="100" gradient="0">
              <x14:cfvo type="num">
                <xm:f>0</xm:f>
              </x14:cfvo>
              <x14:cfvo type="num">
                <xm:f>1</xm:f>
              </x14:cfvo>
              <x14:negativeFillColor rgb="FFFF0000"/>
              <x14:axisColor rgb="FF000000"/>
            </x14:dataBar>
          </x14:cfRule>
          <xm:sqref>H7:J9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46"/>
  <sheetViews>
    <sheetView topLeftCell="A19" zoomScale="90" zoomScaleNormal="90" workbookViewId="0"/>
  </sheetViews>
  <sheetFormatPr defaultRowHeight="15.95" customHeight="1" x14ac:dyDescent="0.25"/>
  <cols>
    <col min="1" max="1" width="44.5703125" customWidth="1"/>
    <col min="2" max="8" width="17.85546875" customWidth="1"/>
    <col min="9" max="11" width="18.5703125" customWidth="1"/>
    <col min="12" max="12" width="17.140625" customWidth="1"/>
    <col min="13" max="13" width="15.140625" customWidth="1"/>
  </cols>
  <sheetData>
    <row r="1" spans="1:36" ht="20.100000000000001" customHeight="1" x14ac:dyDescent="0.35">
      <c r="A1" s="24" t="s">
        <v>102</v>
      </c>
      <c r="B1" s="1"/>
      <c r="C1" s="1"/>
      <c r="D1" s="1"/>
      <c r="E1" s="1"/>
      <c r="F1" s="1"/>
      <c r="G1" s="1"/>
      <c r="H1" s="1"/>
      <c r="I1" s="1"/>
      <c r="J1" s="1"/>
      <c r="K1" s="1"/>
      <c r="L1" s="1"/>
      <c r="M1" s="1"/>
    </row>
    <row r="2" spans="1:36" ht="15.95" customHeight="1" x14ac:dyDescent="0.25">
      <c r="A2" s="26" t="s">
        <v>131</v>
      </c>
      <c r="B2" s="34"/>
      <c r="C2" s="34"/>
      <c r="D2" s="1"/>
      <c r="E2" s="1"/>
      <c r="F2" s="1"/>
      <c r="G2" s="1"/>
      <c r="H2" s="1"/>
      <c r="I2" s="1"/>
      <c r="J2" s="1"/>
      <c r="K2" s="1"/>
      <c r="L2" s="1"/>
      <c r="M2" s="1"/>
    </row>
    <row r="3" spans="1:36" ht="15.95" customHeight="1" x14ac:dyDescent="0.25">
      <c r="A3" s="120" t="s">
        <v>141</v>
      </c>
      <c r="B3" s="34"/>
      <c r="C3" s="34"/>
      <c r="D3" s="1"/>
      <c r="E3" s="1"/>
      <c r="F3" s="1"/>
      <c r="G3" s="1"/>
      <c r="H3" s="1"/>
      <c r="I3" s="1"/>
      <c r="J3" s="1"/>
      <c r="K3" s="1"/>
      <c r="L3" s="1"/>
      <c r="M3" s="1"/>
    </row>
    <row r="4" spans="1:36" ht="15.95" customHeight="1" x14ac:dyDescent="0.25">
      <c r="A4" s="120" t="s">
        <v>142</v>
      </c>
      <c r="B4" s="34"/>
      <c r="C4" s="34"/>
      <c r="D4" s="1"/>
      <c r="E4" s="1"/>
      <c r="F4" s="1"/>
      <c r="G4" s="1"/>
      <c r="H4" s="1"/>
      <c r="I4" s="1"/>
      <c r="J4" s="1"/>
      <c r="K4" s="1"/>
      <c r="L4" s="1"/>
      <c r="M4" s="1"/>
    </row>
    <row r="5" spans="1:36" ht="15.95" customHeight="1" x14ac:dyDescent="0.25">
      <c r="A5" s="25" t="s">
        <v>197</v>
      </c>
      <c r="B5" s="34"/>
      <c r="C5" s="34"/>
      <c r="D5" s="1"/>
      <c r="E5" s="1"/>
      <c r="F5" s="1"/>
      <c r="G5" s="1"/>
      <c r="H5" s="1"/>
      <c r="I5" s="1"/>
      <c r="J5" s="1"/>
      <c r="K5" s="1"/>
      <c r="L5" s="1"/>
      <c r="M5" s="1"/>
    </row>
    <row r="6" spans="1:36" ht="99" customHeight="1" x14ac:dyDescent="0.25">
      <c r="A6" s="22" t="s">
        <v>164</v>
      </c>
      <c r="B6" s="23" t="s">
        <v>111</v>
      </c>
      <c r="C6" s="23" t="s">
        <v>103</v>
      </c>
      <c r="D6" s="23" t="s">
        <v>104</v>
      </c>
      <c r="E6" s="23" t="s">
        <v>105</v>
      </c>
      <c r="F6" s="23" t="s">
        <v>106</v>
      </c>
      <c r="G6" s="109" t="s">
        <v>107</v>
      </c>
      <c r="H6" s="23" t="s">
        <v>108</v>
      </c>
      <c r="I6" s="142" t="s">
        <v>109</v>
      </c>
      <c r="J6" s="23" t="s">
        <v>110</v>
      </c>
      <c r="K6" s="23" t="s">
        <v>112</v>
      </c>
      <c r="L6" s="77" t="s">
        <v>167</v>
      </c>
      <c r="M6" s="25"/>
      <c r="N6" s="19"/>
      <c r="O6" s="19"/>
      <c r="P6" s="19"/>
      <c r="Q6" s="19"/>
      <c r="R6" s="19"/>
      <c r="S6" s="19"/>
      <c r="T6" s="19"/>
      <c r="U6" s="19"/>
      <c r="V6" s="19"/>
      <c r="W6" s="19"/>
      <c r="X6" s="19"/>
      <c r="Y6" s="19"/>
    </row>
    <row r="7" spans="1:36" ht="15.95" customHeight="1" x14ac:dyDescent="0.25">
      <c r="A7" s="170" t="s">
        <v>6</v>
      </c>
      <c r="B7" s="42">
        <v>8300</v>
      </c>
      <c r="C7" s="42">
        <v>65</v>
      </c>
      <c r="D7" s="42">
        <v>1715</v>
      </c>
      <c r="E7" s="42">
        <v>2375</v>
      </c>
      <c r="F7" s="42">
        <v>1430</v>
      </c>
      <c r="G7" s="42">
        <v>745</v>
      </c>
      <c r="H7" s="171">
        <v>1970</v>
      </c>
      <c r="I7" s="172">
        <v>4155</v>
      </c>
      <c r="J7" s="42">
        <v>5585</v>
      </c>
      <c r="K7" s="42">
        <v>2715</v>
      </c>
      <c r="L7" s="143">
        <v>10</v>
      </c>
      <c r="M7" s="25"/>
      <c r="N7" s="19"/>
      <c r="O7" s="19"/>
      <c r="P7" s="19"/>
      <c r="Q7" s="19"/>
      <c r="R7" s="19"/>
      <c r="S7" s="19"/>
      <c r="T7" s="19"/>
      <c r="U7" s="19"/>
      <c r="V7" s="19"/>
      <c r="W7" s="19"/>
      <c r="X7" s="19"/>
      <c r="Y7" s="19"/>
      <c r="Z7" s="19"/>
      <c r="AA7" s="19"/>
      <c r="AB7" s="19"/>
      <c r="AC7" s="19"/>
      <c r="AD7" s="19"/>
      <c r="AE7" s="19"/>
      <c r="AF7" s="19"/>
      <c r="AG7" s="19"/>
      <c r="AH7" s="19"/>
      <c r="AI7" s="19"/>
      <c r="AJ7" s="19"/>
    </row>
    <row r="8" spans="1:36" ht="15.95" customHeight="1" x14ac:dyDescent="0.25">
      <c r="A8" s="108" t="s">
        <v>150</v>
      </c>
      <c r="B8" s="44">
        <v>285</v>
      </c>
      <c r="C8" s="44">
        <v>10</v>
      </c>
      <c r="D8" s="44">
        <v>210</v>
      </c>
      <c r="E8" s="44">
        <v>60</v>
      </c>
      <c r="F8" s="44">
        <v>0</v>
      </c>
      <c r="G8" s="44">
        <v>0</v>
      </c>
      <c r="H8" s="141">
        <v>0</v>
      </c>
      <c r="I8" s="144">
        <v>285</v>
      </c>
      <c r="J8" s="44">
        <v>285</v>
      </c>
      <c r="K8" s="141">
        <v>0</v>
      </c>
      <c r="L8" s="144">
        <v>4</v>
      </c>
      <c r="M8" s="25"/>
      <c r="N8" s="19"/>
      <c r="O8" s="19"/>
      <c r="P8" s="19"/>
      <c r="Q8" s="19"/>
      <c r="R8" s="19"/>
      <c r="S8" s="19"/>
      <c r="T8" s="19"/>
      <c r="U8" s="19"/>
      <c r="V8" s="19"/>
      <c r="W8" s="19"/>
      <c r="X8" s="19"/>
      <c r="Y8" s="19"/>
      <c r="Z8" s="19"/>
      <c r="AA8" s="19"/>
      <c r="AB8" s="19"/>
      <c r="AC8" s="19"/>
      <c r="AD8" s="19"/>
      <c r="AE8" s="19"/>
      <c r="AF8" s="19"/>
      <c r="AG8" s="19"/>
      <c r="AH8" s="19"/>
      <c r="AI8" s="19"/>
      <c r="AJ8" s="19"/>
    </row>
    <row r="9" spans="1:36" s="8" customFormat="1" ht="15.95" customHeight="1" x14ac:dyDescent="0.25">
      <c r="A9" s="74" t="s">
        <v>68</v>
      </c>
      <c r="B9" s="44">
        <v>655</v>
      </c>
      <c r="C9" s="44">
        <v>10</v>
      </c>
      <c r="D9" s="44">
        <v>190</v>
      </c>
      <c r="E9" s="44">
        <v>415</v>
      </c>
      <c r="F9" s="44">
        <v>20</v>
      </c>
      <c r="G9" s="44">
        <v>10</v>
      </c>
      <c r="H9" s="141">
        <v>10</v>
      </c>
      <c r="I9" s="144">
        <v>620</v>
      </c>
      <c r="J9" s="44">
        <v>640</v>
      </c>
      <c r="K9" s="141">
        <v>15</v>
      </c>
      <c r="L9" s="144">
        <v>6</v>
      </c>
      <c r="M9" s="25"/>
      <c r="N9" s="19"/>
      <c r="O9" s="19"/>
      <c r="P9" s="19"/>
      <c r="Q9" s="19"/>
      <c r="R9" s="19"/>
      <c r="S9" s="19"/>
      <c r="T9" s="19"/>
      <c r="U9" s="19"/>
      <c r="V9" s="19"/>
      <c r="W9" s="19"/>
      <c r="X9" s="19"/>
      <c r="Y9" s="19"/>
      <c r="Z9" s="19"/>
      <c r="AA9" s="19"/>
      <c r="AB9" s="19"/>
      <c r="AC9" s="19"/>
      <c r="AD9" s="19"/>
      <c r="AE9" s="19"/>
      <c r="AF9" s="19"/>
      <c r="AG9" s="19"/>
      <c r="AH9" s="19"/>
      <c r="AI9" s="19"/>
      <c r="AJ9" s="19"/>
    </row>
    <row r="10" spans="1:36" s="8" customFormat="1" ht="15.95" customHeight="1" x14ac:dyDescent="0.25">
      <c r="A10" s="69" t="s">
        <v>69</v>
      </c>
      <c r="B10" s="44">
        <v>425</v>
      </c>
      <c r="C10" s="44">
        <v>5</v>
      </c>
      <c r="D10" s="44">
        <v>20</v>
      </c>
      <c r="E10" s="44">
        <v>225</v>
      </c>
      <c r="F10" s="44">
        <v>95</v>
      </c>
      <c r="G10" s="44">
        <v>30</v>
      </c>
      <c r="H10" s="141">
        <v>50</v>
      </c>
      <c r="I10" s="144">
        <v>250</v>
      </c>
      <c r="J10" s="44">
        <v>345</v>
      </c>
      <c r="K10" s="141">
        <v>80</v>
      </c>
      <c r="L10" s="144">
        <v>10</v>
      </c>
      <c r="M10" s="25"/>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36" s="8" customFormat="1" ht="15.95" customHeight="1" x14ac:dyDescent="0.25">
      <c r="A11" s="74" t="s">
        <v>70</v>
      </c>
      <c r="B11" s="44">
        <v>400</v>
      </c>
      <c r="C11" s="44" t="s">
        <v>80</v>
      </c>
      <c r="D11" s="44">
        <v>45</v>
      </c>
      <c r="E11" s="44">
        <v>250</v>
      </c>
      <c r="F11" s="44">
        <v>40</v>
      </c>
      <c r="G11" s="44">
        <v>10</v>
      </c>
      <c r="H11" s="141">
        <v>50</v>
      </c>
      <c r="I11" s="144">
        <v>300</v>
      </c>
      <c r="J11" s="44">
        <v>340</v>
      </c>
      <c r="K11" s="141">
        <v>60</v>
      </c>
      <c r="L11" s="144">
        <v>8</v>
      </c>
      <c r="M11" s="25"/>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s="8" customFormat="1" ht="15.95" customHeight="1" x14ac:dyDescent="0.25">
      <c r="A12" s="69" t="s">
        <v>71</v>
      </c>
      <c r="B12" s="44">
        <v>305</v>
      </c>
      <c r="C12" s="44" t="s">
        <v>80</v>
      </c>
      <c r="D12" s="44">
        <v>115</v>
      </c>
      <c r="E12" s="44">
        <v>120</v>
      </c>
      <c r="F12" s="44">
        <v>30</v>
      </c>
      <c r="G12" s="44">
        <v>15</v>
      </c>
      <c r="H12" s="141">
        <v>20</v>
      </c>
      <c r="I12" s="144">
        <v>240</v>
      </c>
      <c r="J12" s="44">
        <v>265</v>
      </c>
      <c r="K12" s="141">
        <v>40</v>
      </c>
      <c r="L12" s="144">
        <v>6</v>
      </c>
      <c r="M12" s="25"/>
      <c r="N12" s="19"/>
      <c r="O12" s="19"/>
      <c r="P12" s="19"/>
      <c r="Q12" s="19"/>
      <c r="R12" s="19"/>
      <c r="S12" s="19"/>
      <c r="T12" s="19"/>
      <c r="U12" s="19"/>
      <c r="V12" s="19"/>
      <c r="W12" s="19"/>
      <c r="X12" s="19"/>
      <c r="Y12" s="19"/>
      <c r="Z12" s="19"/>
      <c r="AA12" s="19"/>
      <c r="AB12" s="19"/>
      <c r="AC12" s="19"/>
      <c r="AD12" s="19"/>
      <c r="AE12" s="19"/>
      <c r="AF12" s="19"/>
      <c r="AG12" s="19"/>
      <c r="AH12" s="19"/>
      <c r="AI12" s="19"/>
      <c r="AJ12" s="19"/>
    </row>
    <row r="13" spans="1:36" ht="15.95" customHeight="1" x14ac:dyDescent="0.25">
      <c r="A13" s="74" t="s">
        <v>67</v>
      </c>
      <c r="B13" s="44">
        <v>220</v>
      </c>
      <c r="C13" s="44">
        <v>5</v>
      </c>
      <c r="D13" s="44">
        <v>100</v>
      </c>
      <c r="E13" s="44">
        <v>50</v>
      </c>
      <c r="F13" s="44">
        <v>10</v>
      </c>
      <c r="G13" s="44">
        <v>10</v>
      </c>
      <c r="H13" s="141">
        <v>45</v>
      </c>
      <c r="I13" s="144">
        <v>155</v>
      </c>
      <c r="J13" s="44">
        <v>160</v>
      </c>
      <c r="K13" s="141">
        <v>60</v>
      </c>
      <c r="L13" s="144">
        <v>6</v>
      </c>
      <c r="M13" s="25"/>
      <c r="N13" s="19"/>
      <c r="O13" s="19"/>
      <c r="P13" s="19"/>
      <c r="Q13" s="19"/>
      <c r="R13" s="19"/>
      <c r="S13" s="19"/>
      <c r="T13" s="19"/>
      <c r="U13" s="19"/>
      <c r="V13" s="19"/>
      <c r="W13" s="19"/>
      <c r="X13" s="19"/>
      <c r="Y13" s="19"/>
      <c r="Z13" s="19"/>
      <c r="AA13" s="19"/>
      <c r="AB13" s="19"/>
      <c r="AC13" s="19"/>
      <c r="AD13" s="19"/>
      <c r="AE13" s="19"/>
      <c r="AF13" s="19"/>
      <c r="AG13" s="19"/>
      <c r="AH13" s="19"/>
      <c r="AI13" s="19"/>
      <c r="AJ13" s="19"/>
    </row>
    <row r="14" spans="1:36" ht="15.95" customHeight="1" x14ac:dyDescent="0.25">
      <c r="A14" s="69" t="s">
        <v>72</v>
      </c>
      <c r="B14" s="44">
        <v>190</v>
      </c>
      <c r="C14" s="44">
        <v>5</v>
      </c>
      <c r="D14" s="44">
        <v>70</v>
      </c>
      <c r="E14" s="44">
        <v>50</v>
      </c>
      <c r="F14" s="44">
        <v>15</v>
      </c>
      <c r="G14" s="44">
        <v>25</v>
      </c>
      <c r="H14" s="141">
        <v>25</v>
      </c>
      <c r="I14" s="144">
        <v>125</v>
      </c>
      <c r="J14" s="44">
        <v>140</v>
      </c>
      <c r="K14" s="141">
        <v>50</v>
      </c>
      <c r="L14" s="144">
        <v>8</v>
      </c>
      <c r="M14" s="25"/>
      <c r="N14" s="19"/>
      <c r="O14" s="19"/>
      <c r="P14" s="19"/>
      <c r="Q14" s="19"/>
      <c r="R14" s="19"/>
      <c r="S14" s="19"/>
      <c r="T14" s="19"/>
      <c r="U14" s="19"/>
      <c r="V14" s="19"/>
      <c r="W14" s="19"/>
      <c r="X14" s="19"/>
      <c r="Y14" s="19"/>
      <c r="Z14" s="19"/>
      <c r="AA14" s="19"/>
      <c r="AB14" s="19"/>
      <c r="AC14" s="19"/>
      <c r="AD14" s="19"/>
      <c r="AE14" s="19"/>
      <c r="AF14" s="19"/>
      <c r="AG14" s="19"/>
      <c r="AH14" s="19"/>
      <c r="AI14" s="19"/>
      <c r="AJ14" s="19"/>
    </row>
    <row r="15" spans="1:36" ht="15.95" customHeight="1" x14ac:dyDescent="0.25">
      <c r="A15" s="74" t="s">
        <v>73</v>
      </c>
      <c r="B15" s="44">
        <v>455</v>
      </c>
      <c r="C15" s="44" t="s">
        <v>80</v>
      </c>
      <c r="D15" s="44">
        <v>170</v>
      </c>
      <c r="E15" s="44">
        <v>45</v>
      </c>
      <c r="F15" s="44">
        <v>15</v>
      </c>
      <c r="G15" s="44">
        <v>5</v>
      </c>
      <c r="H15" s="141">
        <v>220</v>
      </c>
      <c r="I15" s="144">
        <v>215</v>
      </c>
      <c r="J15" s="44">
        <v>230</v>
      </c>
      <c r="K15" s="141">
        <v>225</v>
      </c>
      <c r="L15" s="144">
        <v>14</v>
      </c>
      <c r="M15" s="25"/>
      <c r="N15" s="19"/>
      <c r="O15" s="19"/>
      <c r="P15" s="19"/>
      <c r="Q15" s="19"/>
      <c r="R15" s="19"/>
      <c r="S15" s="19"/>
      <c r="T15" s="19"/>
      <c r="U15" s="19"/>
      <c r="V15" s="19"/>
      <c r="W15" s="19"/>
      <c r="X15" s="19"/>
      <c r="Y15" s="19"/>
      <c r="Z15" s="19"/>
      <c r="AA15" s="19"/>
      <c r="AB15" s="19"/>
      <c r="AC15" s="19"/>
      <c r="AD15" s="19"/>
      <c r="AE15" s="19"/>
      <c r="AF15" s="19"/>
      <c r="AG15" s="19"/>
      <c r="AH15" s="19"/>
      <c r="AI15" s="19"/>
      <c r="AJ15" s="19"/>
    </row>
    <row r="16" spans="1:36" ht="15.95" customHeight="1" x14ac:dyDescent="0.25">
      <c r="A16" s="69" t="s">
        <v>74</v>
      </c>
      <c r="B16" s="44">
        <v>365</v>
      </c>
      <c r="C16" s="44">
        <v>0</v>
      </c>
      <c r="D16" s="44">
        <v>105</v>
      </c>
      <c r="E16" s="44">
        <v>170</v>
      </c>
      <c r="F16" s="44">
        <v>30</v>
      </c>
      <c r="G16" s="44">
        <v>25</v>
      </c>
      <c r="H16" s="141">
        <v>35</v>
      </c>
      <c r="I16" s="144">
        <v>275</v>
      </c>
      <c r="J16" s="44">
        <v>310</v>
      </c>
      <c r="K16" s="141">
        <v>55</v>
      </c>
      <c r="L16" s="144">
        <v>7</v>
      </c>
      <c r="M16" s="25"/>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ht="15.95" customHeight="1" x14ac:dyDescent="0.25">
      <c r="A17" s="74" t="s">
        <v>75</v>
      </c>
      <c r="B17" s="44">
        <v>345</v>
      </c>
      <c r="C17" s="44">
        <v>0</v>
      </c>
      <c r="D17" s="44">
        <v>5</v>
      </c>
      <c r="E17" s="44">
        <v>130</v>
      </c>
      <c r="F17" s="44">
        <v>110</v>
      </c>
      <c r="G17" s="44">
        <v>40</v>
      </c>
      <c r="H17" s="141">
        <v>65</v>
      </c>
      <c r="I17" s="144">
        <v>135</v>
      </c>
      <c r="J17" s="44">
        <v>245</v>
      </c>
      <c r="K17" s="141">
        <v>100</v>
      </c>
      <c r="L17" s="144">
        <v>12</v>
      </c>
      <c r="M17" s="25"/>
      <c r="N17" s="19"/>
      <c r="O17" s="19"/>
      <c r="P17" s="19"/>
      <c r="Q17" s="19"/>
      <c r="R17" s="19"/>
      <c r="S17" s="19"/>
      <c r="T17" s="19"/>
      <c r="U17" s="19"/>
      <c r="V17" s="19"/>
      <c r="W17" s="19"/>
      <c r="X17" s="19"/>
      <c r="Y17" s="19"/>
      <c r="Z17" s="19"/>
      <c r="AA17" s="19"/>
      <c r="AB17" s="19"/>
      <c r="AC17" s="19"/>
      <c r="AD17" s="19"/>
      <c r="AE17" s="19"/>
      <c r="AF17" s="19"/>
      <c r="AG17" s="19"/>
      <c r="AH17" s="19"/>
      <c r="AI17" s="19"/>
      <c r="AJ17" s="19"/>
    </row>
    <row r="18" spans="1:36" ht="15.95" customHeight="1" x14ac:dyDescent="0.25">
      <c r="A18" s="108" t="s">
        <v>76</v>
      </c>
      <c r="B18" s="44">
        <v>670</v>
      </c>
      <c r="C18" s="44">
        <v>5</v>
      </c>
      <c r="D18" s="44">
        <v>35</v>
      </c>
      <c r="E18" s="44">
        <v>150</v>
      </c>
      <c r="F18" s="44">
        <v>250</v>
      </c>
      <c r="G18" s="44">
        <v>110</v>
      </c>
      <c r="H18" s="141">
        <v>120</v>
      </c>
      <c r="I18" s="144">
        <v>190</v>
      </c>
      <c r="J18" s="44">
        <v>440</v>
      </c>
      <c r="K18" s="141">
        <v>230</v>
      </c>
      <c r="L18" s="144">
        <v>13</v>
      </c>
      <c r="M18" s="25"/>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ht="15.95" customHeight="1" x14ac:dyDescent="0.25">
      <c r="A19" s="108" t="s">
        <v>135</v>
      </c>
      <c r="B19" s="44">
        <v>680</v>
      </c>
      <c r="C19" s="44">
        <v>5</v>
      </c>
      <c r="D19" s="44">
        <v>15</v>
      </c>
      <c r="E19" s="44">
        <v>205</v>
      </c>
      <c r="F19" s="44">
        <v>210</v>
      </c>
      <c r="G19" s="44">
        <v>55</v>
      </c>
      <c r="H19" s="141">
        <v>190</v>
      </c>
      <c r="I19" s="144">
        <v>225</v>
      </c>
      <c r="J19" s="44">
        <v>435</v>
      </c>
      <c r="K19" s="141">
        <v>245</v>
      </c>
      <c r="L19" s="144">
        <v>13</v>
      </c>
      <c r="M19" s="25"/>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1:36" ht="15.95" customHeight="1" x14ac:dyDescent="0.25">
      <c r="A20" s="108" t="s">
        <v>136</v>
      </c>
      <c r="B20" s="44">
        <v>1000</v>
      </c>
      <c r="C20" s="44">
        <v>5</v>
      </c>
      <c r="D20" s="44">
        <v>270</v>
      </c>
      <c r="E20" s="44">
        <v>200</v>
      </c>
      <c r="F20" s="44">
        <v>145</v>
      </c>
      <c r="G20" s="44">
        <v>90</v>
      </c>
      <c r="H20" s="141">
        <v>290</v>
      </c>
      <c r="I20" s="144">
        <v>470</v>
      </c>
      <c r="J20" s="44">
        <v>615</v>
      </c>
      <c r="K20" s="141">
        <v>385</v>
      </c>
      <c r="L20" s="144">
        <v>12</v>
      </c>
      <c r="M20" s="25"/>
      <c r="N20" s="19"/>
      <c r="O20" s="19"/>
      <c r="P20" s="19"/>
      <c r="Q20" s="19"/>
      <c r="R20" s="19"/>
      <c r="S20" s="19"/>
      <c r="T20" s="19"/>
      <c r="U20" s="19"/>
      <c r="V20" s="19"/>
      <c r="W20" s="19"/>
      <c r="X20" s="19"/>
      <c r="Y20" s="19"/>
      <c r="Z20" s="19"/>
      <c r="AA20" s="19"/>
      <c r="AB20" s="19"/>
      <c r="AC20" s="19"/>
      <c r="AD20" s="19"/>
      <c r="AE20" s="19"/>
      <c r="AF20" s="19"/>
      <c r="AG20" s="19"/>
      <c r="AH20" s="19"/>
      <c r="AI20" s="19"/>
      <c r="AJ20" s="19"/>
    </row>
    <row r="21" spans="1:36" ht="15.95" customHeight="1" x14ac:dyDescent="0.25">
      <c r="A21" s="108" t="s">
        <v>137</v>
      </c>
      <c r="B21" s="44">
        <v>680</v>
      </c>
      <c r="C21" s="44">
        <v>10</v>
      </c>
      <c r="D21" s="44">
        <v>250</v>
      </c>
      <c r="E21" s="44">
        <v>85</v>
      </c>
      <c r="F21" s="44">
        <v>30</v>
      </c>
      <c r="G21" s="44">
        <v>20</v>
      </c>
      <c r="H21" s="141">
        <v>285</v>
      </c>
      <c r="I21" s="144">
        <v>345</v>
      </c>
      <c r="J21" s="44">
        <v>375</v>
      </c>
      <c r="K21" s="141">
        <v>305</v>
      </c>
      <c r="L21" s="144">
        <v>10</v>
      </c>
      <c r="M21" s="25"/>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1:36" ht="15.95" customHeight="1" x14ac:dyDescent="0.25">
      <c r="A22" s="108" t="s">
        <v>191</v>
      </c>
      <c r="B22" s="44">
        <v>490</v>
      </c>
      <c r="C22" s="44" t="s">
        <v>80</v>
      </c>
      <c r="D22" s="44">
        <v>15</v>
      </c>
      <c r="E22" s="44">
        <v>105</v>
      </c>
      <c r="F22" s="44">
        <v>125</v>
      </c>
      <c r="G22" s="44">
        <v>35</v>
      </c>
      <c r="H22" s="174">
        <v>210</v>
      </c>
      <c r="I22" s="173">
        <v>120</v>
      </c>
      <c r="J22" s="44">
        <v>245</v>
      </c>
      <c r="K22" s="44">
        <v>250</v>
      </c>
      <c r="L22" s="144">
        <v>16</v>
      </c>
      <c r="M22" s="25"/>
      <c r="N22" s="19"/>
      <c r="O22" s="19"/>
      <c r="P22" s="19"/>
      <c r="Q22" s="19"/>
      <c r="R22" s="19"/>
      <c r="S22" s="19"/>
      <c r="T22" s="19"/>
      <c r="U22" s="19"/>
      <c r="V22" s="19"/>
      <c r="W22" s="19"/>
      <c r="X22" s="19"/>
      <c r="Y22" s="19"/>
      <c r="Z22" s="19"/>
      <c r="AA22" s="19"/>
      <c r="AB22" s="19"/>
      <c r="AC22" s="19"/>
      <c r="AD22" s="19"/>
      <c r="AE22" s="19"/>
      <c r="AF22" s="19"/>
      <c r="AG22" s="19"/>
      <c r="AH22" s="19"/>
      <c r="AI22" s="19"/>
      <c r="AJ22" s="19"/>
    </row>
    <row r="23" spans="1:36" ht="15.95" customHeight="1" x14ac:dyDescent="0.25">
      <c r="A23" s="108" t="s">
        <v>192</v>
      </c>
      <c r="B23" s="44">
        <v>455</v>
      </c>
      <c r="C23" s="44" t="s">
        <v>80</v>
      </c>
      <c r="D23" s="44">
        <v>20</v>
      </c>
      <c r="E23" s="44">
        <v>10</v>
      </c>
      <c r="F23" s="44">
        <v>120</v>
      </c>
      <c r="G23" s="44">
        <v>130</v>
      </c>
      <c r="H23" s="174">
        <v>170</v>
      </c>
      <c r="I23" s="173">
        <v>35</v>
      </c>
      <c r="J23" s="44">
        <v>150</v>
      </c>
      <c r="K23" s="44">
        <v>305</v>
      </c>
      <c r="L23" s="144">
        <v>18</v>
      </c>
      <c r="M23" s="25"/>
      <c r="N23" s="19"/>
      <c r="O23" s="19"/>
      <c r="P23" s="19"/>
      <c r="Q23" s="19"/>
      <c r="R23" s="19"/>
      <c r="S23" s="19"/>
      <c r="T23" s="19"/>
      <c r="U23" s="19"/>
      <c r="V23" s="19"/>
      <c r="W23" s="19"/>
      <c r="X23" s="19"/>
      <c r="Y23" s="19"/>
    </row>
    <row r="24" spans="1:36" ht="15.95" customHeight="1" x14ac:dyDescent="0.25">
      <c r="A24" s="108" t="s">
        <v>193</v>
      </c>
      <c r="B24" s="44">
        <v>675</v>
      </c>
      <c r="C24" s="44">
        <v>5</v>
      </c>
      <c r="D24" s="44">
        <v>75</v>
      </c>
      <c r="E24" s="44">
        <v>100</v>
      </c>
      <c r="F24" s="44">
        <v>185</v>
      </c>
      <c r="G24" s="44">
        <v>130</v>
      </c>
      <c r="H24" s="174">
        <v>180</v>
      </c>
      <c r="I24" s="173">
        <v>180</v>
      </c>
      <c r="J24" s="44">
        <v>365</v>
      </c>
      <c r="K24" s="44">
        <v>310</v>
      </c>
      <c r="L24" s="144">
        <v>15</v>
      </c>
      <c r="M24" s="25"/>
      <c r="N24" s="19"/>
      <c r="O24" s="19"/>
      <c r="P24" s="19"/>
      <c r="Q24" s="19"/>
      <c r="R24" s="19"/>
      <c r="S24" s="19"/>
      <c r="T24" s="19"/>
      <c r="U24" s="19"/>
      <c r="V24" s="19"/>
      <c r="W24" s="19"/>
      <c r="X24" s="19"/>
      <c r="Y24" s="19"/>
    </row>
    <row r="25" spans="1:36" ht="15.6" customHeight="1" x14ac:dyDescent="0.25">
      <c r="A25" s="79" t="s">
        <v>132</v>
      </c>
      <c r="B25" s="31">
        <v>1</v>
      </c>
      <c r="C25" s="31">
        <v>0.01</v>
      </c>
      <c r="D25" s="31">
        <v>0.21</v>
      </c>
      <c r="E25" s="31">
        <v>0.28999999999999998</v>
      </c>
      <c r="F25" s="31">
        <v>0.17</v>
      </c>
      <c r="G25" s="31">
        <v>0.09</v>
      </c>
      <c r="H25" s="177">
        <v>0.24</v>
      </c>
      <c r="I25" s="175">
        <v>0.49</v>
      </c>
      <c r="J25" s="31">
        <v>0.67</v>
      </c>
      <c r="K25" s="177">
        <v>0.33</v>
      </c>
      <c r="L25" s="176" t="s">
        <v>113</v>
      </c>
      <c r="M25" s="25"/>
      <c r="N25" s="19"/>
      <c r="O25" s="19"/>
      <c r="P25" s="19"/>
      <c r="Q25" s="19"/>
      <c r="R25" s="19"/>
      <c r="S25" s="19"/>
      <c r="T25" s="19"/>
      <c r="U25" s="19"/>
      <c r="V25" s="19"/>
      <c r="W25" s="19"/>
      <c r="X25" s="19"/>
      <c r="Y25" s="19"/>
    </row>
    <row r="26" spans="1:36" ht="15.95" customHeight="1" x14ac:dyDescent="0.25">
      <c r="A26" s="73" t="s">
        <v>40</v>
      </c>
      <c r="B26" s="25"/>
      <c r="C26" s="25"/>
      <c r="D26" s="25"/>
      <c r="E26" s="25"/>
      <c r="F26" s="25"/>
      <c r="G26" s="25"/>
      <c r="H26" s="25"/>
      <c r="I26" s="25"/>
      <c r="J26" s="25"/>
      <c r="K26" s="25"/>
      <c r="L26" s="25"/>
      <c r="M26" s="25"/>
      <c r="N26" s="25"/>
    </row>
    <row r="27" spans="1:36" ht="15.95" customHeight="1" x14ac:dyDescent="0.25">
      <c r="A27" s="40" t="s">
        <v>79</v>
      </c>
      <c r="B27" s="25"/>
      <c r="C27" s="25"/>
      <c r="D27" s="25"/>
      <c r="E27" s="25"/>
      <c r="F27" s="25"/>
      <c r="G27" s="25"/>
      <c r="H27" s="112"/>
      <c r="I27" s="25"/>
      <c r="J27" s="25"/>
      <c r="K27" s="25"/>
      <c r="L27" s="25"/>
      <c r="M27" s="25"/>
      <c r="N27" s="25"/>
    </row>
    <row r="28" spans="1:36" ht="192" customHeight="1" x14ac:dyDescent="0.25">
      <c r="A28" s="105" t="s">
        <v>199</v>
      </c>
      <c r="B28" s="25"/>
      <c r="C28" s="25"/>
      <c r="D28" s="25"/>
      <c r="E28" s="25"/>
      <c r="F28" s="25"/>
      <c r="G28" s="25"/>
      <c r="H28" s="25"/>
      <c r="I28" s="25"/>
      <c r="J28" s="25"/>
      <c r="K28" s="25"/>
      <c r="L28" s="25"/>
      <c r="M28" s="25"/>
      <c r="N28" s="25"/>
    </row>
    <row r="29" spans="1:36" ht="15.95" customHeight="1" x14ac:dyDescent="0.25">
      <c r="A29" s="73" t="s">
        <v>77</v>
      </c>
      <c r="B29" s="25"/>
      <c r="C29" s="25"/>
      <c r="D29" s="25"/>
      <c r="E29" s="25"/>
      <c r="F29" s="25"/>
      <c r="G29" s="25"/>
      <c r="H29" s="25"/>
      <c r="I29" s="25"/>
      <c r="J29" s="25"/>
      <c r="K29" s="25"/>
      <c r="L29" s="25"/>
      <c r="M29" s="25"/>
      <c r="N29" s="25"/>
    </row>
    <row r="30" spans="1:36" ht="15.95" customHeight="1" x14ac:dyDescent="0.25">
      <c r="A30" s="40" t="s">
        <v>165</v>
      </c>
      <c r="B30" s="25"/>
      <c r="C30" s="25"/>
      <c r="D30" s="25"/>
      <c r="E30" s="25"/>
      <c r="F30" s="25"/>
      <c r="G30" s="25"/>
      <c r="H30" s="25"/>
      <c r="I30" s="25"/>
      <c r="J30" s="25"/>
      <c r="K30" s="25"/>
      <c r="L30" s="25"/>
      <c r="M30" s="25"/>
      <c r="N30" s="25"/>
    </row>
    <row r="31" spans="1:36" ht="15.95" customHeight="1" x14ac:dyDescent="0.25">
      <c r="A31" s="73" t="s">
        <v>166</v>
      </c>
      <c r="B31" s="25"/>
      <c r="C31" s="25"/>
      <c r="D31" s="25"/>
      <c r="E31" s="25"/>
      <c r="F31" s="25"/>
      <c r="G31" s="25"/>
      <c r="H31" s="25"/>
      <c r="I31" s="25"/>
      <c r="J31" s="25"/>
      <c r="K31" s="25"/>
      <c r="L31" s="25"/>
      <c r="M31" s="25"/>
      <c r="N31" s="25"/>
    </row>
    <row r="32" spans="1:36" ht="15.95" customHeight="1" x14ac:dyDescent="0.25">
      <c r="A32" s="25"/>
      <c r="B32" s="25"/>
      <c r="C32" s="25"/>
      <c r="D32" s="25"/>
      <c r="E32" s="25"/>
      <c r="F32" s="25"/>
      <c r="G32" s="25"/>
      <c r="H32" s="25"/>
      <c r="I32" s="25"/>
      <c r="J32" s="25"/>
      <c r="K32" s="25"/>
      <c r="L32" s="25"/>
      <c r="M32" s="25"/>
      <c r="N32" s="25"/>
    </row>
    <row r="33" spans="1:14" ht="15.95" customHeight="1" x14ac:dyDescent="0.25">
      <c r="A33" s="25"/>
      <c r="B33" s="25"/>
      <c r="C33" s="25"/>
      <c r="D33" s="25"/>
      <c r="E33" s="25"/>
      <c r="F33" s="25"/>
      <c r="G33" s="25"/>
      <c r="H33" s="25"/>
      <c r="I33" s="25"/>
      <c r="J33" s="25"/>
      <c r="K33" s="25"/>
      <c r="L33" s="25"/>
      <c r="M33" s="25"/>
      <c r="N33" s="25"/>
    </row>
    <row r="34" spans="1:14" ht="15.95" customHeight="1" x14ac:dyDescent="0.25">
      <c r="L34" s="25"/>
      <c r="M34" s="25"/>
      <c r="N34" s="25"/>
    </row>
    <row r="35" spans="1:14" ht="15.95" customHeight="1" x14ac:dyDescent="0.25">
      <c r="L35" s="25"/>
      <c r="M35" s="25"/>
      <c r="N35" s="25"/>
    </row>
    <row r="36" spans="1:14" ht="15.95" customHeight="1" x14ac:dyDescent="0.25">
      <c r="L36" s="25"/>
      <c r="M36" s="25"/>
      <c r="N36" s="25"/>
    </row>
    <row r="37" spans="1:14" ht="15.95" customHeight="1" x14ac:dyDescent="0.25">
      <c r="L37" s="25"/>
      <c r="M37" s="25"/>
      <c r="N37" s="25"/>
    </row>
    <row r="38" spans="1:14" ht="15.95" customHeight="1" x14ac:dyDescent="0.25">
      <c r="L38" s="25"/>
      <c r="M38" s="25"/>
      <c r="N38" s="25"/>
    </row>
    <row r="39" spans="1:14" ht="15.95" customHeight="1" x14ac:dyDescent="0.25">
      <c r="L39" s="25"/>
      <c r="M39" s="25"/>
      <c r="N39" s="25"/>
    </row>
    <row r="40" spans="1:14" ht="15.95" customHeight="1" x14ac:dyDescent="0.25">
      <c r="L40" s="25"/>
      <c r="M40" s="25"/>
      <c r="N40" s="25"/>
    </row>
    <row r="41" spans="1:14" ht="15.95" customHeight="1" x14ac:dyDescent="0.25">
      <c r="A41" s="25"/>
      <c r="B41" s="25"/>
      <c r="C41" s="25"/>
      <c r="D41" s="25"/>
      <c r="E41" s="25"/>
      <c r="F41" s="25"/>
      <c r="G41" s="25"/>
      <c r="H41" s="25"/>
      <c r="I41" s="25"/>
      <c r="J41" s="25"/>
      <c r="K41" s="25"/>
      <c r="L41" s="25"/>
      <c r="M41" s="25"/>
      <c r="N41" s="25"/>
    </row>
    <row r="42" spans="1:14" ht="15.95" customHeight="1" x14ac:dyDescent="0.25">
      <c r="A42" s="25"/>
      <c r="B42" s="25"/>
      <c r="C42" s="25"/>
      <c r="D42" s="25"/>
      <c r="E42" s="25"/>
      <c r="F42" s="25"/>
      <c r="G42" s="25"/>
      <c r="H42" s="25"/>
      <c r="I42" s="25"/>
      <c r="J42" s="25"/>
      <c r="K42" s="25"/>
      <c r="L42" s="25"/>
      <c r="M42" s="25"/>
      <c r="N42" s="25"/>
    </row>
    <row r="43" spans="1:14" ht="15.95" customHeight="1" x14ac:dyDescent="0.25">
      <c r="A43" s="25"/>
      <c r="B43" s="25"/>
      <c r="C43" s="25"/>
      <c r="D43" s="25"/>
      <c r="E43" s="25"/>
      <c r="F43" s="25"/>
      <c r="G43" s="25"/>
      <c r="H43" s="25"/>
      <c r="I43" s="25"/>
      <c r="J43" s="25"/>
      <c r="K43" s="25"/>
      <c r="L43" s="25"/>
      <c r="M43" s="25"/>
      <c r="N43" s="25"/>
    </row>
    <row r="44" spans="1:14" ht="15.95" customHeight="1" x14ac:dyDescent="0.25">
      <c r="A44" s="25"/>
      <c r="B44" s="25"/>
      <c r="C44" s="25"/>
      <c r="D44" s="25"/>
      <c r="E44" s="25"/>
      <c r="F44" s="25"/>
      <c r="G44" s="25"/>
      <c r="H44" s="25"/>
      <c r="I44" s="25"/>
      <c r="J44" s="25"/>
      <c r="K44" s="25"/>
      <c r="L44" s="25"/>
    </row>
    <row r="45" spans="1:14" ht="15.95" customHeight="1" x14ac:dyDescent="0.25">
      <c r="A45" s="25"/>
      <c r="B45" s="25"/>
      <c r="C45" s="25"/>
      <c r="D45" s="25"/>
      <c r="E45" s="25"/>
      <c r="F45" s="25"/>
      <c r="G45" s="25"/>
      <c r="H45" s="25"/>
      <c r="I45" s="25"/>
      <c r="J45" s="25"/>
      <c r="K45" s="25"/>
      <c r="L45" s="25"/>
    </row>
    <row r="46" spans="1:14" ht="15.95" customHeight="1" x14ac:dyDescent="0.25">
      <c r="A46" s="25"/>
      <c r="B46" s="25"/>
      <c r="C46" s="25"/>
      <c r="D46" s="25"/>
      <c r="E46" s="25"/>
      <c r="F46" s="25"/>
      <c r="G46" s="25"/>
      <c r="H46" s="25"/>
      <c r="I46" s="25"/>
      <c r="J46" s="25"/>
      <c r="K46" s="25"/>
      <c r="L46" s="25"/>
    </row>
  </sheetData>
  <conditionalFormatting sqref="L25">
    <cfRule type="dataBar" priority="9">
      <dataBar>
        <cfvo type="num" val="0"/>
        <cfvo type="num" val="1"/>
        <color rgb="FFB4A9D4"/>
      </dataBar>
      <extLst>
        <ext xmlns:x14="http://schemas.microsoft.com/office/spreadsheetml/2009/9/main" uri="{B025F937-C7B1-47D3-B67F-A62EFF666E3E}">
          <x14:id>{BAB68EAA-66D0-4A63-8FAA-4E9B3DBB7087}</x14:id>
        </ext>
      </extLst>
    </cfRule>
  </conditionalFormatting>
  <conditionalFormatting sqref="I25:K25">
    <cfRule type="dataBar" priority="4">
      <dataBar>
        <cfvo type="num" val="0"/>
        <cfvo type="num" val="1"/>
        <color rgb="FFB4A9D4"/>
      </dataBar>
      <extLst>
        <ext xmlns:x14="http://schemas.microsoft.com/office/spreadsheetml/2009/9/main" uri="{B025F937-C7B1-47D3-B67F-A62EFF666E3E}">
          <x14:id>{B3EF8B76-1D4D-4916-A6AF-9C68D429DDE9}</x14:id>
        </ext>
      </extLst>
    </cfRule>
  </conditionalFormatting>
  <conditionalFormatting sqref="B25:H25">
    <cfRule type="dataBar" priority="1">
      <dataBar>
        <cfvo type="num" val="0"/>
        <cfvo type="num" val="1"/>
        <color rgb="FFB4A9D4"/>
      </dataBar>
      <extLst>
        <ext xmlns:x14="http://schemas.microsoft.com/office/spreadsheetml/2009/9/main" uri="{B025F937-C7B1-47D3-B67F-A62EFF666E3E}">
          <x14:id>{E54EAEAF-AB26-4184-86D1-87FEFA53CA9A}</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AB68EAA-66D0-4A63-8FAA-4E9B3DBB7087}">
            <x14:dataBar minLength="0" maxLength="100" gradient="0">
              <x14:cfvo type="num">
                <xm:f>0</xm:f>
              </x14:cfvo>
              <x14:cfvo type="num">
                <xm:f>1</xm:f>
              </x14:cfvo>
              <x14:negativeFillColor rgb="FFFF0000"/>
              <x14:axisColor rgb="FF000000"/>
            </x14:dataBar>
          </x14:cfRule>
          <xm:sqref>L25</xm:sqref>
        </x14:conditionalFormatting>
        <x14:conditionalFormatting xmlns:xm="http://schemas.microsoft.com/office/excel/2006/main">
          <x14:cfRule type="dataBar" id="{B3EF8B76-1D4D-4916-A6AF-9C68D429DDE9}">
            <x14:dataBar minLength="0" maxLength="100" gradient="0">
              <x14:cfvo type="num">
                <xm:f>0</xm:f>
              </x14:cfvo>
              <x14:cfvo type="num">
                <xm:f>1</xm:f>
              </x14:cfvo>
              <x14:negativeFillColor rgb="FFFF0000"/>
              <x14:axisColor rgb="FF000000"/>
            </x14:dataBar>
          </x14:cfRule>
          <xm:sqref>I25:K25</xm:sqref>
        </x14:conditionalFormatting>
        <x14:conditionalFormatting xmlns:xm="http://schemas.microsoft.com/office/excel/2006/main">
          <x14:cfRule type="dataBar" id="{E54EAEAF-AB26-4184-86D1-87FEFA53CA9A}">
            <x14:dataBar minLength="0" maxLength="100" gradient="0">
              <x14:cfvo type="num">
                <xm:f>0</xm:f>
              </x14:cfvo>
              <x14:cfvo type="num">
                <xm:f>1</xm:f>
              </x14:cfvo>
              <x14:negativeFillColor rgb="FFFF0000"/>
              <x14:axisColor rgb="FF000000"/>
            </x14:dataBar>
          </x14:cfRule>
          <xm:sqref>B25:H25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2"/>
  <sheetViews>
    <sheetView zoomScale="90" zoomScaleNormal="90" workbookViewId="0"/>
  </sheetViews>
  <sheetFormatPr defaultRowHeight="15" x14ac:dyDescent="0.25"/>
  <cols>
    <col min="1" max="1" width="34.5703125" customWidth="1"/>
    <col min="2" max="2" width="22.28515625" customWidth="1"/>
    <col min="3" max="4" width="20.5703125" customWidth="1"/>
    <col min="5" max="5" width="20" customWidth="1"/>
    <col min="6" max="6" width="15" customWidth="1"/>
    <col min="8" max="8" width="11" customWidth="1"/>
  </cols>
  <sheetData>
    <row r="1" spans="1:5" ht="21" x14ac:dyDescent="0.35">
      <c r="A1" s="24" t="s">
        <v>115</v>
      </c>
      <c r="B1" s="1"/>
      <c r="C1" s="1"/>
    </row>
    <row r="2" spans="1:5" ht="15.75" x14ac:dyDescent="0.25">
      <c r="A2" s="26" t="s">
        <v>130</v>
      </c>
      <c r="B2" s="1"/>
      <c r="C2" s="1"/>
    </row>
    <row r="3" spans="1:5" ht="15.75" x14ac:dyDescent="0.25">
      <c r="A3" s="120" t="s">
        <v>141</v>
      </c>
      <c r="B3" s="1"/>
      <c r="C3" s="1"/>
    </row>
    <row r="4" spans="1:5" ht="15.75" x14ac:dyDescent="0.25">
      <c r="A4" s="120" t="s">
        <v>142</v>
      </c>
      <c r="B4" s="1"/>
      <c r="C4" s="1"/>
    </row>
    <row r="5" spans="1:5" ht="16.5" customHeight="1" x14ac:dyDescent="0.25">
      <c r="A5" s="25" t="s">
        <v>197</v>
      </c>
      <c r="E5" s="10"/>
    </row>
    <row r="6" spans="1:5" ht="99" customHeight="1" x14ac:dyDescent="0.25">
      <c r="A6" s="80" t="s">
        <v>206</v>
      </c>
      <c r="B6" s="78" t="s">
        <v>207</v>
      </c>
      <c r="C6" s="78" t="s">
        <v>208</v>
      </c>
      <c r="D6" s="81" t="s">
        <v>209</v>
      </c>
    </row>
    <row r="7" spans="1:5" ht="15.75" customHeight="1" x14ac:dyDescent="0.25">
      <c r="A7" s="147" t="s">
        <v>6</v>
      </c>
      <c r="B7" s="148">
        <v>294720</v>
      </c>
      <c r="C7" s="148">
        <v>706943</v>
      </c>
      <c r="D7" s="149">
        <v>1001663</v>
      </c>
    </row>
    <row r="8" spans="1:5" ht="15.95" customHeight="1" x14ac:dyDescent="0.25">
      <c r="A8" s="150" t="s">
        <v>169</v>
      </c>
      <c r="B8" s="151">
        <v>17200</v>
      </c>
      <c r="C8" s="151">
        <v>20500</v>
      </c>
      <c r="D8" s="151">
        <v>37700</v>
      </c>
    </row>
    <row r="9" spans="1:5" ht="15.75" x14ac:dyDescent="0.25">
      <c r="A9" s="152" t="s">
        <v>69</v>
      </c>
      <c r="B9" s="153">
        <v>16400</v>
      </c>
      <c r="C9" s="153">
        <v>26000</v>
      </c>
      <c r="D9" s="153">
        <v>42400</v>
      </c>
    </row>
    <row r="10" spans="1:5" ht="15.75" x14ac:dyDescent="0.25">
      <c r="A10" s="152" t="s">
        <v>70</v>
      </c>
      <c r="B10" s="153">
        <v>23200</v>
      </c>
      <c r="C10" s="153">
        <v>41000</v>
      </c>
      <c r="D10" s="153">
        <v>64200</v>
      </c>
    </row>
    <row r="11" spans="1:5" ht="15.75" x14ac:dyDescent="0.25">
      <c r="A11" s="152" t="s">
        <v>71</v>
      </c>
      <c r="B11" s="153">
        <v>13200</v>
      </c>
      <c r="C11" s="153">
        <v>32750</v>
      </c>
      <c r="D11" s="153">
        <v>45950</v>
      </c>
    </row>
    <row r="12" spans="1:5" ht="15.75" x14ac:dyDescent="0.25">
      <c r="A12" s="152" t="s">
        <v>67</v>
      </c>
      <c r="B12" s="153">
        <v>8800</v>
      </c>
      <c r="C12" s="153">
        <v>21250</v>
      </c>
      <c r="D12" s="153">
        <v>30050</v>
      </c>
    </row>
    <row r="13" spans="1:5" ht="15.75" x14ac:dyDescent="0.25">
      <c r="A13" s="152" t="s">
        <v>72</v>
      </c>
      <c r="B13" s="153">
        <v>7200</v>
      </c>
      <c r="C13" s="153">
        <v>15500</v>
      </c>
      <c r="D13" s="153">
        <v>22700</v>
      </c>
    </row>
    <row r="14" spans="1:5" ht="15.75" x14ac:dyDescent="0.25">
      <c r="A14" s="152" t="s">
        <v>73</v>
      </c>
      <c r="B14" s="153">
        <v>9200</v>
      </c>
      <c r="C14" s="153">
        <v>25250</v>
      </c>
      <c r="D14" s="153">
        <v>34450</v>
      </c>
      <c r="E14" s="20"/>
    </row>
    <row r="15" spans="1:5" ht="15.75" x14ac:dyDescent="0.25">
      <c r="A15" s="152" t="s">
        <v>74</v>
      </c>
      <c r="B15" s="88">
        <v>8436</v>
      </c>
      <c r="C15" s="88">
        <v>37670</v>
      </c>
      <c r="D15" s="154">
        <v>46106</v>
      </c>
    </row>
    <row r="16" spans="1:5" ht="15.75" x14ac:dyDescent="0.25">
      <c r="A16" s="152" t="s">
        <v>75</v>
      </c>
      <c r="B16" s="88">
        <v>11308</v>
      </c>
      <c r="C16" s="88">
        <v>41133</v>
      </c>
      <c r="D16" s="154">
        <v>52441</v>
      </c>
    </row>
    <row r="17" spans="1:14" ht="15.75" x14ac:dyDescent="0.25">
      <c r="A17" s="152" t="s">
        <v>76</v>
      </c>
      <c r="B17" s="88">
        <v>22620</v>
      </c>
      <c r="C17" s="88">
        <v>75235</v>
      </c>
      <c r="D17" s="154">
        <v>97855</v>
      </c>
    </row>
    <row r="18" spans="1:14" ht="15.75" x14ac:dyDescent="0.25">
      <c r="A18" s="152" t="s">
        <v>135</v>
      </c>
      <c r="B18" s="88">
        <v>27876</v>
      </c>
      <c r="C18" s="88">
        <v>63623</v>
      </c>
      <c r="D18" s="155">
        <v>91499</v>
      </c>
    </row>
    <row r="19" spans="1:14" ht="15.75" x14ac:dyDescent="0.25">
      <c r="A19" s="152" t="s">
        <v>136</v>
      </c>
      <c r="B19" s="88">
        <v>35148</v>
      </c>
      <c r="C19" s="88">
        <v>88370</v>
      </c>
      <c r="D19" s="155">
        <v>123518</v>
      </c>
    </row>
    <row r="20" spans="1:14" ht="15.75" x14ac:dyDescent="0.25">
      <c r="A20" s="152" t="s">
        <v>137</v>
      </c>
      <c r="B20" s="88">
        <v>28280</v>
      </c>
      <c r="C20" s="88">
        <v>77265</v>
      </c>
      <c r="D20" s="155">
        <v>105545</v>
      </c>
    </row>
    <row r="21" spans="1:14" ht="15" customHeight="1" x14ac:dyDescent="0.25">
      <c r="A21" s="165" t="s">
        <v>191</v>
      </c>
      <c r="B21" s="88">
        <v>14140</v>
      </c>
      <c r="C21" s="88">
        <v>40398</v>
      </c>
      <c r="D21" s="88">
        <v>54538</v>
      </c>
    </row>
    <row r="22" spans="1:14" ht="14.45" customHeight="1" x14ac:dyDescent="0.25">
      <c r="A22" s="164" t="s">
        <v>192</v>
      </c>
      <c r="B22" s="88">
        <v>22624</v>
      </c>
      <c r="C22" s="88">
        <v>48228</v>
      </c>
      <c r="D22" s="88">
        <v>70852</v>
      </c>
    </row>
    <row r="23" spans="1:14" ht="15" customHeight="1" thickBot="1" x14ac:dyDescent="0.3">
      <c r="A23" s="163" t="s">
        <v>193</v>
      </c>
      <c r="B23" s="167">
        <v>29088</v>
      </c>
      <c r="C23" s="167">
        <v>52773</v>
      </c>
      <c r="D23" s="167">
        <v>81861</v>
      </c>
      <c r="E23" s="33"/>
    </row>
    <row r="24" spans="1:14" ht="15.6" customHeight="1" x14ac:dyDescent="0.25">
      <c r="A24" s="119" t="s">
        <v>62</v>
      </c>
      <c r="B24" s="88">
        <v>95200</v>
      </c>
      <c r="C24" s="88">
        <v>182250</v>
      </c>
      <c r="D24" s="154">
        <v>277450</v>
      </c>
    </row>
    <row r="25" spans="1:14" ht="15.75" x14ac:dyDescent="0.25">
      <c r="A25" s="156" t="s">
        <v>63</v>
      </c>
      <c r="B25" s="88">
        <v>199520</v>
      </c>
      <c r="C25" s="88">
        <v>524693</v>
      </c>
      <c r="D25" s="88">
        <v>724213</v>
      </c>
    </row>
    <row r="26" spans="1:14" ht="15.95" customHeight="1" x14ac:dyDescent="0.25">
      <c r="A26" s="73" t="s">
        <v>40</v>
      </c>
      <c r="B26" s="25"/>
      <c r="C26" s="25"/>
      <c r="D26" s="25"/>
      <c r="E26" s="25"/>
      <c r="F26" s="25"/>
      <c r="G26" s="25"/>
      <c r="H26" s="25"/>
      <c r="I26" s="25"/>
      <c r="J26" s="25"/>
      <c r="K26" s="25"/>
      <c r="L26" s="25"/>
      <c r="M26" s="25"/>
      <c r="N26" s="25"/>
    </row>
    <row r="27" spans="1:14" ht="127.5" customHeight="1" x14ac:dyDescent="0.25">
      <c r="A27" s="104" t="s">
        <v>114</v>
      </c>
    </row>
    <row r="28" spans="1:14" ht="15.75" x14ac:dyDescent="0.25">
      <c r="A28" s="179" t="s">
        <v>168</v>
      </c>
    </row>
    <row r="29" spans="1:14" ht="14.45" customHeight="1" x14ac:dyDescent="0.25">
      <c r="A29" s="25" t="s">
        <v>203</v>
      </c>
      <c r="B29" s="182"/>
      <c r="C29" s="183"/>
      <c r="D29" s="183"/>
      <c r="E29" s="183"/>
      <c r="F29" s="183"/>
    </row>
    <row r="30" spans="1:14" ht="14.45" customHeight="1" x14ac:dyDescent="0.25">
      <c r="A30" s="25" t="s">
        <v>205</v>
      </c>
      <c r="B30" s="182"/>
      <c r="C30" s="183"/>
      <c r="D30" s="183"/>
      <c r="E30" s="183"/>
      <c r="F30" s="183"/>
    </row>
    <row r="31" spans="1:14" ht="15.75" x14ac:dyDescent="0.25">
      <c r="A31" s="25" t="s">
        <v>204</v>
      </c>
      <c r="B31" s="3"/>
      <c r="C31" s="3"/>
      <c r="D31" s="3"/>
    </row>
    <row r="32" spans="1:14" ht="15.75" x14ac:dyDescent="0.25">
      <c r="A32" s="40" t="s">
        <v>173</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50"/>
  <sheetViews>
    <sheetView topLeftCell="A49" zoomScale="90" zoomScaleNormal="90" workbookViewId="0"/>
  </sheetViews>
  <sheetFormatPr defaultRowHeight="15" x14ac:dyDescent="0.25"/>
  <cols>
    <col min="1" max="1" width="35" customWidth="1"/>
    <col min="2" max="2" width="24.85546875" style="11" customWidth="1"/>
    <col min="3" max="3" width="25.140625" style="11" customWidth="1"/>
    <col min="4" max="4" width="19.5703125" customWidth="1"/>
    <col min="5" max="5" width="10.5703125" customWidth="1"/>
    <col min="9" max="9" width="9.140625" bestFit="1" customWidth="1"/>
    <col min="11" max="11" width="11.5703125" bestFit="1" customWidth="1"/>
  </cols>
  <sheetData>
    <row r="1" spans="1:13" ht="21" x14ac:dyDescent="0.35">
      <c r="A1" s="24" t="s">
        <v>116</v>
      </c>
    </row>
    <row r="2" spans="1:13" ht="15.75" x14ac:dyDescent="0.25">
      <c r="A2" s="26" t="s">
        <v>200</v>
      </c>
      <c r="B2" s="39"/>
      <c r="C2" s="39"/>
      <c r="D2" s="25"/>
      <c r="E2" s="25"/>
      <c r="F2" s="25"/>
      <c r="G2" s="25"/>
      <c r="H2" s="25"/>
      <c r="I2" s="25"/>
      <c r="J2" s="25"/>
      <c r="K2" s="25"/>
      <c r="L2" s="25"/>
      <c r="M2" s="25"/>
    </row>
    <row r="3" spans="1:13" ht="15.75" x14ac:dyDescent="0.25">
      <c r="A3" s="120" t="s">
        <v>141</v>
      </c>
      <c r="B3" s="39"/>
      <c r="C3" s="39"/>
      <c r="D3" s="25"/>
      <c r="E3" s="25"/>
      <c r="F3" s="25"/>
      <c r="G3" s="25"/>
      <c r="H3" s="25"/>
      <c r="I3" s="25"/>
      <c r="J3" s="25"/>
      <c r="K3" s="25"/>
      <c r="L3" s="25"/>
      <c r="M3" s="25"/>
    </row>
    <row r="4" spans="1:13" ht="15.75" x14ac:dyDescent="0.25">
      <c r="A4" s="120" t="s">
        <v>142</v>
      </c>
      <c r="B4" s="39"/>
      <c r="C4" s="39"/>
      <c r="D4" s="25"/>
      <c r="E4" s="25"/>
      <c r="F4" s="25"/>
      <c r="G4" s="25"/>
      <c r="H4" s="25"/>
      <c r="I4" s="25"/>
      <c r="J4" s="25"/>
      <c r="K4" s="25"/>
      <c r="L4" s="25"/>
      <c r="M4" s="25"/>
    </row>
    <row r="5" spans="1:13" ht="15.75" x14ac:dyDescent="0.25">
      <c r="A5" s="25" t="s">
        <v>144</v>
      </c>
      <c r="B5" s="82"/>
      <c r="C5" s="39"/>
      <c r="D5" s="25"/>
      <c r="E5" s="83"/>
      <c r="F5" s="83"/>
      <c r="G5" s="83"/>
      <c r="H5" s="25"/>
      <c r="I5" s="25"/>
      <c r="J5" s="25"/>
      <c r="K5" s="25"/>
      <c r="L5" s="25"/>
      <c r="M5" s="25"/>
    </row>
    <row r="6" spans="1:13" s="6" customFormat="1" ht="45" customHeight="1" x14ac:dyDescent="0.25">
      <c r="A6" s="84" t="s">
        <v>157</v>
      </c>
      <c r="B6" s="124" t="s">
        <v>210</v>
      </c>
      <c r="C6" s="64" t="s">
        <v>170</v>
      </c>
      <c r="D6" s="65" t="s">
        <v>117</v>
      </c>
      <c r="E6" s="25"/>
      <c r="F6" s="83"/>
      <c r="G6" s="83"/>
      <c r="H6" s="126"/>
      <c r="I6" s="126"/>
      <c r="J6" s="126"/>
      <c r="K6" s="83"/>
    </row>
    <row r="7" spans="1:13" ht="15.75" x14ac:dyDescent="0.25">
      <c r="A7" s="75" t="s">
        <v>6</v>
      </c>
      <c r="B7" s="42">
        <v>3540</v>
      </c>
      <c r="C7" s="85">
        <v>1001663</v>
      </c>
      <c r="D7" s="125">
        <v>1</v>
      </c>
      <c r="E7" s="25"/>
      <c r="F7" s="25"/>
      <c r="G7" s="25"/>
      <c r="H7" s="127"/>
      <c r="I7" s="128"/>
    </row>
    <row r="8" spans="1:13" ht="15.75" x14ac:dyDescent="0.25">
      <c r="A8" s="86" t="s">
        <v>7</v>
      </c>
      <c r="B8" s="44">
        <v>170</v>
      </c>
      <c r="C8" s="87">
        <v>47937</v>
      </c>
      <c r="D8" s="38">
        <v>0.05</v>
      </c>
      <c r="E8" s="25"/>
      <c r="F8" s="25"/>
      <c r="G8" s="25"/>
      <c r="H8" s="130"/>
      <c r="I8" s="128"/>
    </row>
    <row r="9" spans="1:13" ht="15.95" customHeight="1" x14ac:dyDescent="0.25">
      <c r="A9" s="32" t="s">
        <v>8</v>
      </c>
      <c r="B9" s="44">
        <v>115</v>
      </c>
      <c r="C9" s="88">
        <v>31440</v>
      </c>
      <c r="D9" s="38">
        <v>0.03</v>
      </c>
      <c r="E9" s="25"/>
      <c r="F9" s="25"/>
      <c r="G9" s="25"/>
      <c r="H9" s="130"/>
      <c r="I9" s="128"/>
    </row>
    <row r="10" spans="1:13" ht="15.95" customHeight="1" x14ac:dyDescent="0.25">
      <c r="A10" s="32" t="s">
        <v>9</v>
      </c>
      <c r="B10" s="44">
        <v>95</v>
      </c>
      <c r="C10" s="88">
        <v>26573</v>
      </c>
      <c r="D10" s="38">
        <v>0.03</v>
      </c>
      <c r="E10" s="25"/>
      <c r="F10" s="25"/>
      <c r="G10" s="25"/>
      <c r="H10" s="130"/>
      <c r="I10" s="128"/>
    </row>
    <row r="11" spans="1:13" ht="15.75" x14ac:dyDescent="0.25">
      <c r="A11" s="32" t="s">
        <v>10</v>
      </c>
      <c r="B11" s="44">
        <v>35</v>
      </c>
      <c r="C11" s="88">
        <v>9941</v>
      </c>
      <c r="D11" s="38">
        <v>0.01</v>
      </c>
      <c r="E11" s="25"/>
      <c r="F11" s="25"/>
      <c r="G11" s="25"/>
      <c r="H11" s="130"/>
      <c r="I11" s="128"/>
    </row>
    <row r="12" spans="1:13" ht="15.95" customHeight="1" x14ac:dyDescent="0.25">
      <c r="A12" s="32" t="s">
        <v>11</v>
      </c>
      <c r="B12" s="44">
        <v>40</v>
      </c>
      <c r="C12" s="88">
        <v>11312</v>
      </c>
      <c r="D12" s="38">
        <v>0.01</v>
      </c>
      <c r="E12" s="25"/>
      <c r="F12" s="25"/>
      <c r="G12" s="25"/>
      <c r="H12" s="130"/>
      <c r="I12" s="128"/>
    </row>
    <row r="13" spans="1:13" ht="15.95" customHeight="1" x14ac:dyDescent="0.25">
      <c r="A13" s="32" t="s">
        <v>12</v>
      </c>
      <c r="B13" s="44">
        <v>115</v>
      </c>
      <c r="C13" s="88">
        <v>32787</v>
      </c>
      <c r="D13" s="38">
        <v>0.03</v>
      </c>
      <c r="E13" s="25"/>
      <c r="F13" s="25"/>
      <c r="G13" s="25"/>
      <c r="H13" s="130"/>
      <c r="I13" s="128"/>
    </row>
    <row r="14" spans="1:13" ht="15.95" customHeight="1" x14ac:dyDescent="0.25">
      <c r="A14" s="32" t="s">
        <v>13</v>
      </c>
      <c r="B14" s="44">
        <v>160</v>
      </c>
      <c r="C14" s="88">
        <v>46703</v>
      </c>
      <c r="D14" s="38">
        <v>0.05</v>
      </c>
      <c r="E14" s="25"/>
      <c r="F14" s="25"/>
      <c r="G14" s="25"/>
      <c r="H14" s="130"/>
      <c r="I14" s="128"/>
    </row>
    <row r="15" spans="1:13" ht="15.95" customHeight="1" x14ac:dyDescent="0.25">
      <c r="A15" s="32" t="s">
        <v>14</v>
      </c>
      <c r="B15" s="44">
        <v>75</v>
      </c>
      <c r="C15" s="88">
        <v>21880</v>
      </c>
      <c r="D15" s="38">
        <v>0.02</v>
      </c>
      <c r="E15" s="25"/>
      <c r="F15" s="25"/>
      <c r="G15" s="25"/>
      <c r="H15" s="130"/>
      <c r="I15" s="128"/>
    </row>
    <row r="16" spans="1:13" ht="15.95" customHeight="1" x14ac:dyDescent="0.25">
      <c r="A16" s="32" t="s">
        <v>15</v>
      </c>
      <c r="B16" s="44">
        <v>40</v>
      </c>
      <c r="C16" s="88">
        <v>11334</v>
      </c>
      <c r="D16" s="38">
        <v>0.01</v>
      </c>
      <c r="E16" s="25"/>
      <c r="F16" s="25"/>
      <c r="G16" s="25"/>
      <c r="H16" s="130"/>
      <c r="I16" s="128"/>
    </row>
    <row r="17" spans="1:9" ht="15.95" customHeight="1" x14ac:dyDescent="0.25">
      <c r="A17" s="32" t="s">
        <v>16</v>
      </c>
      <c r="B17" s="44">
        <v>50</v>
      </c>
      <c r="C17" s="88">
        <v>14854</v>
      </c>
      <c r="D17" s="38">
        <v>0.01</v>
      </c>
      <c r="E17" s="25"/>
      <c r="F17" s="25"/>
      <c r="G17" s="25"/>
      <c r="H17" s="130"/>
      <c r="I17" s="128"/>
    </row>
    <row r="18" spans="1:9" ht="15.95" customHeight="1" x14ac:dyDescent="0.25">
      <c r="A18" s="32" t="s">
        <v>17</v>
      </c>
      <c r="B18" s="44">
        <v>55</v>
      </c>
      <c r="C18" s="88">
        <v>14088</v>
      </c>
      <c r="D18" s="38">
        <v>0.01</v>
      </c>
      <c r="E18" s="25"/>
      <c r="F18" s="25"/>
      <c r="G18" s="25"/>
      <c r="H18" s="130"/>
      <c r="I18" s="128"/>
    </row>
    <row r="19" spans="1:9" ht="15.95" customHeight="1" x14ac:dyDescent="0.25">
      <c r="A19" s="32" t="s">
        <v>18</v>
      </c>
      <c r="B19" s="44">
        <v>225</v>
      </c>
      <c r="C19" s="88">
        <v>64026</v>
      </c>
      <c r="D19" s="38">
        <v>0.06</v>
      </c>
      <c r="E19" s="25"/>
      <c r="F19" s="25"/>
      <c r="G19" s="25"/>
      <c r="H19" s="130"/>
      <c r="I19" s="128"/>
    </row>
    <row r="20" spans="1:9" ht="15.95" customHeight="1" x14ac:dyDescent="0.25">
      <c r="A20" s="32" t="s">
        <v>19</v>
      </c>
      <c r="B20" s="44">
        <v>115</v>
      </c>
      <c r="C20" s="88">
        <v>33252</v>
      </c>
      <c r="D20" s="38">
        <v>0.03</v>
      </c>
      <c r="E20" s="25"/>
      <c r="F20" s="25"/>
      <c r="G20" s="25"/>
      <c r="H20" s="130"/>
      <c r="I20" s="128"/>
    </row>
    <row r="21" spans="1:9" ht="15.75" x14ac:dyDescent="0.25">
      <c r="A21" s="32" t="s">
        <v>20</v>
      </c>
      <c r="B21" s="44">
        <v>250</v>
      </c>
      <c r="C21" s="88">
        <v>73106</v>
      </c>
      <c r="D21" s="38">
        <v>7.0000000000000007E-2</v>
      </c>
      <c r="E21" s="25"/>
      <c r="F21" s="25"/>
      <c r="G21" s="25"/>
      <c r="H21" s="130"/>
      <c r="I21" s="128"/>
    </row>
    <row r="22" spans="1:9" ht="15.75" x14ac:dyDescent="0.25">
      <c r="A22" s="32" t="s">
        <v>21</v>
      </c>
      <c r="B22" s="44">
        <v>475</v>
      </c>
      <c r="C22" s="88">
        <v>130177</v>
      </c>
      <c r="D22" s="38">
        <v>0.13</v>
      </c>
      <c r="E22" s="25"/>
      <c r="F22" s="25"/>
      <c r="G22" s="25"/>
      <c r="H22" s="130"/>
      <c r="I22" s="128"/>
    </row>
    <row r="23" spans="1:9" ht="15.95" customHeight="1" x14ac:dyDescent="0.25">
      <c r="A23" s="32" t="s">
        <v>22</v>
      </c>
      <c r="B23" s="44">
        <v>120</v>
      </c>
      <c r="C23" s="88">
        <v>34556</v>
      </c>
      <c r="D23" s="38">
        <v>0.03</v>
      </c>
      <c r="E23" s="25"/>
      <c r="F23" s="25"/>
      <c r="G23" s="25"/>
      <c r="H23" s="130"/>
      <c r="I23" s="128"/>
    </row>
    <row r="24" spans="1:9" ht="15.75" x14ac:dyDescent="0.25">
      <c r="A24" s="32" t="s">
        <v>23</v>
      </c>
      <c r="B24" s="44">
        <v>95</v>
      </c>
      <c r="C24" s="88">
        <v>25750</v>
      </c>
      <c r="D24" s="38">
        <v>0.03</v>
      </c>
      <c r="E24" s="25"/>
      <c r="F24" s="25"/>
      <c r="G24" s="25"/>
      <c r="H24" s="130"/>
      <c r="I24" s="128"/>
    </row>
    <row r="25" spans="1:9" ht="15.95" customHeight="1" x14ac:dyDescent="0.25">
      <c r="A25" s="32" t="s">
        <v>24</v>
      </c>
      <c r="B25" s="44">
        <v>30</v>
      </c>
      <c r="C25" s="88">
        <v>9575</v>
      </c>
      <c r="D25" s="38">
        <v>0.01</v>
      </c>
      <c r="E25" s="25"/>
      <c r="F25" s="25"/>
      <c r="G25" s="25"/>
      <c r="H25" s="130"/>
      <c r="I25" s="128"/>
    </row>
    <row r="26" spans="1:9" ht="15.95" customHeight="1" x14ac:dyDescent="0.25">
      <c r="A26" s="32" t="s">
        <v>25</v>
      </c>
      <c r="B26" s="44">
        <v>40</v>
      </c>
      <c r="C26" s="88">
        <v>12098</v>
      </c>
      <c r="D26" s="38">
        <v>0.01</v>
      </c>
      <c r="E26" s="25"/>
      <c r="F26" s="25"/>
      <c r="G26" s="25"/>
      <c r="H26" s="130"/>
      <c r="I26" s="128"/>
    </row>
    <row r="27" spans="1:9" ht="15.75" x14ac:dyDescent="0.25">
      <c r="A27" s="32" t="s">
        <v>26</v>
      </c>
      <c r="B27" s="44">
        <v>15</v>
      </c>
      <c r="C27" s="88">
        <v>4329</v>
      </c>
      <c r="D27" s="38">
        <v>0</v>
      </c>
      <c r="E27" s="25"/>
      <c r="F27" s="25"/>
      <c r="G27" s="25"/>
      <c r="H27" s="130"/>
      <c r="I27" s="128"/>
    </row>
    <row r="28" spans="1:9" ht="15.95" customHeight="1" x14ac:dyDescent="0.25">
      <c r="A28" s="32" t="s">
        <v>27</v>
      </c>
      <c r="B28" s="44">
        <v>205</v>
      </c>
      <c r="C28" s="88">
        <v>60150</v>
      </c>
      <c r="D28" s="38">
        <v>0.06</v>
      </c>
      <c r="E28" s="25"/>
      <c r="F28" s="25"/>
      <c r="G28" s="25"/>
      <c r="H28" s="130"/>
      <c r="I28" s="128"/>
    </row>
    <row r="29" spans="1:9" ht="15.95" customHeight="1" x14ac:dyDescent="0.25">
      <c r="A29" s="32" t="s">
        <v>28</v>
      </c>
      <c r="B29" s="44">
        <v>220</v>
      </c>
      <c r="C29" s="88">
        <v>63925</v>
      </c>
      <c r="D29" s="38">
        <v>0.06</v>
      </c>
      <c r="E29" s="25"/>
      <c r="F29" s="25"/>
      <c r="G29" s="25"/>
      <c r="H29" s="130"/>
      <c r="I29" s="128"/>
    </row>
    <row r="30" spans="1:9" ht="15.95" customHeight="1" x14ac:dyDescent="0.25">
      <c r="A30" s="32" t="s">
        <v>29</v>
      </c>
      <c r="B30" s="44">
        <v>20</v>
      </c>
      <c r="C30" s="88">
        <v>5192</v>
      </c>
      <c r="D30" s="38">
        <v>0.01</v>
      </c>
      <c r="E30" s="25"/>
      <c r="F30" s="25"/>
      <c r="G30" s="25"/>
      <c r="H30" s="130"/>
      <c r="I30" s="128"/>
    </row>
    <row r="31" spans="1:9" ht="15.95" customHeight="1" x14ac:dyDescent="0.25">
      <c r="A31" s="32" t="s">
        <v>30</v>
      </c>
      <c r="B31" s="44">
        <v>95</v>
      </c>
      <c r="C31" s="88">
        <v>26193</v>
      </c>
      <c r="D31" s="38">
        <v>0.03</v>
      </c>
      <c r="E31" s="25"/>
      <c r="F31" s="25"/>
      <c r="G31" s="25"/>
      <c r="H31" s="130"/>
      <c r="I31" s="128"/>
    </row>
    <row r="32" spans="1:9" ht="15.95" customHeight="1" x14ac:dyDescent="0.25">
      <c r="A32" s="32" t="s">
        <v>31</v>
      </c>
      <c r="B32" s="44">
        <v>125</v>
      </c>
      <c r="C32" s="88">
        <v>34731</v>
      </c>
      <c r="D32" s="38">
        <v>0.03</v>
      </c>
      <c r="E32" s="25"/>
      <c r="F32" s="25"/>
      <c r="G32" s="25"/>
      <c r="H32" s="130"/>
      <c r="I32" s="128"/>
    </row>
    <row r="33" spans="1:13" ht="15.95" customHeight="1" x14ac:dyDescent="0.25">
      <c r="A33" s="32" t="s">
        <v>32</v>
      </c>
      <c r="B33" s="44">
        <v>35</v>
      </c>
      <c r="C33" s="88">
        <v>10270</v>
      </c>
      <c r="D33" s="38">
        <v>0.01</v>
      </c>
      <c r="E33" s="25"/>
      <c r="F33" s="25"/>
      <c r="G33" s="25"/>
      <c r="H33" s="130"/>
      <c r="I33" s="128"/>
    </row>
    <row r="34" spans="1:13" ht="15.95" customHeight="1" x14ac:dyDescent="0.25">
      <c r="A34" s="32" t="s">
        <v>33</v>
      </c>
      <c r="B34" s="44">
        <v>10</v>
      </c>
      <c r="C34" s="88">
        <v>2273</v>
      </c>
      <c r="D34" s="38">
        <v>0</v>
      </c>
      <c r="E34" s="25"/>
      <c r="F34" s="25"/>
      <c r="G34" s="25"/>
      <c r="H34" s="130"/>
      <c r="I34" s="128"/>
    </row>
    <row r="35" spans="1:13" ht="15.95" customHeight="1" x14ac:dyDescent="0.25">
      <c r="A35" s="32" t="s">
        <v>34</v>
      </c>
      <c r="B35" s="44">
        <v>65</v>
      </c>
      <c r="C35" s="88">
        <v>18495</v>
      </c>
      <c r="D35" s="38">
        <v>0.02</v>
      </c>
      <c r="E35" s="25"/>
      <c r="F35" s="25"/>
      <c r="G35" s="25"/>
      <c r="H35" s="130"/>
      <c r="I35" s="128"/>
    </row>
    <row r="36" spans="1:13" ht="15.95" customHeight="1" x14ac:dyDescent="0.25">
      <c r="A36" s="32" t="s">
        <v>35</v>
      </c>
      <c r="B36" s="44">
        <v>200</v>
      </c>
      <c r="C36" s="88">
        <v>56325</v>
      </c>
      <c r="D36" s="38">
        <v>0.06</v>
      </c>
      <c r="E36" s="25"/>
      <c r="F36" s="25"/>
      <c r="G36" s="25"/>
      <c r="H36" s="130"/>
      <c r="I36" s="128"/>
    </row>
    <row r="37" spans="1:13" ht="15.95" customHeight="1" x14ac:dyDescent="0.25">
      <c r="A37" s="32" t="s">
        <v>36</v>
      </c>
      <c r="B37" s="44">
        <v>55</v>
      </c>
      <c r="C37" s="88">
        <v>15355</v>
      </c>
      <c r="D37" s="38">
        <v>0.02</v>
      </c>
      <c r="E37" s="25"/>
      <c r="F37" s="25"/>
      <c r="G37" s="25"/>
      <c r="H37" s="130"/>
      <c r="I37" s="128"/>
    </row>
    <row r="38" spans="1:13" ht="15.75" x14ac:dyDescent="0.25">
      <c r="A38" s="32" t="s">
        <v>37</v>
      </c>
      <c r="B38" s="44">
        <v>80</v>
      </c>
      <c r="C38" s="88">
        <v>23397</v>
      </c>
      <c r="D38" s="38">
        <v>0.02</v>
      </c>
      <c r="E38" s="25"/>
      <c r="F38" s="25"/>
      <c r="G38" s="25"/>
      <c r="H38" s="130"/>
      <c r="I38" s="128"/>
    </row>
    <row r="39" spans="1:13" ht="15.95" customHeight="1" x14ac:dyDescent="0.25">
      <c r="A39" s="32" t="s">
        <v>38</v>
      </c>
      <c r="B39" s="44">
        <v>90</v>
      </c>
      <c r="C39" s="88">
        <v>26682</v>
      </c>
      <c r="D39" s="38">
        <v>0.03</v>
      </c>
      <c r="E39" s="25"/>
      <c r="F39" s="25"/>
      <c r="G39" s="25"/>
      <c r="H39" s="130"/>
      <c r="I39" s="128"/>
    </row>
    <row r="40" spans="1:13" ht="15.95" customHeight="1" x14ac:dyDescent="0.25">
      <c r="A40" s="32" t="s">
        <v>174</v>
      </c>
      <c r="B40" s="44">
        <v>5</v>
      </c>
      <c r="C40" s="88">
        <v>1563</v>
      </c>
      <c r="D40" s="38">
        <v>0</v>
      </c>
      <c r="E40" s="25"/>
      <c r="F40" s="25"/>
      <c r="G40" s="25"/>
      <c r="H40" s="129"/>
      <c r="I40" s="131"/>
    </row>
    <row r="41" spans="1:13" ht="15.95" customHeight="1" x14ac:dyDescent="0.25">
      <c r="A41" s="32" t="s">
        <v>162</v>
      </c>
      <c r="B41" s="44" t="s">
        <v>80</v>
      </c>
      <c r="C41" s="44" t="s">
        <v>80</v>
      </c>
      <c r="D41" s="44" t="s">
        <v>80</v>
      </c>
      <c r="E41" s="25"/>
      <c r="F41" s="25"/>
      <c r="G41" s="25"/>
      <c r="H41" s="129"/>
      <c r="I41" s="131"/>
    </row>
    <row r="42" spans="1:13" ht="15.95" customHeight="1" x14ac:dyDescent="0.25">
      <c r="A42" s="89" t="s">
        <v>134</v>
      </c>
      <c r="B42" s="44" t="s">
        <v>80</v>
      </c>
      <c r="C42" s="44" t="s">
        <v>80</v>
      </c>
      <c r="D42" s="44" t="s">
        <v>80</v>
      </c>
      <c r="E42" s="25"/>
      <c r="F42" s="25"/>
      <c r="G42" s="25"/>
      <c r="H42" s="25"/>
      <c r="I42" s="25"/>
    </row>
    <row r="43" spans="1:13" s="9" customFormat="1" ht="15" customHeight="1" x14ac:dyDescent="0.25">
      <c r="A43" s="187" t="s">
        <v>79</v>
      </c>
      <c r="B43" s="187"/>
      <c r="C43" s="187"/>
      <c r="D43" s="187"/>
      <c r="E43" s="187"/>
      <c r="F43" s="187"/>
      <c r="G43" s="187"/>
      <c r="H43" s="71"/>
      <c r="I43" s="71"/>
    </row>
    <row r="44" spans="1:13" s="9" customFormat="1" ht="163.5" customHeight="1" x14ac:dyDescent="0.25">
      <c r="A44" s="105" t="s">
        <v>159</v>
      </c>
      <c r="B44" s="73"/>
      <c r="C44" s="73"/>
      <c r="D44" s="73"/>
      <c r="E44" s="73"/>
      <c r="F44" s="73"/>
      <c r="G44" s="73"/>
      <c r="H44" s="71"/>
      <c r="I44" s="71"/>
    </row>
    <row r="45" spans="1:13" ht="126" x14ac:dyDescent="0.25">
      <c r="A45" s="105" t="s">
        <v>160</v>
      </c>
      <c r="B45" s="39"/>
      <c r="C45" s="39"/>
      <c r="D45" s="25"/>
      <c r="E45" s="25"/>
      <c r="F45" s="25"/>
      <c r="G45" s="25"/>
      <c r="H45" s="25"/>
      <c r="I45" s="25"/>
      <c r="J45" s="25"/>
      <c r="K45" s="25"/>
      <c r="L45" s="25"/>
      <c r="M45" s="25"/>
    </row>
    <row r="46" spans="1:13" ht="15.75" x14ac:dyDescent="0.25">
      <c r="A46" s="25" t="s">
        <v>161</v>
      </c>
      <c r="B46" s="39"/>
      <c r="C46" s="39"/>
      <c r="D46" s="25"/>
      <c r="E46" s="25"/>
      <c r="F46" s="25"/>
      <c r="G46" s="25"/>
      <c r="H46" s="25"/>
      <c r="I46" s="25"/>
      <c r="J46" s="25"/>
      <c r="K46" s="25"/>
      <c r="L46" s="25"/>
      <c r="M46" s="25"/>
    </row>
    <row r="47" spans="1:13" ht="117.75" customHeight="1" x14ac:dyDescent="0.25">
      <c r="A47" s="105" t="s">
        <v>171</v>
      </c>
      <c r="B47" s="39"/>
      <c r="C47" s="39"/>
      <c r="D47" s="25"/>
      <c r="E47" s="25"/>
      <c r="F47" s="25"/>
      <c r="G47" s="25"/>
      <c r="H47" s="25"/>
      <c r="I47" s="25"/>
      <c r="J47" s="25"/>
      <c r="K47" s="25"/>
      <c r="L47" s="25"/>
      <c r="M47" s="25"/>
    </row>
    <row r="48" spans="1:13" ht="15.75" x14ac:dyDescent="0.25">
      <c r="A48" s="73" t="s">
        <v>172</v>
      </c>
      <c r="B48" s="39"/>
      <c r="C48" s="39"/>
      <c r="D48" s="25"/>
      <c r="E48" s="25"/>
      <c r="F48" s="25"/>
      <c r="G48" s="25"/>
      <c r="H48" s="25"/>
      <c r="I48" s="25"/>
      <c r="J48" s="25"/>
      <c r="K48" s="25"/>
      <c r="L48" s="25"/>
      <c r="M48" s="25"/>
    </row>
    <row r="49" spans="1:1" ht="15.75" x14ac:dyDescent="0.25">
      <c r="A49" s="73" t="s">
        <v>173</v>
      </c>
    </row>
    <row r="50" spans="1:1" ht="15.75" x14ac:dyDescent="0.25">
      <c r="A50" s="25" t="s">
        <v>39</v>
      </c>
    </row>
  </sheetData>
  <mergeCells count="1">
    <mergeCell ref="A43:G43"/>
  </mergeCells>
  <conditionalFormatting sqref="D7:D39">
    <cfRule type="dataBar" priority="3">
      <dataBar>
        <cfvo type="num" val="0"/>
        <cfvo type="num" val="1"/>
        <color rgb="FFB4A9D4"/>
      </dataBar>
      <extLst>
        <ext xmlns:x14="http://schemas.microsoft.com/office/spreadsheetml/2009/9/main" uri="{B025F937-C7B1-47D3-B67F-A62EFF666E3E}">
          <x14:id>{1C5B0242-0818-4C3C-A0A9-7B35099583F1}</x14:id>
        </ext>
      </extLst>
    </cfRule>
  </conditionalFormatting>
  <conditionalFormatting sqref="D40">
    <cfRule type="dataBar" priority="1">
      <dataBar>
        <cfvo type="num" val="0"/>
        <cfvo type="num" val="1"/>
        <color rgb="FFB4A9D4"/>
      </dataBar>
      <extLst>
        <ext xmlns:x14="http://schemas.microsoft.com/office/spreadsheetml/2009/9/main" uri="{B025F937-C7B1-47D3-B67F-A62EFF666E3E}">
          <x14:id>{1F9E2451-AA12-4AFC-B0D6-3CDA7A6AFF62}</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C5B0242-0818-4C3C-A0A9-7B35099583F1}">
            <x14:dataBar minLength="0" maxLength="100" gradient="0">
              <x14:cfvo type="num">
                <xm:f>0</xm:f>
              </x14:cfvo>
              <x14:cfvo type="num">
                <xm:f>1</xm:f>
              </x14:cfvo>
              <x14:negativeFillColor rgb="FFFF0000"/>
              <x14:axisColor rgb="FF000000"/>
            </x14:dataBar>
          </x14:cfRule>
          <xm:sqref>D7:D39</xm:sqref>
        </x14:conditionalFormatting>
        <x14:conditionalFormatting xmlns:xm="http://schemas.microsoft.com/office/excel/2006/main">
          <x14:cfRule type="dataBar" id="{1F9E2451-AA12-4AFC-B0D6-3CDA7A6AFF62}">
            <x14:dataBar minLength="0" maxLength="100" gradient="0">
              <x14:cfvo type="num">
                <xm:f>0</xm:f>
              </x14:cfvo>
              <x14:cfvo type="num">
                <xm:f>1</xm:f>
              </x14:cfvo>
              <x14:negativeFillColor rgb="FFFF0000"/>
              <x14:axisColor rgb="FF000000"/>
            </x14:dataBar>
          </x14:cfRule>
          <xm:sqref>D40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A29852754</value>
    </field>
    <field name="Objective-Title">
      <value order="0">Tables v1 raw data linked (IN PROGRESS)</value>
    </field>
    <field name="Objective-Description">
      <value order="0"/>
    </field>
    <field name="Objective-CreationStamp">
      <value order="0">2020-09-04T17:18:50Z</value>
    </field>
    <field name="Objective-IsApproved">
      <value order="0">false</value>
    </field>
    <field name="Objective-IsPublished">
      <value order="0">false</value>
    </field>
    <field name="Objective-DatePublished">
      <value order="0"/>
    </field>
    <field name="Objective-ModificationStamp">
      <value order="0">2020-09-07T12:29:03Z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vA43437730</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 Applications by Month</vt:lpstr>
      <vt:lpstr>Table 2 Applications by Channel</vt:lpstr>
      <vt:lpstr>Table 3 Applications by Age</vt:lpstr>
      <vt:lpstr>Table 4 Applications by LA</vt:lpstr>
      <vt:lpstr>Table 5 Care Leaver Status  </vt:lpstr>
      <vt:lpstr>Table 6 Processing Times </vt:lpstr>
      <vt:lpstr>Table 7 Payments by Month</vt:lpstr>
      <vt:lpstr>Table 8 Payments by LA</vt:lpstr>
      <vt:lpstr>Table 9 Internal Reviews</vt:lpstr>
      <vt:lpstr>Chart 1 Applications by Month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2022-02-17T18:45:41Z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A29852754</vt:lpwstr>
  </property>
  <property fmtid="{D5CDD505-2E9C-101B-9397-08002B2CF9AE}" pid="4" name="Objective-Title">
    <vt:lpwstr>Tables v1 raw data linked (IN PROGRESS)</vt:lpwstr>
  </property>
  <property fmtid="{D5CDD505-2E9C-101B-9397-08002B2CF9AE}" pid="5" name="Objective-Description">
    <vt:lpwstr/>
  </property>
  <property fmtid="{D5CDD505-2E9C-101B-9397-08002B2CF9AE}" pid="6" name="Objective-CreationStamp">
    <vt:filetime>2020-09-04T17:18:58Z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2020-09-07T12:29:03Z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vA43437730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