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5315" windowHeight="5535" tabRatio="717"/>
  </bookViews>
  <sheets>
    <sheet name="Contents" sheetId="1" r:id="rId1"/>
    <sheet name="Table 1 Applications by Month" sheetId="63" r:id="rId2"/>
    <sheet name="Table 2 Applications by Channel" sheetId="64" r:id="rId3"/>
    <sheet name="Table 3 Applications by Age" sheetId="75" r:id="rId4"/>
    <sheet name="Table 4 Applications by LA" sheetId="68" r:id="rId5"/>
    <sheet name="Table 5 Care Leaver Status  " sheetId="78" r:id="rId6"/>
    <sheet name="Table 6 Processing Times " sheetId="70" r:id="rId7"/>
    <sheet name="Table 7 Payments by Month" sheetId="71" r:id="rId8"/>
    <sheet name="Table 8 Payments by LA" sheetId="72" r:id="rId9"/>
    <sheet name="Table 9 Internal Reviews" sheetId="77" r:id="rId10"/>
    <sheet name="Chart 1 Applications by Month" sheetId="81"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<sst xmlns="http://schemas.openxmlformats.org/spreadsheetml/2006/main" count="488" uniqueCount="211">
  <si>
    <t>Table 1</t>
  </si>
  <si>
    <t>Table 2</t>
  </si>
  <si>
    <t>Table 3</t>
  </si>
  <si>
    <t>Table 4</t>
  </si>
  <si>
    <t>Table 5</t>
  </si>
  <si>
    <t>Table 6</t>
  </si>
  <si>
    <t>Total</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</si>
  <si>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</si>
  <si>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</si>
  <si>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</si>
  <si>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</si>
  <si>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</si>
  <si>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</si>
  <si>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</si>
  <si>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</si>
  <si>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</si>
  <si>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</si>
  <si>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</si>
  <si>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</si>
  <si>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</si>
  <si>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</si>
  <si>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</si>
  <si>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</si>
  <si>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</si>
  <si>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</si>
  <si>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</si>
  <si>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</si>
  <si>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</si>
  <si>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</si>
  <si>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</si>
  <si>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</si>
  <si>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</si>
  <si>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</si>
  <si>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</si>
  <si>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</si>
  <si>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</si>
  <si>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</si>
  <si>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</si>
  <si>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</si>
  <si>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See the data quality section of the publication for further information about how postcodes are matched to local authorities and country.</t>
  </si>
  <si>
    <t>Figures are rounded for disclosure control and may not sum due to rounding.</t>
  </si>
  <si>
    <t>Table 8</t>
  </si>
  <si>
    <t>Table 7</t>
  </si>
  <si>
    <t>Total applications received</t>
  </si>
  <si>
    <t>Applications and decisions for Job Start Payment by month</t>
  </si>
  <si>
    <t>16-17 Years</t>
  </si>
  <si>
    <t>18-21 Years</t>
  </si>
  <si>
    <t>Applications and authorisations for Job Start Payment by Local Authority</t>
  </si>
  <si>
    <t>Processing times for Job Start Payment by month of decision</t>
  </si>
  <si>
    <t>22-24 Years</t>
  </si>
  <si>
    <t>25 Years</t>
  </si>
  <si>
    <t>Care Leaver</t>
  </si>
  <si>
    <t>Table 9</t>
  </si>
  <si>
    <t>Internal Reviews for Job Start Payment (management information)</t>
  </si>
  <si>
    <t>Review requests pending by end of month</t>
  </si>
  <si>
    <t>Applications for Job Start Payment by channel</t>
  </si>
  <si>
    <t>Applications and decisions for Job Start Payment by care leaver status</t>
  </si>
  <si>
    <t>Payments for Job Start Payment by month of issue</t>
  </si>
  <si>
    <t>Payments for Job Start Payment by Local Authority</t>
  </si>
  <si>
    <t>Not declared as a Care Leaver</t>
  </si>
  <si>
    <t>Applications and decisions for Job Start Payment by age group</t>
  </si>
  <si>
    <t>N/A</t>
  </si>
  <si>
    <t>Financial Year 2020-21</t>
  </si>
  <si>
    <t>Financial Year 2021-22</t>
  </si>
  <si>
    <t>Percentage of processed applications authorised</t>
  </si>
  <si>
    <t>Percentage of processed applications denied</t>
  </si>
  <si>
    <t xml:space="preserve">Percentage of processed applications withdrawn </t>
  </si>
  <si>
    <t>January 2021</t>
  </si>
  <si>
    <t>September 2020</t>
  </si>
  <si>
    <t>October 2020</t>
  </si>
  <si>
    <t>November 2020</t>
  </si>
  <si>
    <t>December 2020</t>
  </si>
  <si>
    <t>February 2021</t>
  </si>
  <si>
    <t>March 2021</t>
  </si>
  <si>
    <t>April 2021</t>
  </si>
  <si>
    <t>May 2021</t>
  </si>
  <si>
    <t>June 2021</t>
  </si>
  <si>
    <t xml:space="preserve">[note 2] Data is presented by the month of decision rather than month the application was received. </t>
  </si>
  <si>
    <t>This worksheet contains one table.  Applications and decisions are summarised by month and financial year totals are located at the bottom of the table.</t>
  </si>
  <si>
    <t>[c] Figures suppressed for disclosure control</t>
  </si>
  <si>
    <t>[c]</t>
  </si>
  <si>
    <t>[note 1] This table excludes a very small number of applications where the application channel has been entered incorrectly in Social Security Scotland’s case management system. See the about the data section of the publication for further information.</t>
  </si>
  <si>
    <t xml:space="preserve">Online Applications </t>
  </si>
  <si>
    <t xml:space="preserve">Percentage of Online Applications </t>
  </si>
  <si>
    <t>Percentage of Paper Applications</t>
  </si>
  <si>
    <t>Percentage of Phone Applications</t>
  </si>
  <si>
    <t>Table 1: Applications and decisions for Job Start Payment by month</t>
  </si>
  <si>
    <t>Table 2: Applications for Job Start Payment by channel</t>
  </si>
  <si>
    <t>Table 3: Applications and decisions for Job Start Payment by age group</t>
  </si>
  <si>
    <t>This table contains one table.  Applications and decisions are summarised by applicant age.</t>
  </si>
  <si>
    <t>Percentage of total applications received</t>
  </si>
  <si>
    <t xml:space="preserve">Withdrawn applications </t>
  </si>
  <si>
    <t xml:space="preserve">Denied Applications </t>
  </si>
  <si>
    <t xml:space="preserve">Authorised applications </t>
  </si>
  <si>
    <t>This table contains one table.  Applications and decisions are summarised by Local Authority.</t>
  </si>
  <si>
    <t>Table 4: Applications and authorisations for Job Start Payment by Local Authority</t>
  </si>
  <si>
    <t>This table contains one table.  Applications and decisions are summarised by Care Leaver Status.</t>
  </si>
  <si>
    <t>[note 1] An applicant is considered a care leaver within this table if they provide evidence of their care leaver status when making an application. It is possible that an applicant may be a care leaver but choose not to provide evidence of this if they qualify for the benefit under the standard eligibility criteria. In this instance, the applicant would be classified as 'Not declared as a Care Leaver' within this table.  See the background information section of the publication document for more information on eligibility criteria.</t>
  </si>
  <si>
    <t xml:space="preserve">[note 2] Applications are processed once a decision has been made to authorise or deny the application, or once an application is withdrawn by the applicant. </t>
  </si>
  <si>
    <t xml:space="preserve">Care Leaver Status 
[note 1]
</t>
  </si>
  <si>
    <t>Total applications processed 
[note 2]</t>
  </si>
  <si>
    <t>Table 5: Applications and decisions for Job Start Payment by care leaver status</t>
  </si>
  <si>
    <t>Table 6: Processing times for Job Start Payment by month of decision</t>
  </si>
  <si>
    <t>Applications processed in the same day</t>
  </si>
  <si>
    <t>Applications processed in 
1-5 days</t>
  </si>
  <si>
    <t>Applications processed in 
6-10 days</t>
  </si>
  <si>
    <t>Applications processed in 
11-15 days</t>
  </si>
  <si>
    <t>Applications processed in 
16-20 days</t>
  </si>
  <si>
    <t>Applications processed in 
21 or more days</t>
  </si>
  <si>
    <t>Applications processed within 10 days</t>
  </si>
  <si>
    <t>Applications processed within 15 days</t>
  </si>
  <si>
    <t xml:space="preserve">Total applications excluding 
internal reviews
</t>
  </si>
  <si>
    <t xml:space="preserve">Applications processed in 
16 days or more </t>
  </si>
  <si>
    <t>not applicable</t>
  </si>
  <si>
    <t xml:space="preserve">[note 1] Payments are issued once applications are processed and a decision is made to authorise the application. Data is presented by the month of a payment being issued rather than month the application was received or the month of decision. </t>
  </si>
  <si>
    <t>Table 7: Payments for Job Start Payment by month of issue</t>
  </si>
  <si>
    <t>Table 8: Payments for Job Start Payment by Local Authority</t>
  </si>
  <si>
    <t>Percentage of total payment value</t>
  </si>
  <si>
    <t>Reviews as a percentage of decisions processed</t>
  </si>
  <si>
    <t xml:space="preserve">Percentage of completed 
reviews
which are disallowed </t>
  </si>
  <si>
    <t>Percentage of completed 
reviews
which are allowed or partially allowed</t>
  </si>
  <si>
    <t>Percentage of completed 
reviews
which are withdrawn</t>
  </si>
  <si>
    <t>This table contains one table.  Reviews are summarised by month.</t>
  </si>
  <si>
    <t>[note 1] Financial Year 2020 - 2021 includes the months from August 2020 to March 2021.</t>
  </si>
  <si>
    <t>Authorised applications</t>
  </si>
  <si>
    <t>Denied Applications</t>
  </si>
  <si>
    <t>Withdrawn applications</t>
  </si>
  <si>
    <t>Paper Applications</t>
  </si>
  <si>
    <t>Total Applications received</t>
  </si>
  <si>
    <t>This worksheet contains one table. Applications are summarised by month.</t>
  </si>
  <si>
    <t>This table contains one table.  Value of payments are displayed by month of issue and financial year totals are located at the bottom of the table.</t>
  </si>
  <si>
    <t>This table contains one table. This table summarises processing times by month. The percentage of applications processed is located at the bottom of the table.</t>
  </si>
  <si>
    <t>Percentage of Total Applications Processed</t>
  </si>
  <si>
    <t>Unknown - Scottish address</t>
  </si>
  <si>
    <t>No address</t>
  </si>
  <si>
    <t>July 2021</t>
  </si>
  <si>
    <t>August 2021</t>
  </si>
  <si>
    <t>September 2021</t>
  </si>
  <si>
    <t>Table of Contents</t>
  </si>
  <si>
    <t>Table Number</t>
  </si>
  <si>
    <t>Table Description</t>
  </si>
  <si>
    <t xml:space="preserve">Banded rows are used in this table. To remove these, highlight the table, go to the Design tab and uncheck the banded rows box. </t>
  </si>
  <si>
    <t>Data bars are used in this table. To remove these, select the table, go to the Home tab, click on Conditional Formatting and select Clear Rules from This Table.</t>
  </si>
  <si>
    <t>Notes are located below this table and begin in cell A13.</t>
  </si>
  <si>
    <t>Notes are located below this table and begin in cell A43.</t>
  </si>
  <si>
    <t>Notes are located below this table and begin in cell A10.</t>
  </si>
  <si>
    <t>Month
 [note 1][note 2][note 3]</t>
  </si>
  <si>
    <t>Total applications processed 
[note 4]</t>
  </si>
  <si>
    <t>[note 3] Job Start Payment was launched on the 17 August 2020 so figures for this period are from 17 to 31 August only.</t>
  </si>
  <si>
    <t xml:space="preserve">[note 4]  Applications are processed once a decision has been made to authorise or deny an application, or once an application is withdrawn by the applicant. Data is presented by the month of decision rather than month the application was received. </t>
  </si>
  <si>
    <t>August 2020</t>
  </si>
  <si>
    <t>[note 2] Job Start Payment was launched on 17 August so figures for this period are from 17 to 31 August only.</t>
  </si>
  <si>
    <t>[note 3] From the 3rd July 2020, a limited inbound telephony service was available due to changes resulting from the Covid-19 pandemic. The full telephony service resumed on 2nd November 2020.</t>
  </si>
  <si>
    <t>Applicant age group
[note 1]</t>
  </si>
  <si>
    <t xml:space="preserve">[note 2] Applications are processed once a decision has been made to authorise or deny an application, or once an application is withdrawn by the applicant. </t>
  </si>
  <si>
    <t xml:space="preserve">[note 1] The other category includes applications where the applicant is under 16 years old, over 25 years old, or where the applicants age is unknown. </t>
  </si>
  <si>
    <t xml:space="preserve">Other </t>
  </si>
  <si>
    <t>Local authority
[note 1][note 2][note 3]</t>
  </si>
  <si>
    <t xml:space="preserve">[note 4] Applications are processed once a decision has been made to authorise or deny the application, or once an application is withdrawn by the applicant. </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</si>
  <si>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</si>
  <si>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</si>
  <si>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t>
  </si>
  <si>
    <t xml:space="preserve">Non-Scottish postcode </t>
  </si>
  <si>
    <t xml:space="preserve">No address </t>
  </si>
  <si>
    <t xml:space="preserve">Processing Time by Month 
[note 1][note 2][note 3]
</t>
  </si>
  <si>
    <t>[note 3] Job Start Payment launched on the 17 August 2020 so figures for this period are from 17 to 31 August only, leaving 10 working days in the month of August in which decisions could be made.</t>
  </si>
  <si>
    <t>[note 4] The median is the middle value of an ordered dataset, or the point at which half of the values are higher and half of the values are lower.</t>
  </si>
  <si>
    <t>Average Processing Time in working days
[note 4]</t>
  </si>
  <si>
    <t>[note 2] Due to Job Start Payment launching on the 17 August 2020, a very small number of payments were made in August. Payment values for August and September have therefore been aggregated for disclosure control.</t>
  </si>
  <si>
    <t xml:space="preserve">August/September 2020 </t>
  </si>
  <si>
    <t>Value of Payments 
[note 4][note 5][note 6]</t>
  </si>
  <si>
    <t xml:space="preserve">[note 4] Payments are issued once applications are processed and a decision is made to authorise the application. Data is presented by the date a payment is issued rather than date the application was received or the date of decision. </t>
  </si>
  <si>
    <t>[note 5] Includes payments that are a result of internal reviews</t>
  </si>
  <si>
    <t xml:space="preserve">[note 6] Excludes a very small number of payments which are made manually to clients (see the Data Quality section of the publication for more information) </t>
  </si>
  <si>
    <t>Unknown - Scottish Address</t>
  </si>
  <si>
    <t>Month 
[note 1]</t>
  </si>
  <si>
    <t xml:space="preserve">Number of 
review requests received 
[note 2]
</t>
  </si>
  <si>
    <t>[note 2] Figures do not include reviews that were deemed 'invalid'.</t>
  </si>
  <si>
    <t xml:space="preserve">[note 3] Data is presented by the month of decision rather than month the request was received. </t>
  </si>
  <si>
    <t>[note 4] Average days to respond are only calculated for reviews that were disallowed or allowed - this figure excludes reviews that were withdrawn. Median has been used to calculate average number of days to respond. The median is the middle value of an ordered dataset, or the point at which half of the values are higher and half of the values are lower.</t>
  </si>
  <si>
    <t xml:space="preserve">Average number of days to respond
[note 4]
</t>
  </si>
  <si>
    <t xml:space="preserve">Completed 
reviews
which are allowed or partially allowed 
[note 3]
</t>
  </si>
  <si>
    <t xml:space="preserve">Completed 
reviews
which are withdrawn 
[note 3]
</t>
  </si>
  <si>
    <t xml:space="preserve">Completed 
reviews
which are disallowed 
[note 3]
</t>
  </si>
  <si>
    <t>Reviews completed 
[note 3]</t>
  </si>
  <si>
    <t>[note 1] Job Start Payment was launched on the 17 August 2020 so figures for August 2020 are for the period 17 to 31 August only.</t>
  </si>
  <si>
    <t>Table 9: Internal Reviews for Job Start Payment (Management Information)</t>
  </si>
  <si>
    <t>Chart 1</t>
  </si>
  <si>
    <t>Applications for Job Start Payment by month</t>
  </si>
  <si>
    <t>Chart 1: Applications for Job Start Payment by month</t>
  </si>
  <si>
    <t>Job Start Payment from 17 August 2020 to 31 December 2021</t>
  </si>
  <si>
    <t>October 2021</t>
  </si>
  <si>
    <t>November 2021</t>
  </si>
  <si>
    <t>December 2021</t>
  </si>
  <si>
    <t>Notes are located below this table and begin in cell A27.</t>
  </si>
  <si>
    <t>Notes are located below this table and begin in cell A25.</t>
  </si>
  <si>
    <t>[note 2] Financial Year 2021 - 2022 includes the months from April 2021 to December 2021.</t>
  </si>
  <si>
    <t>Notes are located below this table and begin in cell A26.</t>
  </si>
  <si>
    <t>[c] Figures suppressed for disclosure control.</t>
  </si>
  <si>
    <t xml:space="preserve">[note 1] Processing time is calculated in working days, and public holidays are excluded, even if applications were processed by staff working overtime on these days. Processing time is only calculated for applications that were decided by 31 December 2021, and does not include any applications that are flagged as having had an internal review request. The number of applications processed in this table is therefore lower than the number of decisions shown in other tables. </t>
  </si>
  <si>
    <t>This table contains one table.  Payments are displayed by local authority.</t>
  </si>
  <si>
    <t>Phone Applications 
[note 3]</t>
  </si>
  <si>
    <t>Application Month 
[note 1][note 2]</t>
  </si>
  <si>
    <t>[note 3] Financial Year 2020 - 2021 includes the months from April 2020 to March 2021.</t>
  </si>
  <si>
    <t>[note 5] Includes payments that are a result of internal reviews.</t>
  </si>
  <si>
    <t>[note 4] Financial Year 2021 - 2022 includes the month of April 2021 to December 2021.</t>
  </si>
  <si>
    <t>Month of payment issue 
[note 1][note 2][note 3][note 4]</t>
  </si>
  <si>
    <t>Value of payments for clients with a child responsibility 
[note 5][note 6]</t>
  </si>
  <si>
    <t>Value of payments for clients without a child responsibility 
[note 5][note 6]</t>
  </si>
  <si>
    <t>Total Value of Payments 
[note 5][note 6]</t>
  </si>
  <si>
    <t>Number of payments
[note 4][note 5][note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</si>
</sst>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43" formatCode="_-* #,##0.00_-;\-* #,##0.00_-;_-* &quot;-&quot;??_-;_-@_-"/>
    <numFmt numFmtId="164" formatCode="_-* #,##0_-;\-* #,##0_-;_-* &quot;-&quot;??_-;_-@_-"/>
    <numFmt numFmtId="165" formatCode="#,##0_ ;\-#,##0\ "/>
    <numFmt numFmtId="166" formatCode="&quot;£&quot;#,##0"/>
    <numFmt numFmtId="167" formatCode="0.0%"/>
  </numFmts>
  <fonts count="21"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sz val="11"/>
      <color rgb="FF000000"/>
      <name val="Arial"/>
      <family val="2"/>
    </font>
    <font>
      <b/>
      <sz val="15"/>
      <color theme="3"/>
      <name val="Calibri"/>
      <family val="2"/>
      <scheme val="minor"/>
    </font>
    <font>
      <sz val="12"/>
      <name val="Calibri"/>
      <family val="2"/>
      <scheme val="minor"/>
    </font>
    <font>
      <b/>
      <sz val="16"/>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0000"/>
      <name val="Arial"/>
      <family val="2"/>
    </font>
    <font>
      <sz val="12"/>
      <color rgb="FFFF0000"/>
      <name val="Calibri"/>
      <family val="2"/>
      <scheme val="minor"/>
    </font>
    <font>
      <b/>
      <sz val="16"/>
      <color theme="1"/>
      <name val="Calibri"/>
      <family val="2"/>
      <scheme val="minor"/>
    </font>
    <font>
      <sz val="12"/>
      <name val="Calibri"/>
      <family val="2"/>
      <scheme val="minor"/>
    </font>
    <font>
      <u/>
      <sz val="12"/>
      <color theme="10"/>
      <name val="Calibri"/>
      <family val="2"/>
      <scheme val="minor"/>
    </font>
    <font>
      <sz val="12"/>
      <name val="Calibri"/>
      <scheme val="minor"/>
    </font>
    <font>
      <b/>
      <sz val="11"/>
      <color rgb="FFFF0000"/>
      <name val="Arial"/>
      <family val="2"/>
    </font>
  </fonts>
  <fills count="3">
    <fill>
      <patternFill patternType="none"/>
    </fill>
    <fill>
      <patternFill patternType="gray125"/>
    </fill>
    <fill>
      <patternFill patternType="solid">
        <fgColor theme="0" tint="-0.14999847407452621"/>
        <bgColor theme="0" tint="-0.14999847407452621"/>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top/>
      <bottom style="thick">
        <color theme="4"/>
      </bottom>
      <diagonal/>
    </border>
    <border>
      <left style="thin">
        <color indexed="64"/>
      </left>
      <right style="thin">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8" fillId="0" borderId="13" applyNumberFormat="0" applyFill="0" applyAlignment="0" applyProtection="0"/>
  </cellStyleXfs>
  <cellXfs count="188">
    <xf numFmtId="0" fontId="0" fillId="0" borderId="0" xfId="0"/>
    <xf numFmtId="0" fontId="1" fillId="0" borderId="0" xfId="0" applyFont="1"/>
    <xf numFmtId="0" fontId="4" fillId="0" borderId="0" xfId="3"/>
    <xf numFmtId="0" fontId="0" fillId="0" borderId="0" xfId="0" applyBorder="1"/>
    <xf numFmtId="164" fontId="3" fillId="0" borderId="0" xfId="2" applyNumberFormat="1" applyFont="1"/>
    <xf numFmtId="0" fontId="1" fillId="0" borderId="0" xfId="0" applyFont="1" applyFill="1"/>
    <xf numFmtId="0" fontId="0" fillId="0" borderId="0" xfId="0" applyAlignment="1">
      <alignment horizontal="center" vertical="center"/>
    </xf>
    <xf numFmtId="0" fontId="0" fillId="0" borderId="0" xfId="0" applyAlignment="1"/>
    <xf numFmtId="0" fontId="0" fillId="0" borderId="0" xfId="0" applyAlignment="1">
      <alignment horizontal="left"/>
    </xf>
    <xf numFmtId="0" fontId="0" fillId="0" borderId="0" xfId="0" applyAlignment="1">
      <alignment horizontal="left"/>
    </xf>
    <xf numFmtId="1" fontId="0" fillId="0" borderId="0" xfId="0" applyNumberFormat="1"/>
    <xf numFmtId="0" fontId="0" fillId="0" borderId="0" xfId="0" applyFill="1"/>
    <xf numFmtId="165" fontId="2" fillId="0" borderId="0" xfId="1" applyNumberFormat="1" applyFont="1" applyBorder="1"/>
    <xf numFmtId="9" fontId="2" fillId="0" borderId="0" xfId="2" applyFont="1" applyBorder="1"/>
    <xf numFmtId="164" fontId="2" fillId="0" borderId="0" xfId="1" applyNumberFormat="1" applyFont="1" applyBorder="1"/>
    <xf numFmtId="9" fontId="2" fillId="0" borderId="0" xfId="2" applyFont="1" applyFill="1" applyBorder="1"/>
    <xf numFmtId="0" fontId="7" fillId="0" borderId="0" xfId="0" applyFont="1" applyAlignment="1">
      <alignment horizontal="right"/>
    </xf>
    <xf numFmtId="0" fontId="5" fillId="0" borderId="0" xfId="0" applyFont="1"/>
    <xf numFmtId="43" fontId="0" fillId="0" borderId="0" xfId="0" applyNumberFormat="1"/>
    <xf numFmtId="165" fontId="0" fillId="0" borderId="0" xfId="0" applyNumberFormat="1"/>
    <xf numFmtId="5" fontId="0" fillId="0" borderId="0" xfId="0" applyNumberFormat="1"/>
    <xf numFmtId="0" fontId="10" fillId="0" borderId="0" xfId="4" applyFont="1" applyBorder="1"/>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0" xfId="4" applyFont="1" applyFill="1" applyBorder="1" applyAlignment="1"/>
    <xf numFmtId="0" fontId="13" fillId="0" borderId="0" xfId="0" applyFont="1"/>
    <xf numFmtId="0" fontId="9" fillId="0" borderId="0" xfId="4" applyFont="1" applyFill="1" applyBorder="1" applyAlignment="1"/>
    <xf numFmtId="9" fontId="9" fillId="0" borderId="11" xfId="0" applyNumberFormat="1" applyFont="1" applyFill="1" applyBorder="1"/>
    <xf numFmtId="0" fontId="12" fillId="0" borderId="9" xfId="0" applyFont="1" applyBorder="1" applyAlignment="1">
      <alignment horizontal="center" vertical="center" wrapText="1"/>
    </xf>
    <xf numFmtId="9" fontId="9" fillId="0" borderId="11" xfId="0" applyNumberFormat="1" applyFont="1" applyFill="1" applyBorder="1" applyAlignment="1">
      <alignment horizontal="right"/>
    </xf>
    <xf numFmtId="9" fontId="9" fillId="0" borderId="6" xfId="0" applyNumberFormat="1" applyFont="1" applyFill="1" applyBorder="1"/>
    <xf numFmtId="9" fontId="9" fillId="0" borderId="2" xfId="0" applyNumberFormat="1" applyFont="1" applyFill="1" applyBorder="1"/>
    <xf numFmtId="0" fontId="13" fillId="0" borderId="6" xfId="0" applyFont="1" applyBorder="1"/>
    <xf numFmtId="0" fontId="0" fillId="0" borderId="0" xfId="0" applyAlignment="1">
      <alignment vertical="center"/>
    </xf>
    <xf numFmtId="0" fontId="12" fillId="0" borderId="0" xfId="0" applyFont="1"/>
    <xf numFmtId="9" fontId="11" fillId="0" borderId="1" xfId="0" applyNumberFormat="1" applyFont="1" applyFill="1" applyBorder="1"/>
    <xf numFmtId="9" fontId="9" fillId="0" borderId="12" xfId="0" applyNumberFormat="1" applyFont="1" applyFill="1" applyBorder="1"/>
    <xf numFmtId="9" fontId="9" fillId="0" borderId="14" xfId="0" applyNumberFormat="1" applyFont="1" applyFill="1" applyBorder="1"/>
    <xf numFmtId="9" fontId="9" fillId="0" borderId="6" xfId="0" applyNumberFormat="1" applyFont="1" applyFill="1" applyBorder="1" applyAlignment="1">
      <alignment horizontal="right"/>
    </xf>
    <xf numFmtId="0" fontId="13" fillId="0" borderId="0" xfId="0" applyFont="1" applyFill="1"/>
    <xf numFmtId="0" fontId="13" fillId="0" borderId="0" xfId="0" applyFont="1" applyAlignment="1"/>
    <xf numFmtId="0" fontId="11" fillId="0" borderId="1" xfId="0" applyFont="1" applyBorder="1" applyAlignment="1">
      <alignment horizontal="left" vertical="center"/>
    </xf>
    <xf numFmtId="165" fontId="11" fillId="0" borderId="1" xfId="1" applyNumberFormat="1" applyFont="1" applyBorder="1" applyAlignment="1">
      <alignment horizontal="right"/>
    </xf>
    <xf numFmtId="49" fontId="9" fillId="0" borderId="6" xfId="0" applyNumberFormat="1" applyFont="1" applyBorder="1"/>
    <xf numFmtId="165" fontId="9" fillId="0" borderId="6" xfId="1" applyNumberFormat="1" applyFont="1" applyBorder="1" applyAlignment="1">
      <alignment horizontal="right"/>
    </xf>
    <xf numFmtId="165" fontId="9" fillId="0" borderId="12" xfId="1" applyNumberFormat="1" applyFont="1" applyBorder="1" applyAlignment="1">
      <alignment horizontal="right"/>
    </xf>
    <xf numFmtId="0" fontId="11" fillId="0" borderId="14" xfId="0" applyFont="1" applyBorder="1"/>
    <xf numFmtId="0" fontId="11" fillId="0" borderId="12" xfId="0" applyFont="1" applyBorder="1"/>
    <xf numFmtId="0" fontId="9" fillId="0" borderId="0" xfId="0" applyFont="1" applyAlignment="1"/>
    <xf numFmtId="49" fontId="9" fillId="0" borderId="0" xfId="0" applyNumberFormat="1" applyFont="1" applyBorder="1" applyAlignment="1">
      <alignment horizontal="left" vertical="center"/>
    </xf>
    <xf numFmtId="0" fontId="9" fillId="0" borderId="0" xfId="0" applyFont="1"/>
    <xf numFmtId="0" fontId="9" fillId="0" borderId="0" xfId="0" applyFont="1" applyFill="1"/>
    <xf numFmtId="0" fontId="6" fillId="0" borderId="0" xfId="0" applyFont="1"/>
    <xf numFmtId="0" fontId="11" fillId="0" borderId="0" xfId="0" applyFont="1"/>
    <xf numFmtId="49" fontId="9" fillId="0" borderId="0" xfId="0" applyNumberFormat="1" applyFont="1" applyFill="1" applyBorder="1"/>
    <xf numFmtId="49" fontId="11" fillId="0" borderId="8" xfId="0" applyNumberFormat="1" applyFont="1" applyFill="1" applyBorder="1"/>
    <xf numFmtId="9" fontId="11" fillId="0" borderId="7" xfId="0" applyNumberFormat="1" applyFont="1" applyFill="1" applyBorder="1"/>
    <xf numFmtId="0" fontId="11" fillId="0" borderId="6" xfId="0" applyNumberFormat="1"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Fill="1" applyBorder="1" applyAlignment="1">
      <alignment horizontal="left"/>
    </xf>
    <xf numFmtId="0" fontId="14" fillId="0" borderId="0" xfId="0" applyFont="1" applyAlignment="1">
      <alignment horizontal="right"/>
    </xf>
    <xf numFmtId="0" fontId="12" fillId="0" borderId="1" xfId="0" applyFont="1" applyBorder="1"/>
    <xf numFmtId="9" fontId="11" fillId="0" borderId="7" xfId="0" applyNumberFormat="1" applyFont="1" applyFill="1" applyBorder="1" applyAlignment="1">
      <alignment horizontal="right"/>
    </xf>
    <xf numFmtId="0" fontId="12" fillId="0" borderId="6" xfId="0" applyFont="1" applyBorder="1" applyAlignment="1">
      <alignment horizontal="center" vertical="center" wrapText="1"/>
    </xf>
    <xf numFmtId="0" fontId="12" fillId="0" borderId="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0" xfId="0" applyFont="1" applyFill="1" applyAlignment="1">
      <alignment horizontal="center" vertical="center" wrapText="1"/>
    </xf>
    <xf numFmtId="0" fontId="12" fillId="0" borderId="9" xfId="0" applyFont="1" applyBorder="1"/>
    <xf numFmtId="1" fontId="13" fillId="0" borderId="0" xfId="0" applyNumberFormat="1" applyFont="1" applyFill="1"/>
    <xf numFmtId="0" fontId="13" fillId="0" borderId="10" xfId="0" applyFont="1" applyBorder="1"/>
    <xf numFmtId="43" fontId="13" fillId="0" borderId="0" xfId="0" applyNumberFormat="1" applyFont="1"/>
    <xf numFmtId="0" fontId="13" fillId="0" borderId="0" xfId="0" applyFont="1" applyAlignment="1">
      <alignment horizontal="left"/>
    </xf>
    <xf numFmtId="0" fontId="13" fillId="0" borderId="0" xfId="0" applyFont="1" applyFill="1" applyAlignment="1">
      <alignment horizontal="left"/>
    </xf>
    <xf numFmtId="0" fontId="13" fillId="0" borderId="0" xfId="0" applyFont="1" applyAlignment="1">
      <alignment vertical="center"/>
    </xf>
    <xf numFmtId="0" fontId="13" fillId="2" borderId="10" xfId="0" applyFont="1" applyFill="1" applyBorder="1"/>
    <xf numFmtId="0" fontId="12" fillId="0" borderId="4" xfId="0" applyFont="1" applyBorder="1"/>
    <xf numFmtId="0" fontId="13" fillId="0" borderId="2" xfId="0" applyFont="1" applyBorder="1" applyAlignment="1">
      <alignment horizontal="left" wrapText="1"/>
    </xf>
    <xf numFmtId="0" fontId="11" fillId="0" borderId="16" xfId="0" applyFont="1" applyBorder="1" applyAlignment="1">
      <alignment horizontal="center" vertical="center" wrapText="1"/>
    </xf>
    <xf numFmtId="0" fontId="1" fillId="0" borderId="6" xfId="0" applyFont="1" applyBorder="1" applyAlignment="1">
      <alignment horizontal="center" vertical="center" wrapText="1"/>
    </xf>
    <xf numFmtId="49" fontId="9" fillId="0" borderId="7" xfId="0" applyNumberFormat="1" applyFont="1" applyBorder="1" applyAlignment="1"/>
    <xf numFmtId="0" fontId="6"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2" fillId="0" borderId="0" xfId="0" applyFont="1" applyFill="1"/>
    <xf numFmtId="0" fontId="13" fillId="0" borderId="0" xfId="0" applyFont="1" applyAlignment="1">
      <alignment horizontal="center" vertical="center"/>
    </xf>
    <xf numFmtId="0" fontId="12" fillId="0" borderId="10" xfId="0" applyFont="1" applyBorder="1" applyAlignment="1">
      <alignment horizontal="center" vertical="center" wrapText="1"/>
    </xf>
    <xf numFmtId="166" fontId="12" fillId="0" borderId="1" xfId="0" applyNumberFormat="1" applyFont="1" applyFill="1" applyBorder="1" applyAlignment="1">
      <alignment horizontal="right"/>
    </xf>
    <xf numFmtId="0" fontId="13" fillId="0" borderId="5" xfId="0" applyFont="1" applyBorder="1"/>
    <xf numFmtId="166" fontId="13" fillId="0" borderId="5" xfId="0" applyNumberFormat="1" applyFont="1" applyFill="1" applyBorder="1" applyAlignment="1">
      <alignment horizontal="right"/>
    </xf>
    <xf numFmtId="166" fontId="13" fillId="0" borderId="6" xfId="0" applyNumberFormat="1" applyFont="1" applyFill="1" applyBorder="1" applyAlignment="1">
      <alignment horizontal="right"/>
    </xf>
    <xf numFmtId="0" fontId="13" fillId="0" borderId="2" xfId="0" applyFont="1" applyBorder="1"/>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49" fontId="9" fillId="0" borderId="10" xfId="0" applyNumberFormat="1" applyFont="1" applyFill="1" applyBorder="1" applyAlignment="1">
      <alignment horizontal="left"/>
    </xf>
    <xf numFmtId="1" fontId="13" fillId="0" borderId="10" xfId="2" applyNumberFormat="1" applyFont="1" applyFill="1" applyBorder="1" applyAlignment="1">
      <alignment horizontal="left"/>
    </xf>
    <xf numFmtId="1" fontId="13" fillId="0" borderId="10" xfId="2" applyNumberFormat="1" applyFont="1" applyBorder="1" applyAlignment="1">
      <alignment horizontal="left"/>
    </xf>
    <xf numFmtId="49" fontId="13" fillId="0" borderId="10" xfId="2" applyNumberFormat="1" applyFont="1" applyBorder="1" applyAlignment="1">
      <alignment horizontal="left"/>
    </xf>
    <xf numFmtId="167" fontId="11" fillId="0" borderId="10" xfId="2" applyNumberFormat="1" applyFont="1" applyFill="1" applyBorder="1" applyAlignment="1">
      <alignment horizontal="right"/>
    </xf>
    <xf numFmtId="9" fontId="9" fillId="0" borderId="6" xfId="2" applyFont="1" applyFill="1" applyBorder="1"/>
    <xf numFmtId="9" fontId="11" fillId="0" borderId="2" xfId="2" applyFont="1" applyFill="1" applyBorder="1" applyAlignment="1">
      <alignment horizontal="right"/>
    </xf>
    <xf numFmtId="9" fontId="11" fillId="0" borderId="9" xfId="2" applyFont="1" applyFill="1" applyBorder="1" applyAlignment="1">
      <alignment horizontal="right"/>
    </xf>
    <xf numFmtId="49" fontId="11" fillId="0" borderId="4" xfId="0" applyNumberFormat="1" applyFont="1" applyFill="1" applyBorder="1" applyAlignment="1">
      <alignment horizontal="left"/>
    </xf>
    <xf numFmtId="0" fontId="16" fillId="0" borderId="0" xfId="0" applyFont="1"/>
    <xf numFmtId="9" fontId="13" fillId="0" borderId="6" xfId="2" applyFont="1" applyBorder="1" applyAlignment="1">
      <alignment horizontal="right"/>
    </xf>
    <xf numFmtId="0" fontId="13" fillId="0" borderId="0" xfId="0" applyFont="1" applyAlignment="1">
      <alignment wrapText="1"/>
    </xf>
    <xf numFmtId="0" fontId="13" fillId="0" borderId="0" xfId="0" applyFont="1" applyAlignment="1">
      <alignment vertical="center" wrapText="1"/>
    </xf>
    <xf numFmtId="0" fontId="11" fillId="0" borderId="6"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17" fontId="13" fillId="0" borderId="10" xfId="0" quotePrefix="1" applyNumberFormat="1" applyFont="1" applyBorder="1"/>
    <xf numFmtId="0" fontId="11" fillId="0" borderId="2" xfId="0" applyFont="1" applyBorder="1" applyAlignment="1">
      <alignment horizontal="center" vertical="center" wrapText="1"/>
    </xf>
    <xf numFmtId="0" fontId="9" fillId="0" borderId="0" xfId="0" applyFont="1" applyAlignment="1">
      <alignment wrapText="1"/>
    </xf>
    <xf numFmtId="9" fontId="9" fillId="0" borderId="6" xfId="2" applyFont="1" applyFill="1" applyBorder="1" applyAlignment="1">
      <alignment horizontal="right"/>
    </xf>
    <xf numFmtId="9" fontId="13" fillId="0" borderId="0" xfId="2" applyNumberFormat="1" applyFont="1"/>
    <xf numFmtId="49" fontId="9" fillId="0" borderId="10" xfId="0" applyNumberFormat="1" applyFont="1" applyBorder="1"/>
    <xf numFmtId="9" fontId="17" fillId="0" borderId="11" xfId="0" applyNumberFormat="1" applyFont="1" applyFill="1" applyBorder="1"/>
    <xf numFmtId="0" fontId="13" fillId="0" borderId="6" xfId="0" applyFont="1" applyFill="1" applyBorder="1" applyAlignment="1">
      <alignment horizontal="right"/>
    </xf>
    <xf numFmtId="165" fontId="9" fillId="0" borderId="6" xfId="1" applyNumberFormat="1" applyFont="1" applyFill="1" applyBorder="1" applyAlignment="1">
      <alignment horizontal="right"/>
    </xf>
    <xf numFmtId="1" fontId="13" fillId="0" borderId="6" xfId="0" applyNumberFormat="1" applyFont="1" applyFill="1" applyBorder="1" applyAlignment="1">
      <alignment horizontal="right"/>
    </xf>
    <xf numFmtId="0" fontId="18" fillId="0" borderId="0" xfId="3" applyFont="1"/>
    <xf numFmtId="0" fontId="12" fillId="0" borderId="6" xfId="0" applyFont="1" applyBorder="1"/>
    <xf numFmtId="0" fontId="9" fillId="0" borderId="0" xfId="4" applyFont="1" applyFill="1" applyBorder="1" applyAlignment="1" applyProtection="1">
      <protection locked="0"/>
    </xf>
    <xf numFmtId="9" fontId="9" fillId="0" borderId="6" xfId="0" applyNumberFormat="1" applyFont="1" applyFill="1" applyBorder="1" applyAlignment="1">
      <alignment horizontal="right" vertical="center"/>
    </xf>
    <xf numFmtId="9" fontId="9" fillId="0" borderId="11" xfId="0" applyNumberFormat="1" applyFont="1" applyFill="1" applyBorder="1" applyAlignment="1">
      <alignment horizontal="right" vertical="center"/>
    </xf>
    <xf numFmtId="49" fontId="9" fillId="0" borderId="0" xfId="0" applyNumberFormat="1" applyFont="1" applyFill="1" applyBorder="1" applyAlignment="1">
      <alignment wrapText="1"/>
    </xf>
    <xf numFmtId="0" fontId="13" fillId="0" borderId="0" xfId="0" applyFont="1" applyAlignment="1">
      <alignment horizontal="center" vertical="center" wrapText="1"/>
    </xf>
    <xf numFmtId="9" fontId="11" fillId="0" borderId="2" xfId="0" applyNumberFormat="1" applyFont="1" applyFill="1" applyBorder="1" applyAlignment="1">
      <alignment horizontal="right"/>
    </xf>
    <xf numFmtId="0" fontId="13" fillId="0" borderId="0" xfId="0" applyFont="1" applyFill="1" applyBorder="1" applyAlignment="1">
      <alignment horizontal="center" vertical="center"/>
    </xf>
    <xf numFmtId="164" fontId="12" fillId="0" borderId="0" xfId="1" applyNumberFormat="1" applyFont="1" applyFill="1" applyBorder="1" applyAlignment="1">
      <alignment horizontal="right" vertical="top" wrapText="1"/>
    </xf>
    <xf numFmtId="1" fontId="13" fillId="0" borderId="0" xfId="0" applyNumberFormat="1" applyFont="1" applyFill="1" applyBorder="1"/>
    <xf numFmtId="0" fontId="13" fillId="0" borderId="0" xfId="0" applyFont="1" applyFill="1" applyBorder="1"/>
    <xf numFmtId="0" fontId="13" fillId="0" borderId="0" xfId="0" applyFont="1" applyFill="1" applyBorder="1" applyAlignment="1">
      <alignment horizontal="right" vertical="top" wrapText="1"/>
    </xf>
    <xf numFmtId="9" fontId="13" fillId="0" borderId="0" xfId="0" applyNumberFormat="1" applyFont="1" applyFill="1" applyBorder="1"/>
    <xf numFmtId="49" fontId="9" fillId="0" borderId="0" xfId="2" applyNumberFormat="1" applyFont="1" applyFill="1" applyBorder="1" applyAlignment="1">
      <alignment horizontal="left"/>
    </xf>
    <xf numFmtId="49" fontId="9" fillId="0" borderId="10" xfId="2" applyNumberFormat="1" applyFont="1" applyFill="1" applyBorder="1" applyAlignment="1">
      <alignment horizontal="left"/>
    </xf>
    <xf numFmtId="1" fontId="13" fillId="0" borderId="5" xfId="0" applyNumberFormat="1" applyFont="1" applyFill="1" applyBorder="1" applyAlignment="1">
      <alignment horizontal="right"/>
    </xf>
    <xf numFmtId="167" fontId="13" fillId="0" borderId="5" xfId="0" applyNumberFormat="1" applyFont="1" applyFill="1" applyBorder="1"/>
    <xf numFmtId="167" fontId="13" fillId="0" borderId="6" xfId="0" applyNumberFormat="1" applyFont="1" applyFill="1" applyBorder="1"/>
    <xf numFmtId="9" fontId="9" fillId="0" borderId="2" xfId="0" applyNumberFormat="1" applyFont="1" applyFill="1" applyBorder="1" applyAlignment="1">
      <alignment horizontal="right"/>
    </xf>
    <xf numFmtId="165" fontId="9" fillId="0" borderId="14" xfId="1" applyNumberFormat="1" applyFont="1" applyBorder="1" applyAlignment="1">
      <alignment horizontal="right"/>
    </xf>
    <xf numFmtId="9" fontId="13" fillId="0" borderId="11" xfId="0" applyNumberFormat="1" applyFont="1" applyBorder="1" applyAlignment="1">
      <alignment horizontal="right"/>
    </xf>
    <xf numFmtId="1" fontId="11" fillId="0" borderId="10" xfId="0" applyNumberFormat="1" applyFont="1" applyFill="1" applyBorder="1" applyAlignment="1">
      <alignment horizontal="right"/>
    </xf>
    <xf numFmtId="165" fontId="9" fillId="0" borderId="11" xfId="1" applyNumberFormat="1" applyFont="1" applyBorder="1" applyAlignment="1">
      <alignment horizontal="right"/>
    </xf>
    <xf numFmtId="0" fontId="11" fillId="0" borderId="18" xfId="0" applyFont="1" applyBorder="1" applyAlignment="1">
      <alignment horizontal="center" vertical="center" wrapText="1"/>
    </xf>
    <xf numFmtId="165" fontId="11" fillId="0" borderId="15" xfId="1" applyNumberFormat="1" applyFont="1" applyBorder="1" applyAlignment="1">
      <alignment horizontal="right"/>
    </xf>
    <xf numFmtId="165" fontId="9" fillId="0" borderId="17" xfId="1" applyNumberFormat="1" applyFont="1" applyBorder="1" applyAlignment="1">
      <alignment horizontal="right"/>
    </xf>
    <xf numFmtId="1" fontId="13" fillId="0" borderId="0" xfId="2" applyNumberFormat="1" applyFont="1"/>
    <xf numFmtId="1" fontId="13" fillId="0" borderId="0" xfId="0" applyNumberFormat="1" applyFont="1"/>
    <xf numFmtId="0" fontId="12" fillId="0" borderId="1" xfId="0" applyFont="1" applyBorder="1" applyAlignment="1">
      <alignment horizontal="left" vertical="center"/>
    </xf>
    <xf numFmtId="5" fontId="12" fillId="0" borderId="1" xfId="1" applyNumberFormat="1" applyFont="1" applyFill="1" applyBorder="1" applyAlignment="1">
      <alignment vertical="center"/>
    </xf>
    <xf numFmtId="5" fontId="12" fillId="0" borderId="3" xfId="1" applyNumberFormat="1" applyFont="1" applyFill="1" applyBorder="1" applyAlignment="1">
      <alignment vertical="center"/>
    </xf>
    <xf numFmtId="49" fontId="13" fillId="0" borderId="5" xfId="0" applyNumberFormat="1" applyFont="1" applyBorder="1"/>
    <xf numFmtId="5" fontId="13" fillId="0" borderId="5" xfId="1" applyNumberFormat="1" applyFont="1" applyBorder="1" applyAlignment="1">
      <alignment vertical="center"/>
    </xf>
    <xf numFmtId="49" fontId="13" fillId="0" borderId="6" xfId="0" applyNumberFormat="1" applyFont="1" applyBorder="1"/>
    <xf numFmtId="5" fontId="13" fillId="0" borderId="6" xfId="1" applyNumberFormat="1" applyFont="1" applyBorder="1" applyAlignment="1">
      <alignment vertical="center"/>
    </xf>
    <xf numFmtId="5" fontId="13" fillId="0" borderId="6" xfId="1" applyNumberFormat="1" applyFont="1" applyFill="1" applyBorder="1" applyAlignment="1">
      <alignment vertical="center"/>
    </xf>
    <xf numFmtId="5" fontId="13" fillId="0" borderId="11" xfId="1" applyNumberFormat="1" applyFont="1" applyFill="1" applyBorder="1" applyAlignment="1">
      <alignment vertical="center"/>
    </xf>
    <xf numFmtId="0" fontId="12" fillId="0" borderId="2" xfId="0" applyFont="1" applyBorder="1"/>
    <xf numFmtId="0" fontId="13" fillId="0" borderId="0" xfId="0" applyFont="1" applyAlignment="1">
      <alignment horizontal="left"/>
    </xf>
    <xf numFmtId="165" fontId="19" fillId="0" borderId="12" xfId="1" applyNumberFormat="1" applyFont="1" applyBorder="1" applyAlignment="1">
      <alignment horizontal="right"/>
    </xf>
    <xf numFmtId="165" fontId="19" fillId="0" borderId="6" xfId="1" applyNumberFormat="1" applyFont="1" applyBorder="1" applyAlignment="1">
      <alignment horizontal="right"/>
    </xf>
    <xf numFmtId="49" fontId="9" fillId="0" borderId="19" xfId="0" applyNumberFormat="1" applyFont="1" applyBorder="1"/>
    <xf numFmtId="9" fontId="17" fillId="0" borderId="6" xfId="0" applyNumberFormat="1" applyFont="1" applyFill="1" applyBorder="1"/>
    <xf numFmtId="0" fontId="9" fillId="0" borderId="0" xfId="0" applyFont="1" applyAlignment="1">
      <alignment vertical="top"/>
    </xf>
    <xf numFmtId="49" fontId="13" fillId="0" borderId="12" xfId="0" applyNumberFormat="1" applyFont="1" applyBorder="1"/>
    <xf numFmtId="49" fontId="13" fillId="0" borderId="0" xfId="0" applyNumberFormat="1" applyFont="1" applyBorder="1"/>
    <xf numFmtId="49" fontId="13" fillId="0" borderId="11" xfId="0" applyNumberFormat="1" applyFont="1" applyBorder="1"/>
    <xf numFmtId="49" fontId="9" fillId="0" borderId="9" xfId="2" applyNumberFormat="1" applyFont="1" applyFill="1" applyBorder="1" applyAlignment="1">
      <alignment horizontal="left"/>
    </xf>
    <xf numFmtId="166" fontId="13" fillId="0" borderId="12" xfId="0" applyNumberFormat="1" applyFont="1" applyFill="1" applyBorder="1" applyAlignment="1">
      <alignment horizontal="right"/>
    </xf>
    <xf numFmtId="9" fontId="13" fillId="0" borderId="6" xfId="1" applyNumberFormat="1" applyFont="1" applyFill="1" applyBorder="1" applyAlignment="1">
      <alignment horizontal="right"/>
    </xf>
    <xf numFmtId="9" fontId="13" fillId="0" borderId="6" xfId="2" applyFont="1" applyFill="1" applyBorder="1" applyAlignment="1">
      <alignment horizontal="right"/>
    </xf>
    <xf numFmtId="0" fontId="11" fillId="2" borderId="20" xfId="0" applyFont="1" applyFill="1" applyBorder="1" applyAlignment="1">
      <alignment horizontal="left" vertical="center"/>
    </xf>
    <xf numFmtId="165" fontId="11" fillId="0" borderId="21" xfId="1" applyNumberFormat="1" applyFont="1" applyBorder="1" applyAlignment="1">
      <alignment horizontal="right"/>
    </xf>
    <xf numFmtId="165" fontId="11" fillId="0" borderId="4" xfId="1" applyNumberFormat="1" applyFont="1" applyBorder="1" applyAlignment="1">
      <alignment horizontal="right"/>
    </xf>
    <xf numFmtId="165" fontId="9" fillId="0" borderId="10" xfId="1" applyNumberFormat="1" applyFont="1" applyBorder="1" applyAlignment="1">
      <alignment horizontal="right"/>
    </xf>
    <xf numFmtId="165" fontId="9" fillId="0" borderId="22" xfId="1" applyNumberFormat="1" applyFont="1" applyBorder="1" applyAlignment="1">
      <alignment horizontal="right"/>
    </xf>
    <xf numFmtId="9" fontId="9" fillId="0" borderId="9" xfId="0" applyNumberFormat="1" applyFont="1" applyFill="1" applyBorder="1"/>
    <xf numFmtId="9" fontId="9" fillId="0" borderId="9" xfId="0" applyNumberFormat="1" applyFont="1" applyBorder="1" applyAlignment="1">
      <alignment horizontal="right"/>
    </xf>
    <xf numFmtId="9" fontId="9" fillId="0" borderId="23" xfId="0" applyNumberFormat="1" applyFont="1" applyFill="1" applyBorder="1"/>
    <xf numFmtId="0" fontId="11" fillId="0" borderId="0" xfId="0" applyFont="1" applyBorder="1" applyAlignment="1">
      <alignment horizontal="center" vertical="center" wrapText="1"/>
    </xf>
    <xf numFmtId="0" fontId="13" fillId="0" borderId="0" xfId="0" applyFont="1" applyBorder="1" applyAlignment="1"/>
    <xf numFmtId="167" fontId="9" fillId="0" borderId="6" xfId="0" applyNumberFormat="1" applyFont="1" applyFill="1" applyBorder="1" applyAlignment="1">
      <alignment horizontal="right"/>
    </xf>
    <xf numFmtId="1" fontId="13" fillId="0" borderId="6" xfId="1" applyNumberFormat="1" applyFont="1" applyFill="1" applyBorder="1" applyAlignment="1">
      <alignment horizontal="right"/>
    </xf>
    <xf numFmtId="0" fontId="0" fillId="0" borderId="0" xfId="0" applyAlignment="1">
      <alignment vertical="center" wrapText="1"/>
    </xf>
    <xf numFmtId="0" fontId="0" fillId="0" borderId="0" xfId="0" applyFont="1" applyAlignment="1">
      <alignment wrapText="1"/>
    </xf>
    <xf numFmtId="1" fontId="9" fillId="0" borderId="6" xfId="1" applyNumberFormat="1" applyFont="1" applyFill="1" applyBorder="1" applyAlignment="1">
      <alignment horizontal="right"/>
    </xf>
    <xf numFmtId="0" fontId="20" fillId="0" borderId="0" xfId="0" applyFont="1" applyAlignment="1">
      <alignment vertical="center"/>
    </xf>
    <xf numFmtId="9" fontId="11" fillId="0" borderId="0" xfId="2" applyFont="1" applyFill="1" applyBorder="1" applyAlignment="1">
      <alignment horizontal="right"/>
    </xf>
    <xf numFmtId="0" fontId="13" fillId="0" borderId="0" xfId="0" applyFont="1" applyAlignment="1">
      <alignment horizontal="left" vertical="center" wrapText="1"/>
    </xf>
  </cellXfs>
  <cellStyles count="5">
    <cellStyle name="Comma" xfId="1" builtinId="3"/>
    <cellStyle name="Heading 1" xfId="4" builtinId="16"/>
    <cellStyle name="Hyperlink" xfId="3" builtinId="8"/>
    <cellStyle name="Normal" xfId="0" builtinId="0"/>
    <cellStyle name="Percent" xfId="2" builtinId="5"/>
  </cellStyles>
  <dxfs count="116">
    <dxf>
      <font>
        <strike val="0"/>
        <outline val="0"/>
        <shadow val="0"/>
        <u val="none"/>
        <vertAlign val="baseline"/>
        <sz val="12"/>
        <color auto="1"/>
        <name val="Calibri"/>
        <scheme val="minor"/>
      </font>
      <numFmt numFmtId="165" formatCode="#,##0_ ;\-#,##0\ "/>
      <fill>
        <patternFill patternType="none">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 formatCode="0"/>
      <fill>
        <patternFill patternType="none">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167" formatCode="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2"/>
        <color auto="1"/>
        <name val="Calibri"/>
        <scheme val="minor"/>
      </font>
      <numFmt numFmtId="30" formatCode="@"/>
      <fill>
        <patternFill patternType="none">
          <fgColor indexed="64"/>
          <bgColor auto="1"/>
        </patternFill>
      </fill>
      <alignment horizontal="left" textRotation="0" wrapText="0" indent="0" justifyLastLine="0" shrinkToFit="0" readingOrder="0"/>
      <border diagonalUp="0" diagonalDown="0" outline="0">
        <left/>
        <right/>
        <top style="thin">
          <color auto="1"/>
        </top>
        <bottom style="thin">
          <color auto="1"/>
        </bottom>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name val="Calibri"/>
        <scheme val="minor"/>
      </font>
      <alignment horizontal="right" vertical="top" textRotation="0" wrapText="1" indent="0" justifyLastLine="0" shrinkToFit="0" readingOrder="0"/>
    </dxf>
    <dxf>
      <font>
        <strike val="0"/>
        <outline val="0"/>
        <shadow val="0"/>
        <u val="none"/>
        <vertAlign val="baseline"/>
        <sz val="12"/>
        <name val="Calibri"/>
        <scheme val="minor"/>
      </font>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dxf>
    <dxf>
      <font>
        <strike val="0"/>
        <outline val="0"/>
        <shadow val="0"/>
        <u val="none"/>
        <vertAlign val="baseline"/>
        <sz val="12"/>
        <name val="Calibri"/>
        <scheme val="minor"/>
      </font>
    </dxf>
    <dxf>
      <font>
        <b/>
        <i val="0"/>
        <strike val="0"/>
        <condense val="0"/>
        <extend val="0"/>
        <outline val="0"/>
        <shadow val="0"/>
        <u val="none"/>
        <vertAlign val="baseline"/>
        <sz val="12"/>
        <color theme="1"/>
        <name val="Calibri"/>
        <scheme val="minor"/>
      </font>
      <numFmt numFmtId="9" formatCode="&quot;£&quot;#,##0;\-&quot;£&quot;#,##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medium">
          <color indexed="64"/>
        </bottom>
      </border>
    </dxf>
    <dxf>
      <font>
        <strike val="0"/>
        <outline val="0"/>
        <shadow val="0"/>
        <u val="none"/>
        <vertAlign val="baseline"/>
        <sz val="12"/>
        <color theme="1"/>
        <name val="Calibri"/>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color theme="1"/>
        <name val="Calibri"/>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color theme="1"/>
        <name val="Calibri"/>
        <scheme val="minor"/>
      </font>
      <numFmt numFmtId="30" formatCode="@"/>
      <border diagonalUp="0" diagonalDown="0" outline="0">
        <left style="thin">
          <color indexed="64"/>
        </left>
        <right style="thin">
          <color indexed="64"/>
        </right>
        <top style="thin">
          <color indexed="64"/>
        </top>
        <bottom style="medium">
          <color indexed="64"/>
        </bottom>
      </border>
    </dxf>
    <dxf>
      <border outline="0">
        <right style="thin">
          <color indexed="64"/>
        </right>
        <top style="thin">
          <color indexed="64"/>
        </top>
        <bottom style="thin">
          <color indexed="64"/>
        </bottom>
      </border>
    </dxf>
    <dxf>
      <font>
        <strike val="0"/>
        <outline val="0"/>
        <shadow val="0"/>
        <u val="none"/>
        <vertAlign val="baseline"/>
        <sz val="12"/>
        <color theme="1"/>
        <name val="Calibri"/>
        <scheme val="minor"/>
      </font>
    </dxf>
    <dxf>
      <font>
        <b/>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ck">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ck">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dxf>
    <dxf>
      <font>
        <b val="0"/>
        <i val="0"/>
        <strike val="0"/>
        <condense val="0"/>
        <extend val="0"/>
        <outline val="0"/>
        <shadow val="0"/>
        <u val="none"/>
        <vertAlign val="baseline"/>
        <sz val="12"/>
        <color theme="1"/>
        <name val="Calibri"/>
        <scheme val="minor"/>
      </font>
      <fill>
        <patternFill patternType="solid">
          <fgColor theme="0" tint="-0.14999847407452621"/>
          <bgColor theme="0" tint="-0.14999847407452621"/>
        </patternFill>
      </fill>
      <border diagonalUp="0" diagonalDown="0" outline="0">
        <left/>
        <right style="thin">
          <color indexed="64"/>
        </right>
        <top/>
        <bottom/>
      </border>
    </dxf>
    <dxf>
      <border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2"/>
        <color auto="1"/>
        <name val="Calibri"/>
        <scheme val="minor"/>
      </font>
      <fill>
        <patternFill patternType="solid">
          <fgColor theme="0" tint="-0.14999847407452621"/>
          <bgColor theme="0" tint="-0.14999847407452621"/>
        </patternFill>
      </fill>
    </dxf>
    <dxf>
      <border outline="0">
        <bottom style="thin">
          <color indexed="64"/>
        </bottom>
      </border>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2"/>
        <name val="Calibri"/>
        <scheme val="minor"/>
      </font>
      <border diagonalUp="0" diagonalDown="0" outline="0">
        <left style="thin">
          <color indexed="64"/>
        </left>
        <right style="thin">
          <color indexed="64"/>
        </right>
        <top/>
        <bottom/>
      </border>
    </dxf>
    <dxf>
      <font>
        <strike val="0"/>
        <outline val="0"/>
        <shadow val="0"/>
        <u val="none"/>
        <vertAlign val="baseline"/>
        <sz val="12"/>
        <name val="Calibri"/>
        <scheme val="minor"/>
      </font>
      <border diagonalUp="0" diagonalDown="0" outline="0">
        <left style="thin">
          <color indexed="64"/>
        </left>
        <right style="thin">
          <color indexed="64"/>
        </right>
        <top/>
        <bottom/>
      </border>
    </dxf>
    <dxf>
      <font>
        <strike val="0"/>
        <outline val="0"/>
        <shadow val="0"/>
        <u val="none"/>
        <vertAlign val="baseline"/>
        <sz val="12"/>
        <name val="Calibri"/>
        <scheme val="minor"/>
      </font>
      <border diagonalUp="0" diagonalDown="0" outline="0">
        <left style="thin">
          <color indexed="64"/>
        </left>
        <right style="thin">
          <color indexed="64"/>
        </right>
        <top/>
        <bottom/>
      </border>
    </dxf>
    <dxf>
      <font>
        <strike val="0"/>
        <outline val="0"/>
        <shadow val="0"/>
        <u val="none"/>
        <vertAlign val="baseline"/>
        <sz val="12"/>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outline="0">
        <left style="thin">
          <color indexed="64"/>
        </left>
        <right style="thin">
          <color indexed="64"/>
        </right>
        <top/>
        <bottom/>
      </border>
    </dxf>
    <dxf>
      <font>
        <strike val="0"/>
        <outline val="0"/>
        <shadow val="0"/>
        <u val="none"/>
        <vertAlign val="baseline"/>
        <sz val="12"/>
        <name val="Calibri"/>
        <scheme val="minor"/>
      </font>
      <border diagonalUp="0" diagonalDown="0" outline="0">
        <left style="thin">
          <color indexed="64"/>
        </left>
        <right style="thin">
          <color indexed="64"/>
        </right>
        <top/>
        <bottom/>
      </border>
    </dxf>
    <dxf>
      <font>
        <strike val="0"/>
        <outline val="0"/>
        <shadow val="0"/>
        <u val="none"/>
        <vertAlign val="baseline"/>
        <sz val="12"/>
        <name val="Calibri"/>
        <scheme val="minor"/>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sz val="12"/>
        <name val="Calibri"/>
        <scheme val="minor"/>
      </font>
      <border diagonalUp="0" diagonalDown="0" outline="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sz val="12"/>
        <name val="Calibri"/>
        <scheme val="minor"/>
      </font>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sz val="12"/>
        <color auto="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4" formatCode="_-* #,##0_-;\-* #,##0_-;_-* &quot;-&quot;??_-;_-@_-"/>
      <border diagonalUp="0" diagonalDown="0" outline="0">
        <left style="thin">
          <color indexed="64"/>
        </left>
        <right style="thin">
          <color indexed="64"/>
        </right>
        <top/>
        <bottom/>
      </border>
    </dxf>
    <dxf>
      <font>
        <strike val="0"/>
        <outline val="0"/>
        <shadow val="0"/>
        <u val="none"/>
        <sz val="12"/>
        <name val="Calibri"/>
        <scheme val="minor"/>
      </font>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fill>
        <patternFill patternType="solid">
          <fgColor theme="0" tint="-0.14999847407452621"/>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2"/>
        <color auto="1"/>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left style="thin">
          <color indexed="64"/>
        </left>
        <right style="thin">
          <color indexed="64"/>
        </right>
        <top/>
        <bottom style="medium">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2"/>
        <color auto="1"/>
        <name val="Calibri"/>
        <scheme val="minor"/>
      </font>
      <numFmt numFmtId="165" formatCode="#,##0_ ;\-#,##0\ "/>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color auto="1"/>
        <name val="Calibri"/>
        <scheme val="minor"/>
      </font>
      <numFmt numFmtId="30" formatCode="@"/>
      <border diagonalUp="0" diagonalDown="0" outline="0">
        <left/>
        <right style="thin">
          <color indexed="64"/>
        </right>
        <top style="thin">
          <color indexed="64"/>
        </top>
        <bottom/>
      </border>
    </dxf>
    <dxf>
      <border outline="0">
        <left style="thin">
          <color indexed="64"/>
        </left>
        <right style="thin">
          <color indexed="64"/>
        </right>
        <top style="thin">
          <color indexed="64"/>
        </top>
      </border>
    </dxf>
    <dxf>
      <font>
        <strike val="0"/>
        <outline val="0"/>
        <shadow val="0"/>
        <u val="none"/>
        <vertAlign val="baseline"/>
        <sz val="12"/>
        <color auto="1"/>
        <name val="Calibri"/>
        <scheme val="minor"/>
      </font>
    </dxf>
    <dxf>
      <border outline="0">
        <bottom style="thin">
          <color indexed="64"/>
        </bottom>
      </border>
    </dxf>
    <dxf>
      <font>
        <b/>
        <i val="0"/>
        <strike val="0"/>
        <condense val="0"/>
        <extend val="0"/>
        <outline val="0"/>
        <shadow val="0"/>
        <u val="none"/>
        <vertAlign val="baseline"/>
        <sz val="12"/>
        <color auto="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border diagonalUp="0" diagonalDown="0">
        <left style="thin">
          <color indexed="64"/>
        </left>
        <right style="thin">
          <color indexed="64"/>
        </right>
        <top/>
        <bottom/>
        <vertical/>
        <horizontal/>
      </border>
    </dxf>
    <dxf>
      <font>
        <b val="0"/>
        <i val="0"/>
        <strike val="0"/>
        <condense val="0"/>
        <extend val="0"/>
        <outline val="0"/>
        <shadow val="0"/>
        <u/>
        <vertAlign val="baseline"/>
        <sz val="12"/>
        <color theme="10"/>
        <name val="Calibri"/>
        <scheme val="minor"/>
      </font>
    </dxf>
    <dxf>
      <font>
        <b/>
        <i val="0"/>
        <strike val="0"/>
        <condense val="0"/>
        <extend val="0"/>
        <outline val="0"/>
        <shadow val="0"/>
        <u val="none"/>
        <vertAlign val="baseline"/>
        <sz val="12"/>
        <color theme="1"/>
        <name val="Calibri"/>
        <scheme val="minor"/>
      </font>
    </dxf>
  </dxfs>
  <tableStyles count="0" defaultTableStyle="TableStyleMedium2" defaultPivotStyle="PivotStyleLight16"/>
  <colors>
    <mruColors>
      <color rgb="FF251B5B"/>
      <color rgb="FFE6007E"/>
      <color rgb="FFB4A8D4"/>
      <color rgb="FF6E6296"/>
      <color rgb="FF201751"/>
      <color rgb="FF756A93"/>
      <color rgb="FFB4A9D4"/>
      <color rgb="FFE7B8D2"/>
      <color rgb="FFCC99FF"/>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15</xdr:col>
      <xdr:colOff>287329</xdr:colOff>
      <xdr:row>30</xdr:row>
      <xdr:rowOff>85814</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90525"/>
          <a:ext cx="9431329" cy="5419814"/>
        </a:xfrm>
        <a:prstGeom prst="rect">
          <a:avLst/>
        </a:prstGeom>
      </xdr:spPr>
    </xdr:pic>
    <xdr:clientData/>
  </xdr:twoCellAnchor>
</xdr:wsDr>
</file>

<file path=xl/tables/table1.xml><?xml version="1.0" encoding="utf-8"?>
<table xmlns="http://schemas.openxmlformats.org/spreadsheetml/2006/main" id="7" name="Table7" displayName="Table7" ref="A4:B14" totalsRowShown="0" headerRowDxfId="115">
  <autoFilter ref="A4:B14">
    <filterColumn colId="0" hiddenButton="1"/>
    <filterColumn colId="1" hiddenButton="1"/>
  </autoFilter>
  <tableColumns count="2">
    <tableColumn id="1" name="Table Number" dataDxfId="114" dataCellStyle="Hyperlink"/>
    <tableColumn id="2" name="Table Description" dataDxfId="113"/>
  </tableColumns>
  <tableStyleInfo name="TableStyleLight1" showFirstColumn="0" showLastColumn="0" showRowStripes="0" showColumnStripes="0"/>
</table>
</file>

<file path=xl/tables/table10.xml><?xml version="1.0" encoding="utf-8"?>
<table xmlns="http://schemas.openxmlformats.org/spreadsheetml/2006/main" id="10" name="Table1691415161911" displayName="Table1691415161911" ref="A6:L24" totalsRowShown="0" headerRowDxfId="14" headerRowBorderDxfId="13" tableBorderDxfId="12">
  <tableColumns count="12">
    <tableColumn id="1" name="Month _x000a_[note 1]" dataDxfId="11"/>
    <tableColumn id="2" name="Number of _x000a_review requests received _x000a_[note 2]_x000a_" dataDxfId="10" dataCellStyle="Comma"/>
    <tableColumn id="3" name="Reviews as a percentage of decisions processed" dataDxfId="9"/>
    <tableColumn id="4" name="Reviews completed _x000a_[note 3]" dataDxfId="8" dataCellStyle="Comma"/>
    <tableColumn id="5" name="Completed _x000a_reviews_x000a_which are disallowed _x000a_[note 3]_x000a_" dataDxfId="7" dataCellStyle="Comma"/>
    <tableColumn id="6" name="Completed _x000a_reviews_x000a_which are allowed or partially allowed _x000a_[note 3]_x000a_" dataDxfId="6" dataCellStyle="Comma"/>
    <tableColumn id="7" name="Completed _x000a_reviews_x000a_which are withdrawn _x000a_[note 3]_x000a_" dataDxfId="5" dataCellStyle="Comma"/>
    <tableColumn id="8" name="Percentage of completed _x000a_reviews_x000a_which are disallowed " dataDxfId="4" dataCellStyle="Percent"/>
    <tableColumn id="9" name="Percentage of completed _x000a_reviews_x000a_which are allowed or partially allowed" dataDxfId="3" dataCellStyle="Percent"/>
    <tableColumn id="10" name="Percentage of completed _x000a_reviews_x000a_which are withdrawn" dataDxfId="2" dataCellStyle="Percent"/>
    <tableColumn id="11" name="Review requests pending by end of month" dataDxfId="1" dataCellStyle="Comma"/>
    <tableColumn id="12" name="Average number of days to respond_x000a_[note 4]_x000a_" dataDxfId="0" dataCellStyle="Comma"/>
  </tableColumns>
  <tableStyleInfo name="TableStyleLight1" showFirstColumn="0" showLastColumn="0" showRowStripes="1" showColumnStripes="0"/>
</table>
</file>

<file path=xl/tables/table2.xml><?xml version="1.0" encoding="utf-8"?>
<table xmlns="http://schemas.openxmlformats.org/spreadsheetml/2006/main" id="1" name="Table1" displayName="Table1" ref="A6:J26" totalsRowShown="0" headerRowDxfId="112" dataDxfId="110" headerRowBorderDxfId="111" tableBorderDxfId="109">
  <autoFilter ref="A6:J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onth_x000a_ [note 1][note 2][note 3]" dataDxfId="108"/>
    <tableColumn id="2" name="Total Applications received" dataDxfId="107" dataCellStyle="Comma"/>
    <tableColumn id="3" name="Percentage of total applications received" dataDxfId="106" dataCellStyle="Percent"/>
    <tableColumn id="4" name="Total applications processed _x000a_[note 4]" dataDxfId="105" dataCellStyle="Comma"/>
    <tableColumn id="5" name="Authorised applications" dataDxfId="104" dataCellStyle="Comma"/>
    <tableColumn id="6" name="Denied Applications" dataDxfId="103" dataCellStyle="Comma"/>
    <tableColumn id="7" name="Withdrawn applications" dataDxfId="102" dataCellStyle="Comma"/>
    <tableColumn id="8" name="Percentage of processed applications authorised" dataDxfId="101"/>
    <tableColumn id="9" name="Percentage of processed applications denied" dataDxfId="100"/>
    <tableColumn id="10" name="Percentage of processed applications withdrawn " dataDxfId="99"/>
  </tableColumns>
  <tableStyleInfo name="TableStyleLight1" showFirstColumn="0" showLastColumn="0" showRowStripes="1" showColumnStripes="0"/>
</table>
</file>

<file path=xl/tables/table3.xml><?xml version="1.0" encoding="utf-8"?>
<table xmlns="http://schemas.openxmlformats.org/spreadsheetml/2006/main" id="24" name="Table2225" displayName="Table2225" ref="A6:H24" totalsRowShown="0" headerRowDxfId="98" headerRowBorderDxfId="97" tableBorderDxfId="96">
  <tableColumns count="8">
    <tableColumn id="1" name="Application Month _x000a_[note 1][note 2]" dataDxfId="95"/>
    <tableColumn id="2" name="Total" dataDxfId="94" dataCellStyle="Comma"/>
    <tableColumn id="3" name="Online Applications " dataDxfId="93" dataCellStyle="Comma"/>
    <tableColumn id="4" name="Paper Applications" dataDxfId="92" dataCellStyle="Comma"/>
    <tableColumn id="5" name="Phone Applications _x000a_[note 3]" dataDxfId="91" dataCellStyle="Comma"/>
    <tableColumn id="6" name="Percentage of Online Applications " dataDxfId="90"/>
    <tableColumn id="7" name="Percentage of Paper Applications" dataDxfId="89"/>
    <tableColumn id="8" name="Percentage of Phone Applications" dataDxfId="88"/>
  </tableColumns>
  <tableStyleInfo name="TableStyleLight1" showFirstColumn="0" showLastColumn="0" showRowStripes="1" showColumnStripes="0"/>
</table>
</file>

<file path=xl/tables/table4.xml><?xml version="1.0" encoding="utf-8"?>
<table xmlns="http://schemas.openxmlformats.org/spreadsheetml/2006/main" id="4" name="Table4" displayName="Table4" ref="A6:J12" totalsRowShown="0" headerRowDxfId="87" dataDxfId="85" headerRowBorderDxfId="86" tableBorderDxfId="84" totalsRowBorderDxfId="83">
  <autoFilter ref="A6:J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Applicant age group_x000a_[note 1]" dataDxfId="82"/>
    <tableColumn id="2" name="Total applications received" dataDxfId="81" dataCellStyle="Comma"/>
    <tableColumn id="3" name="Percentage of total applications received" dataDxfId="80"/>
    <tableColumn id="4" name="Total applications processed _x000a_[note 2]" dataDxfId="79" dataCellStyle="Comma"/>
    <tableColumn id="5" name="Authorised applications " dataDxfId="78" dataCellStyle="Comma"/>
    <tableColumn id="6" name="Denied Applications " dataDxfId="77" dataCellStyle="Comma"/>
    <tableColumn id="7" name="Withdrawn applications " dataDxfId="76" dataCellStyle="Comma"/>
    <tableColumn id="8" name="Percentage of processed applications authorised" dataDxfId="75" dataCellStyle="Percent"/>
    <tableColumn id="9" name="Percentage of processed applications denied" dataDxfId="74" dataCellStyle="Percent"/>
    <tableColumn id="10" name="Percentage of processed applications withdrawn " dataDxfId="73" dataCellStyle="Percent"/>
  </tableColumns>
  <tableStyleInfo name="TableStyleLight1" showFirstColumn="0" showLastColumn="0" showRowStripes="1" showColumnStripes="0"/>
</table>
</file>

<file path=xl/tables/table5.xml><?xml version="1.0" encoding="utf-8"?>
<table xmlns="http://schemas.openxmlformats.org/spreadsheetml/2006/main" id="5" name="Table5" displayName="Table5" ref="A6:J42" totalsRowShown="0" headerRowDxfId="72" dataDxfId="71" tableBorderDxfId="70">
  <autoFilter ref="A6:J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Local authority_x000a_[note 1][note 2][note 3]" dataDxfId="69"/>
    <tableColumn id="2" name="Total applications received" dataDxfId="68" dataCellStyle="Comma"/>
    <tableColumn id="3" name="Percentage of total applications received" dataDxfId="67" dataCellStyle="Percent"/>
    <tableColumn id="4" name="Total applications processed _x000a_[note 4]" dataDxfId="66" dataCellStyle="Comma"/>
    <tableColumn id="5" name="Authorised applications " dataDxfId="65" dataCellStyle="Comma"/>
    <tableColumn id="6" name="Denied Applications " dataDxfId="64" dataCellStyle="Comma"/>
    <tableColumn id="7" name="Withdrawn applications " dataDxfId="63" dataCellStyle="Comma"/>
    <tableColumn id="8" name="Percentage of processed applications authorised" dataDxfId="62" dataCellStyle="Percent"/>
    <tableColumn id="9" name="Percentage of processed applications denied" dataDxfId="61" dataCellStyle="Percent"/>
    <tableColumn id="10" name="Percentage of processed applications withdrawn " dataDxfId="60" dataCellStyle="Percent"/>
  </tableColumns>
  <tableStyleInfo name="TableStyleLight1" showFirstColumn="0" showLastColumn="0" showRowStripes="1" showColumnStripes="0"/>
</table>
</file>

<file path=xl/tables/table6.xml><?xml version="1.0" encoding="utf-8"?>
<table xmlns="http://schemas.openxmlformats.org/spreadsheetml/2006/main" id="6" name="Table6" displayName="Table6" ref="A6:J9" totalsRowShown="0" headerRowDxfId="59" dataDxfId="57" headerRowBorderDxfId="58" tableBorderDxfId="56" totalsRowBorderDxfId="55">
  <autoFilter ref="A6:J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are Leaver Status _x000a_[note 1]_x000a_" dataDxfId="54"/>
    <tableColumn id="2" name="Total applications received" dataDxfId="53"/>
    <tableColumn id="3" name="Percentage of total applications received" dataDxfId="52"/>
    <tableColumn id="4" name="Total applications processed _x000a_[note 2]" dataDxfId="51"/>
    <tableColumn id="5" name="Authorised applications " dataDxfId="50"/>
    <tableColumn id="6" name="Denied Applications " dataDxfId="49"/>
    <tableColumn id="7" name="Withdrawn applications " dataDxfId="48"/>
    <tableColumn id="8" name="Percentage of processed applications authorised" dataDxfId="47"/>
    <tableColumn id="9" name="Percentage of processed applications denied" dataDxfId="46"/>
    <tableColumn id="10" name="Percentage of processed applications withdrawn " dataDxfId="45"/>
  </tableColumns>
  <tableStyleInfo name="TableStyleLight1" showFirstColumn="0" showLastColumn="0" showRowStripes="1" showColumnStripes="0"/>
</table>
</file>

<file path=xl/tables/table7.xml><?xml version="1.0" encoding="utf-8"?>
<table xmlns="http://schemas.openxmlformats.org/spreadsheetml/2006/main" id="25" name="Table25" displayName="Table25" ref="A6:L24" totalsRowShown="0" headerRowDxfId="44" dataDxfId="42" headerRowBorderDxfId="43" tableBorderDxfId="41" dataCellStyle="Comma">
  <autoFilter ref="A6:L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Processing Time by Month _x000a_[note 1][note 2][note 3]_x000a_" dataDxfId="40"/>
    <tableColumn id="2" name="Total applications excluding _x000a_internal reviews_x000a_" dataDxfId="39" dataCellStyle="Comma"/>
    <tableColumn id="3" name="Applications processed in the same day" dataDxfId="38" dataCellStyle="Comma"/>
    <tableColumn id="4" name="Applications processed in _x000a_1-5 days" dataDxfId="37" dataCellStyle="Comma"/>
    <tableColumn id="5" name="Applications processed in _x000a_6-10 days" dataDxfId="36" dataCellStyle="Comma"/>
    <tableColumn id="6" name="Applications processed in _x000a_11-15 days" dataDxfId="35" dataCellStyle="Comma"/>
    <tableColumn id="7" name="Applications processed in _x000a_16-20 days" dataDxfId="34" dataCellStyle="Comma"/>
    <tableColumn id="8" name="Applications processed in _x000a_21 or more days" dataDxfId="33" dataCellStyle="Comma"/>
    <tableColumn id="9" name="Applications processed within 10 days" dataDxfId="32" dataCellStyle="Comma"/>
    <tableColumn id="10" name="Applications processed within 15 days" dataDxfId="31" dataCellStyle="Comma"/>
    <tableColumn id="11" name="Applications processed in _x000a_16 days or more " dataDxfId="30" dataCellStyle="Comma"/>
    <tableColumn id="12" name="Average Processing Time in working days_x000a_[note 4]" dataDxfId="29" dataCellStyle="Comma"/>
  </tableColumns>
  <tableStyleInfo name="TableStyleLight1" showFirstColumn="0" showLastColumn="0" showRowStripes="1" showColumnStripes="0"/>
</table>
</file>

<file path=xl/tables/table8.xml><?xml version="1.0" encoding="utf-8"?>
<table xmlns="http://schemas.openxmlformats.org/spreadsheetml/2006/main" id="2" name="Table2" displayName="Table2" ref="A6:D25" totalsRowShown="0" headerRowDxfId="28" dataDxfId="27" tableBorderDxfId="26">
  <autoFilter ref="A6:D25">
    <filterColumn colId="0" hiddenButton="1"/>
    <filterColumn colId="1" hiddenButton="1"/>
    <filterColumn colId="2" hiddenButton="1"/>
    <filterColumn colId="3" hiddenButton="1"/>
  </autoFilter>
  <tableColumns count="4">
    <tableColumn id="1" name="Month of payment issue _x000a_[note 1][note 2][note 3][note 4]" dataDxfId="25"/>
    <tableColumn id="2" name="Value of payments for clients with a child responsibility _x000a_[note 5][note 6]" dataDxfId="24"/>
    <tableColumn id="3" name="Value of payments for clients without a child responsibility _x000a_[note 5][note 6]" dataDxfId="23"/>
    <tableColumn id="4" name="Total Value of Payments _x000a_[note 5][note 6]" dataDxfId="22" dataCellStyle="Comma"/>
  </tableColumns>
  <tableStyleInfo name="TableStyleLight1" showFirstColumn="0" showLastColumn="0" showRowStripes="1" showColumnStripes="0"/>
</table>
</file>

<file path=xl/tables/table9.xml><?xml version="1.0" encoding="utf-8"?>
<table xmlns="http://schemas.openxmlformats.org/spreadsheetml/2006/main" id="3" name="Table3" displayName="Table3" ref="A6:D42" totalsRowShown="0" headerRowDxfId="21" dataDxfId="20" tableBorderDxfId="19">
  <autoFilter ref="A6:D42">
    <filterColumn colId="0" hiddenButton="1"/>
    <filterColumn colId="1" hiddenButton="1"/>
    <filterColumn colId="2" hiddenButton="1"/>
    <filterColumn colId="3" hiddenButton="1"/>
  </autoFilter>
  <tableColumns count="4">
    <tableColumn id="1" name="Local authority_x000a_[note 1][note 2][note 3]" dataDxfId="18"/>
    <tableColumn id="4" name="Number of payments_x000a_[note 4][note 5][note 6]" dataDxfId="17"/>
    <tableColumn id="5" name="Value of Payments _x000a_[note 4][note 5][note 6]" dataDxfId="16"/>
    <tableColumn id="6" name="Percentage of total payment value" dataDxfId="1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8"/>
  <sheetViews>
    <sheetView tabSelected="1" zoomScaleNormal="100" workbookViewId="0"/>
  </sheetViews>
  <sheetFormatPr defaultRowHeight="15" x14ac:dyDescent="0.25"/>
  <cols>
    <col min="1" max="1" width="19.85546875" customWidth="1"/>
    <col min="2" max="2" width="75.140625" bestFit="1" customWidth="1"/>
  </cols>
  <sheetData>
    <row r="1" spans="1:9" ht="21" x14ac:dyDescent="0.35">
      <c r="A1" s="102" t="s">
        <v>190</v>
      </c>
    </row>
    <row r="2" spans="1:9" x14ac:dyDescent="0.25">
      <c r="A2" s="185"/>
    </row>
    <row r="3" spans="1:9" ht="21" x14ac:dyDescent="0.35">
      <c r="A3" s="102" t="s">
        <v>138</v>
      </c>
      <c r="B3" s="25"/>
      <c r="C3" s="25"/>
      <c r="D3" s="25"/>
      <c r="E3" s="25"/>
      <c r="F3" s="25"/>
      <c r="G3" s="25"/>
      <c r="H3" s="25"/>
      <c r="I3" s="25"/>
    </row>
    <row r="4" spans="1:9" ht="15.75" x14ac:dyDescent="0.25">
      <c r="A4" s="34" t="s">
        <v>139</v>
      </c>
      <c r="B4" s="119" t="s">
        <v>140</v>
      </c>
      <c r="C4" s="25"/>
      <c r="D4" s="25"/>
      <c r="E4" s="25"/>
      <c r="F4" s="25"/>
      <c r="G4" s="25"/>
      <c r="H4" s="25"/>
      <c r="I4" s="25"/>
    </row>
    <row r="5" spans="1:9" ht="15.6" customHeight="1" x14ac:dyDescent="0.25">
      <c r="A5" s="118" t="s">
        <v>0</v>
      </c>
      <c r="B5" s="32" t="s">
        <v>44</v>
      </c>
      <c r="C5" s="25"/>
      <c r="D5" s="25"/>
      <c r="E5" s="25"/>
      <c r="F5" s="25"/>
      <c r="G5" s="25"/>
      <c r="H5" s="25"/>
      <c r="I5" s="25"/>
    </row>
    <row r="6" spans="1:9" ht="15.75" x14ac:dyDescent="0.25">
      <c r="A6" s="118" t="s">
        <v>1</v>
      </c>
      <c r="B6" s="32" t="s">
        <v>55</v>
      </c>
      <c r="C6" s="25"/>
      <c r="D6" s="25"/>
      <c r="E6" s="25"/>
      <c r="F6" s="25"/>
      <c r="G6" s="25"/>
      <c r="H6" s="25"/>
      <c r="I6" s="25"/>
    </row>
    <row r="7" spans="1:9" ht="15.75" x14ac:dyDescent="0.25">
      <c r="A7" s="118" t="s">
        <v>2</v>
      </c>
      <c r="B7" s="32" t="s">
        <v>60</v>
      </c>
      <c r="C7" s="25"/>
      <c r="D7" s="25"/>
      <c r="E7" s="25"/>
      <c r="F7" s="25"/>
      <c r="G7" s="25"/>
      <c r="H7" s="25"/>
      <c r="I7" s="25"/>
    </row>
    <row r="8" spans="1:9" ht="15.75" x14ac:dyDescent="0.25">
      <c r="A8" s="118" t="s">
        <v>3</v>
      </c>
      <c r="B8" s="32" t="s">
        <v>47</v>
      </c>
      <c r="C8" s="25"/>
      <c r="D8" s="25"/>
      <c r="E8" s="25"/>
      <c r="F8" s="25"/>
      <c r="G8" s="25"/>
      <c r="H8" s="25"/>
      <c r="I8" s="25"/>
    </row>
    <row r="9" spans="1:9" ht="15.75" x14ac:dyDescent="0.25">
      <c r="A9" s="118" t="s">
        <v>4</v>
      </c>
      <c r="B9" s="32" t="s">
        <v>56</v>
      </c>
      <c r="C9" s="25"/>
      <c r="E9" s="25"/>
      <c r="F9" s="25"/>
      <c r="G9" s="25"/>
      <c r="H9" s="25"/>
      <c r="I9" s="25"/>
    </row>
    <row r="10" spans="1:9" ht="15.75" x14ac:dyDescent="0.25">
      <c r="A10" s="118" t="s">
        <v>5</v>
      </c>
      <c r="B10" s="32" t="s">
        <v>48</v>
      </c>
      <c r="C10" s="25"/>
      <c r="D10" s="25"/>
      <c r="E10" s="25"/>
      <c r="F10" s="25"/>
      <c r="G10" s="25"/>
      <c r="H10" s="25"/>
      <c r="I10" s="25"/>
    </row>
    <row r="11" spans="1:9" ht="15.75" x14ac:dyDescent="0.25">
      <c r="A11" s="118" t="s">
        <v>42</v>
      </c>
      <c r="B11" s="32" t="s">
        <v>57</v>
      </c>
      <c r="C11" s="25"/>
      <c r="D11" s="25"/>
      <c r="E11" s="25"/>
      <c r="F11" s="25"/>
      <c r="G11" s="25"/>
      <c r="H11" s="25"/>
      <c r="I11" s="25"/>
    </row>
    <row r="12" spans="1:9" ht="15.75" x14ac:dyDescent="0.25">
      <c r="A12" s="118" t="s">
        <v>41</v>
      </c>
      <c r="B12" s="32" t="s">
        <v>58</v>
      </c>
      <c r="C12" s="25"/>
      <c r="D12" s="25"/>
      <c r="E12" s="25"/>
      <c r="F12" s="25"/>
      <c r="G12" s="25"/>
      <c r="H12" s="25"/>
      <c r="I12" s="25"/>
    </row>
    <row r="13" spans="1:9" ht="15.75" x14ac:dyDescent="0.25">
      <c r="A13" s="118" t="s">
        <v>52</v>
      </c>
      <c r="B13" s="32" t="s">
        <v>53</v>
      </c>
      <c r="C13" s="25"/>
      <c r="D13" s="25"/>
      <c r="E13" s="25"/>
      <c r="F13" s="25"/>
      <c r="G13" s="25"/>
      <c r="H13" s="25"/>
      <c r="I13" s="25"/>
    </row>
    <row r="14" spans="1:9" ht="15.75" x14ac:dyDescent="0.25">
      <c r="A14" s="2" t="s">
        <v>187</v>
      </c>
      <c r="B14" s="32" t="s">
        <v>188</v>
      </c>
      <c r="C14" s="25"/>
      <c r="D14" s="25"/>
      <c r="E14" s="25"/>
      <c r="F14" s="25"/>
      <c r="G14" s="25"/>
      <c r="H14" s="25"/>
      <c r="I14" s="25"/>
    </row>
    <row r="15" spans="1:9" ht="15.75" x14ac:dyDescent="0.25">
      <c r="A15" s="118"/>
      <c r="B15" s="25"/>
      <c r="C15" s="25"/>
      <c r="D15" s="25"/>
      <c r="E15" s="25"/>
      <c r="F15" s="25"/>
      <c r="G15" s="25"/>
      <c r="H15" s="25"/>
      <c r="I15" s="25"/>
    </row>
    <row r="16" spans="1:9" ht="15.75" x14ac:dyDescent="0.25">
      <c r="A16" s="118"/>
      <c r="B16" s="25"/>
      <c r="C16" s="25"/>
      <c r="D16" s="25"/>
      <c r="E16" s="25"/>
      <c r="F16" s="25"/>
      <c r="G16" s="25"/>
      <c r="H16" s="25"/>
      <c r="I16" s="25"/>
    </row>
    <row r="17" spans="1:4" ht="15.75" x14ac:dyDescent="0.25">
      <c r="A17" s="2"/>
      <c r="D17" s="25"/>
    </row>
    <row r="18" spans="1:4" x14ac:dyDescent="0.25">
      <c r="A18" s="2"/>
    </row>
  </sheetData>
  <hyperlinks>
    <hyperlink ref="A9" location="'Table 5 Care Leaver Status  '!A1" display="Table 5"/>
    <hyperlink ref="A8" location="'Table 4 Applications by LA'!A1" display="Table 4"/>
    <hyperlink ref="A7" location="'Table 3 Applications by Age'!A1" display="Table 3"/>
    <hyperlink ref="A10" location="'Table 6 Processing Times '!A1" display="Table 6"/>
    <hyperlink ref="A11" location="'Table 7 Payments by Month'!A1" display="Table 7"/>
    <hyperlink ref="A12" location="'Table 8 Payments by LA'!A1" display="Table 8"/>
    <hyperlink ref="A6" location="'Table 2 Applications by Channel'!A1" display="Table 2"/>
    <hyperlink ref="A5" location="'Table 1 Applications by Month'!A1" display="Table 1"/>
    <hyperlink ref="A13" location="'Table 9 Internal Reviews'!A1" display="Table 9"/>
    <hyperlink ref="A14" location="'Chart 1 Applications by Month'!A1" display="Chart 1"/>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0"/>
  <sheetViews>
    <sheetView topLeftCell="A10" zoomScale="90" zoomScaleNormal="90" workbookViewId="0"/>
  </sheetViews>
  <sheetFormatPr defaultColWidth="16.42578125" defaultRowHeight="15" x14ac:dyDescent="0.25"/>
  <cols>
    <col min="1" max="1" width="33.5703125" customWidth="1"/>
    <col min="2" max="3" width="18.28515625" customWidth="1"/>
    <col min="8" max="8" width="20" customWidth="1"/>
    <col min="9" max="9" width="19.5703125" customWidth="1"/>
    <col min="10" max="10" width="18.85546875" customWidth="1"/>
  </cols>
  <sheetData>
    <row r="1" spans="1:13" ht="24" customHeight="1" x14ac:dyDescent="0.35">
      <c r="A1" s="102" t="s">
        <v>186</v>
      </c>
      <c r="B1" s="1"/>
      <c r="C1" s="1"/>
      <c r="D1" s="1"/>
      <c r="E1" s="17"/>
      <c r="F1" s="1"/>
      <c r="G1" s="1"/>
      <c r="H1" s="1"/>
      <c r="I1" s="1"/>
      <c r="J1" s="1"/>
      <c r="K1" s="1"/>
      <c r="L1" s="1"/>
    </row>
    <row r="2" spans="1:13" ht="15.75" x14ac:dyDescent="0.25">
      <c r="A2" s="26" t="s">
        <v>122</v>
      </c>
      <c r="B2" s="34"/>
      <c r="C2" s="34"/>
      <c r="D2" s="34"/>
      <c r="E2" s="34"/>
      <c r="F2" s="34"/>
      <c r="G2" s="34"/>
      <c r="H2" s="34"/>
      <c r="I2" s="34"/>
      <c r="J2" s="34"/>
      <c r="K2" s="34"/>
      <c r="L2" s="34"/>
      <c r="M2" s="25"/>
    </row>
    <row r="3" spans="1:13" ht="15.75" x14ac:dyDescent="0.25">
      <c r="A3" s="120" t="s">
        <v>141</v>
      </c>
      <c r="B3" s="34"/>
      <c r="C3" s="34"/>
      <c r="D3" s="34"/>
      <c r="E3" s="34"/>
      <c r="F3" s="34"/>
      <c r="G3" s="34"/>
      <c r="H3" s="34"/>
      <c r="I3" s="34"/>
      <c r="J3" s="34"/>
      <c r="K3" s="34"/>
      <c r="L3" s="34"/>
      <c r="M3" s="25"/>
    </row>
    <row r="4" spans="1:13" ht="15.75" x14ac:dyDescent="0.25">
      <c r="A4" s="120" t="s">
        <v>142</v>
      </c>
      <c r="B4" s="34"/>
      <c r="C4" s="34"/>
      <c r="D4" s="34"/>
      <c r="E4" s="34"/>
      <c r="F4" s="34"/>
      <c r="G4" s="34"/>
      <c r="H4" s="34"/>
      <c r="I4" s="34"/>
      <c r="J4" s="34"/>
      <c r="K4" s="34"/>
      <c r="L4" s="34"/>
      <c r="M4" s="25"/>
    </row>
    <row r="5" spans="1:13" ht="15.75" x14ac:dyDescent="0.25">
      <c r="A5" s="25" t="s">
        <v>195</v>
      </c>
      <c r="B5" s="25"/>
      <c r="C5" s="25"/>
      <c r="D5" s="25"/>
      <c r="E5" s="25"/>
      <c r="F5" s="25"/>
      <c r="G5" s="25"/>
      <c r="H5" s="25"/>
      <c r="I5" s="25"/>
      <c r="J5" s="25"/>
      <c r="K5" s="25"/>
      <c r="L5" s="25"/>
      <c r="M5" s="25"/>
    </row>
    <row r="6" spans="1:13" ht="126" x14ac:dyDescent="0.25">
      <c r="A6" s="90" t="s">
        <v>175</v>
      </c>
      <c r="B6" s="91" t="s">
        <v>176</v>
      </c>
      <c r="C6" s="91" t="s">
        <v>118</v>
      </c>
      <c r="D6" s="91" t="s">
        <v>184</v>
      </c>
      <c r="E6" s="91" t="s">
        <v>183</v>
      </c>
      <c r="F6" s="91" t="s">
        <v>181</v>
      </c>
      <c r="G6" s="91" t="s">
        <v>182</v>
      </c>
      <c r="H6" s="91" t="s">
        <v>119</v>
      </c>
      <c r="I6" s="91" t="s">
        <v>120</v>
      </c>
      <c r="J6" s="91" t="s">
        <v>121</v>
      </c>
      <c r="K6" s="91" t="s">
        <v>54</v>
      </c>
      <c r="L6" s="92" t="s">
        <v>180</v>
      </c>
      <c r="M6" s="25"/>
    </row>
    <row r="7" spans="1:13" ht="15.75" customHeight="1" x14ac:dyDescent="0.25">
      <c r="A7" s="101" t="s">
        <v>6</v>
      </c>
      <c r="B7" s="42">
        <v>215</v>
      </c>
      <c r="C7" s="97">
        <v>2.5999999999999999E-2</v>
      </c>
      <c r="D7" s="42">
        <v>215</v>
      </c>
      <c r="E7" s="42">
        <v>135</v>
      </c>
      <c r="F7" s="42">
        <v>60</v>
      </c>
      <c r="G7" s="42">
        <v>20</v>
      </c>
      <c r="H7" s="99">
        <v>0.63</v>
      </c>
      <c r="I7" s="100">
        <v>0.27</v>
      </c>
      <c r="J7" s="100">
        <v>8.5999999999999993E-2</v>
      </c>
      <c r="K7" s="140" t="s">
        <v>61</v>
      </c>
      <c r="L7" s="42">
        <v>9</v>
      </c>
      <c r="M7" s="25"/>
    </row>
    <row r="8" spans="1:13" ht="15.75" x14ac:dyDescent="0.25">
      <c r="A8" s="93" t="s">
        <v>150</v>
      </c>
      <c r="B8" s="44">
        <v>5</v>
      </c>
      <c r="C8" s="135">
        <v>2.1000000000000001E-2</v>
      </c>
      <c r="D8" s="44">
        <v>0</v>
      </c>
      <c r="E8" s="44">
        <v>0</v>
      </c>
      <c r="F8" s="44">
        <v>0</v>
      </c>
      <c r="G8" s="44">
        <v>0</v>
      </c>
      <c r="H8" s="98">
        <v>0</v>
      </c>
      <c r="I8" s="98">
        <v>0</v>
      </c>
      <c r="J8" s="98">
        <v>0</v>
      </c>
      <c r="K8" s="134">
        <v>5</v>
      </c>
      <c r="L8" s="44">
        <v>0</v>
      </c>
      <c r="M8" s="25"/>
    </row>
    <row r="9" spans="1:13" ht="15.75" x14ac:dyDescent="0.25">
      <c r="A9" s="93" t="s">
        <v>68</v>
      </c>
      <c r="B9" s="44">
        <v>20</v>
      </c>
      <c r="C9" s="136">
        <v>2.8000000000000001E-2</v>
      </c>
      <c r="D9" s="44">
        <v>15</v>
      </c>
      <c r="E9" s="44">
        <v>10</v>
      </c>
      <c r="F9" s="44">
        <v>0</v>
      </c>
      <c r="G9" s="44">
        <v>5</v>
      </c>
      <c r="H9" s="98">
        <v>0.73</v>
      </c>
      <c r="I9" s="98">
        <v>0</v>
      </c>
      <c r="J9" s="98">
        <v>0.27</v>
      </c>
      <c r="K9" s="117">
        <v>10</v>
      </c>
      <c r="L9" s="44">
        <v>12</v>
      </c>
      <c r="M9" s="25"/>
    </row>
    <row r="10" spans="1:13" ht="15.75" x14ac:dyDescent="0.25">
      <c r="A10" s="93" t="s">
        <v>69</v>
      </c>
      <c r="B10" s="44">
        <v>20</v>
      </c>
      <c r="C10" s="136">
        <v>5.0999999999999997E-2</v>
      </c>
      <c r="D10" s="44">
        <v>20</v>
      </c>
      <c r="E10" s="44">
        <v>15</v>
      </c>
      <c r="F10" s="44" t="s">
        <v>80</v>
      </c>
      <c r="G10" s="44" t="s">
        <v>80</v>
      </c>
      <c r="H10" s="98">
        <v>0.79</v>
      </c>
      <c r="I10" s="103" t="s">
        <v>80</v>
      </c>
      <c r="J10" s="103" t="s">
        <v>80</v>
      </c>
      <c r="K10" s="117">
        <v>15</v>
      </c>
      <c r="L10" s="44">
        <v>14</v>
      </c>
      <c r="M10" s="25"/>
    </row>
    <row r="11" spans="1:13" ht="15.75" x14ac:dyDescent="0.25">
      <c r="A11" s="93" t="s">
        <v>70</v>
      </c>
      <c r="B11" s="44">
        <v>10</v>
      </c>
      <c r="C11" s="136">
        <v>2.1999999999999999E-2</v>
      </c>
      <c r="D11" s="44">
        <v>20</v>
      </c>
      <c r="E11" s="44">
        <v>10</v>
      </c>
      <c r="F11" s="44" t="s">
        <v>80</v>
      </c>
      <c r="G11" s="44" t="s">
        <v>80</v>
      </c>
      <c r="H11" s="98">
        <v>0.56000000000000005</v>
      </c>
      <c r="I11" s="103" t="s">
        <v>80</v>
      </c>
      <c r="J11" s="103" t="s">
        <v>80</v>
      </c>
      <c r="K11" s="117">
        <v>5</v>
      </c>
      <c r="L11" s="44">
        <v>16</v>
      </c>
      <c r="M11" s="25"/>
    </row>
    <row r="12" spans="1:13" ht="15.75" x14ac:dyDescent="0.25">
      <c r="A12" s="94" t="s">
        <v>71</v>
      </c>
      <c r="B12" s="44">
        <v>15</v>
      </c>
      <c r="C12" s="136">
        <v>4.2000000000000003E-2</v>
      </c>
      <c r="D12" s="44">
        <v>10</v>
      </c>
      <c r="E12" s="44">
        <v>5</v>
      </c>
      <c r="F12" s="44">
        <v>5</v>
      </c>
      <c r="G12" s="44">
        <v>0</v>
      </c>
      <c r="H12" s="98">
        <v>0.67</v>
      </c>
      <c r="I12" s="98">
        <v>0.33</v>
      </c>
      <c r="J12" s="98">
        <v>0</v>
      </c>
      <c r="K12" s="117">
        <v>10</v>
      </c>
      <c r="L12" s="44">
        <v>7</v>
      </c>
      <c r="M12" s="25"/>
    </row>
    <row r="13" spans="1:13" ht="15.75" x14ac:dyDescent="0.25">
      <c r="A13" s="95" t="s">
        <v>67</v>
      </c>
      <c r="B13" s="44">
        <v>5</v>
      </c>
      <c r="C13" s="136">
        <v>1.7999999999999999E-2</v>
      </c>
      <c r="D13" s="44">
        <v>10</v>
      </c>
      <c r="E13" s="44">
        <v>10</v>
      </c>
      <c r="F13" s="44">
        <v>5</v>
      </c>
      <c r="G13" s="44">
        <v>0</v>
      </c>
      <c r="H13" s="98">
        <v>0.73</v>
      </c>
      <c r="I13" s="98">
        <v>0.27</v>
      </c>
      <c r="J13" s="98">
        <v>0</v>
      </c>
      <c r="K13" s="117" t="s">
        <v>80</v>
      </c>
      <c r="L13" s="44">
        <v>12</v>
      </c>
      <c r="M13" s="25"/>
    </row>
    <row r="14" spans="1:13" ht="15.75" x14ac:dyDescent="0.25">
      <c r="A14" s="95" t="s">
        <v>72</v>
      </c>
      <c r="B14" s="44" t="s">
        <v>80</v>
      </c>
      <c r="C14" s="115" t="s">
        <v>80</v>
      </c>
      <c r="D14" s="44" t="s">
        <v>80</v>
      </c>
      <c r="E14" s="44" t="s">
        <v>80</v>
      </c>
      <c r="F14" s="44">
        <v>0</v>
      </c>
      <c r="G14" s="44">
        <v>0</v>
      </c>
      <c r="H14" s="98">
        <v>1</v>
      </c>
      <c r="I14" s="98">
        <v>0</v>
      </c>
      <c r="J14" s="98">
        <v>0</v>
      </c>
      <c r="K14" s="117" t="s">
        <v>80</v>
      </c>
      <c r="L14" s="44">
        <v>10</v>
      </c>
      <c r="M14" s="25"/>
    </row>
    <row r="15" spans="1:13" ht="15.75" x14ac:dyDescent="0.25">
      <c r="A15" s="95" t="s">
        <v>73</v>
      </c>
      <c r="B15" s="44">
        <v>15</v>
      </c>
      <c r="C15" s="136">
        <v>3.5000000000000003E-2</v>
      </c>
      <c r="D15" s="44">
        <v>10</v>
      </c>
      <c r="E15" s="44">
        <v>5</v>
      </c>
      <c r="F15" s="44" t="s">
        <v>80</v>
      </c>
      <c r="G15" s="44" t="s">
        <v>80</v>
      </c>
      <c r="H15" s="98">
        <v>0.5</v>
      </c>
      <c r="I15" s="103" t="s">
        <v>80</v>
      </c>
      <c r="J15" s="103" t="s">
        <v>80</v>
      </c>
      <c r="K15" s="117">
        <v>5</v>
      </c>
      <c r="L15" s="44">
        <v>4.5</v>
      </c>
      <c r="M15" s="25"/>
    </row>
    <row r="16" spans="1:13" ht="15.75" x14ac:dyDescent="0.25">
      <c r="A16" s="95" t="s">
        <v>74</v>
      </c>
      <c r="B16" s="44">
        <v>15</v>
      </c>
      <c r="C16" s="136">
        <v>3.7999999999999999E-2</v>
      </c>
      <c r="D16" s="44">
        <v>10</v>
      </c>
      <c r="E16" s="44">
        <v>5</v>
      </c>
      <c r="F16" s="44">
        <v>5</v>
      </c>
      <c r="G16" s="44">
        <v>0</v>
      </c>
      <c r="H16" s="98">
        <v>0.73</v>
      </c>
      <c r="I16" s="98">
        <v>0.27</v>
      </c>
      <c r="J16" s="98">
        <v>0</v>
      </c>
      <c r="K16" s="117">
        <v>10</v>
      </c>
      <c r="L16" s="44">
        <v>6</v>
      </c>
      <c r="M16" s="25"/>
    </row>
    <row r="17" spans="1:13" ht="15.75" x14ac:dyDescent="0.25">
      <c r="A17" s="95" t="s">
        <v>75</v>
      </c>
      <c r="B17" s="44">
        <v>10</v>
      </c>
      <c r="C17" s="136">
        <v>3.2000000000000001E-2</v>
      </c>
      <c r="D17" s="44">
        <v>15</v>
      </c>
      <c r="E17" s="44">
        <v>10</v>
      </c>
      <c r="F17" s="44" t="s">
        <v>80</v>
      </c>
      <c r="G17" s="44" t="s">
        <v>80</v>
      </c>
      <c r="H17" s="98">
        <v>0.5</v>
      </c>
      <c r="I17" s="116" t="s">
        <v>80</v>
      </c>
      <c r="J17" s="111" t="s">
        <v>80</v>
      </c>
      <c r="K17" s="117">
        <v>5</v>
      </c>
      <c r="L17" s="44">
        <v>7</v>
      </c>
      <c r="M17" s="25"/>
    </row>
    <row r="18" spans="1:13" ht="15.75" x14ac:dyDescent="0.25">
      <c r="A18" s="96" t="s">
        <v>76</v>
      </c>
      <c r="B18" s="44">
        <v>15</v>
      </c>
      <c r="C18" s="136">
        <v>2.1000000000000001E-2</v>
      </c>
      <c r="D18" s="44">
        <v>10</v>
      </c>
      <c r="E18" s="44">
        <v>5</v>
      </c>
      <c r="F18" s="44">
        <v>5</v>
      </c>
      <c r="G18" s="44">
        <v>0</v>
      </c>
      <c r="H18" s="98">
        <v>0.55000000000000004</v>
      </c>
      <c r="I18" s="98">
        <v>0.45</v>
      </c>
      <c r="J18" s="111" t="s">
        <v>80</v>
      </c>
      <c r="K18" s="117">
        <v>5</v>
      </c>
      <c r="L18" s="44">
        <v>7</v>
      </c>
      <c r="M18" s="25"/>
    </row>
    <row r="19" spans="1:13" ht="15.75" x14ac:dyDescent="0.25">
      <c r="A19" s="96" t="s">
        <v>135</v>
      </c>
      <c r="B19" s="44">
        <v>15</v>
      </c>
      <c r="C19" s="136">
        <v>1.9E-2</v>
      </c>
      <c r="D19" s="44">
        <v>15</v>
      </c>
      <c r="E19" s="44">
        <v>10</v>
      </c>
      <c r="F19" s="44" t="s">
        <v>80</v>
      </c>
      <c r="G19" s="44" t="s">
        <v>80</v>
      </c>
      <c r="H19" s="98">
        <v>0.65</v>
      </c>
      <c r="I19" s="116" t="s">
        <v>80</v>
      </c>
      <c r="J19" s="116" t="s">
        <v>80</v>
      </c>
      <c r="K19" s="117">
        <v>10</v>
      </c>
      <c r="L19" s="44">
        <v>9</v>
      </c>
      <c r="M19" s="25"/>
    </row>
    <row r="20" spans="1:13" ht="15.75" x14ac:dyDescent="0.25">
      <c r="A20" s="132" t="s">
        <v>136</v>
      </c>
      <c r="B20" s="44">
        <v>20</v>
      </c>
      <c r="C20" s="136">
        <v>2.1999999999999999E-2</v>
      </c>
      <c r="D20" s="44">
        <v>15</v>
      </c>
      <c r="E20" s="44">
        <v>10</v>
      </c>
      <c r="F20" s="44">
        <v>5</v>
      </c>
      <c r="G20" s="44">
        <v>5</v>
      </c>
      <c r="H20" s="111">
        <v>0.53</v>
      </c>
      <c r="I20" s="111">
        <v>0.18</v>
      </c>
      <c r="J20" s="111">
        <v>0.28999999999999998</v>
      </c>
      <c r="K20" s="117">
        <v>5</v>
      </c>
      <c r="L20" s="44">
        <v>5</v>
      </c>
      <c r="M20" s="25"/>
    </row>
    <row r="21" spans="1:13" ht="15.75" x14ac:dyDescent="0.25">
      <c r="A21" s="133" t="s">
        <v>137</v>
      </c>
      <c r="B21" s="44">
        <v>20</v>
      </c>
      <c r="C21" s="136">
        <v>2.5999999999999999E-2</v>
      </c>
      <c r="D21" s="44">
        <v>20</v>
      </c>
      <c r="E21" s="44">
        <v>10</v>
      </c>
      <c r="F21" s="44" t="s">
        <v>80</v>
      </c>
      <c r="G21" s="44" t="s">
        <v>80</v>
      </c>
      <c r="H21" s="111">
        <v>0.57999999999999996</v>
      </c>
      <c r="I21" s="116" t="s">
        <v>80</v>
      </c>
      <c r="J21" s="116" t="s">
        <v>80</v>
      </c>
      <c r="K21" s="117">
        <v>5</v>
      </c>
      <c r="L21" s="44">
        <v>8</v>
      </c>
      <c r="M21" s="25"/>
    </row>
    <row r="22" spans="1:13" ht="15.75" x14ac:dyDescent="0.25">
      <c r="A22" s="133" t="s">
        <v>191</v>
      </c>
      <c r="B22" s="116">
        <v>15</v>
      </c>
      <c r="C22" s="180">
        <v>0.03</v>
      </c>
      <c r="D22" s="116">
        <v>15</v>
      </c>
      <c r="E22" s="116">
        <v>10</v>
      </c>
      <c r="F22" s="116">
        <v>5</v>
      </c>
      <c r="G22" s="116">
        <v>0</v>
      </c>
      <c r="H22" s="111">
        <v>0.71</v>
      </c>
      <c r="I22" s="111">
        <v>0.28999999999999998</v>
      </c>
      <c r="J22" s="111">
        <v>0</v>
      </c>
      <c r="K22" s="181">
        <v>5</v>
      </c>
      <c r="L22" s="116">
        <v>6</v>
      </c>
      <c r="M22" s="25"/>
    </row>
    <row r="23" spans="1:13" ht="15.75" x14ac:dyDescent="0.25">
      <c r="A23" s="133" t="s">
        <v>192</v>
      </c>
      <c r="B23" s="116">
        <v>10</v>
      </c>
      <c r="C23" s="180">
        <v>2.4E-2</v>
      </c>
      <c r="D23" s="116">
        <v>10</v>
      </c>
      <c r="E23" s="116">
        <v>5</v>
      </c>
      <c r="F23" s="116">
        <v>5</v>
      </c>
      <c r="G23" s="116">
        <v>0</v>
      </c>
      <c r="H23" s="111">
        <v>0.5</v>
      </c>
      <c r="I23" s="111">
        <v>0.5</v>
      </c>
      <c r="J23" s="111">
        <v>0</v>
      </c>
      <c r="K23" s="181">
        <v>5</v>
      </c>
      <c r="L23" s="116">
        <v>10</v>
      </c>
      <c r="M23" s="25"/>
    </row>
    <row r="24" spans="1:13" ht="15.75" x14ac:dyDescent="0.25">
      <c r="A24" s="166" t="s">
        <v>193</v>
      </c>
      <c r="B24" s="116">
        <v>10</v>
      </c>
      <c r="C24" s="180">
        <v>1.2E-2</v>
      </c>
      <c r="D24" s="116">
        <v>10</v>
      </c>
      <c r="E24" s="116">
        <v>10</v>
      </c>
      <c r="F24" s="44" t="s">
        <v>80</v>
      </c>
      <c r="G24" s="44" t="s">
        <v>80</v>
      </c>
      <c r="H24" s="111">
        <v>0.81799999999999995</v>
      </c>
      <c r="I24" s="44" t="s">
        <v>80</v>
      </c>
      <c r="J24" s="44" t="s">
        <v>80</v>
      </c>
      <c r="K24" s="184" t="s">
        <v>80</v>
      </c>
      <c r="L24" s="116">
        <v>6</v>
      </c>
      <c r="M24" s="25"/>
    </row>
    <row r="25" spans="1:13" ht="15.75" x14ac:dyDescent="0.25">
      <c r="A25" s="40" t="s">
        <v>40</v>
      </c>
      <c r="B25" s="40"/>
      <c r="C25" s="40"/>
      <c r="D25" s="40"/>
      <c r="E25" s="40"/>
      <c r="F25" s="40"/>
      <c r="G25" s="40"/>
      <c r="H25" s="40"/>
      <c r="I25" s="40"/>
      <c r="J25" s="40"/>
      <c r="K25" s="40"/>
      <c r="L25" s="40"/>
    </row>
    <row r="26" spans="1:13" ht="15.75" x14ac:dyDescent="0.25">
      <c r="A26" s="157" t="s">
        <v>79</v>
      </c>
      <c r="B26" s="157"/>
      <c r="C26" s="157"/>
      <c r="D26" s="157"/>
      <c r="E26" s="157"/>
      <c r="F26" s="157"/>
      <c r="G26" s="157"/>
      <c r="H26" s="157"/>
      <c r="I26" s="157"/>
      <c r="J26" s="157"/>
      <c r="K26" s="157"/>
      <c r="L26" s="157"/>
    </row>
    <row r="27" spans="1:13" ht="17.45" customHeight="1" x14ac:dyDescent="0.25">
      <c r="A27" s="25" t="s">
        <v>185</v>
      </c>
      <c r="B27" s="25"/>
      <c r="C27" s="25"/>
      <c r="D27" s="25"/>
      <c r="E27" s="25"/>
      <c r="F27" s="25"/>
      <c r="G27" s="25"/>
      <c r="H27" s="25"/>
      <c r="I27" s="25"/>
      <c r="J27" s="25"/>
      <c r="K27" s="25"/>
      <c r="L27" s="25"/>
    </row>
    <row r="28" spans="1:13" ht="15.75" x14ac:dyDescent="0.25">
      <c r="A28" s="40" t="s">
        <v>177</v>
      </c>
    </row>
    <row r="29" spans="1:13" ht="15.75" x14ac:dyDescent="0.25">
      <c r="A29" s="25" t="s">
        <v>178</v>
      </c>
    </row>
    <row r="30" spans="1:13" ht="174" customHeight="1" x14ac:dyDescent="0.25">
      <c r="A30" s="104" t="s">
        <v>179</v>
      </c>
    </row>
  </sheetData>
  <conditionalFormatting sqref="H8:J9 H12:J14 H10:H11 H16:J16 H15 H20:J20 H19 H18:J18 H17 J17 H21:H24">
    <cfRule type="dataBar" priority="4">
      <dataBar>
        <cfvo type="num" val="0"/>
        <cfvo type="num" val="1"/>
        <color rgb="FFB4A9D4"/>
      </dataBar>
      <extLst>
        <ext xmlns:x14="http://schemas.microsoft.com/office/spreadsheetml/2009/9/main" uri="{B025F937-C7B1-47D3-B67F-A62EFF666E3E}">
          <x14:id>{16EA3550-4279-4B14-8025-17461882D3C3}</x14:id>
        </ext>
      </extLst>
    </cfRule>
  </conditionalFormatting>
  <conditionalFormatting sqref="I23">
    <cfRule type="dataBar" priority="3">
      <dataBar>
        <cfvo type="num" val="0"/>
        <cfvo type="num" val="1"/>
        <color rgb="FFB4A9D4"/>
      </dataBar>
      <extLst>
        <ext xmlns:x14="http://schemas.microsoft.com/office/spreadsheetml/2009/9/main" uri="{B025F937-C7B1-47D3-B67F-A62EFF666E3E}">
          <x14:id>{FC531B62-8573-4B66-9500-1B29F7F35416}</x14:id>
        </ext>
      </extLst>
    </cfRule>
  </conditionalFormatting>
  <conditionalFormatting sqref="I22">
    <cfRule type="dataBar" priority="2">
      <dataBar>
        <cfvo type="num" val="0"/>
        <cfvo type="num" val="1"/>
        <color rgb="FFB4A9D4"/>
      </dataBar>
      <extLst>
        <ext xmlns:x14="http://schemas.microsoft.com/office/spreadsheetml/2009/9/main" uri="{B025F937-C7B1-47D3-B67F-A62EFF666E3E}">
          <x14:id>{FAD07873-3CFE-4617-9F2D-46EFE3D61EBD}</x14:id>
        </ext>
      </extLst>
    </cfRule>
  </conditionalFormatting>
  <conditionalFormatting sqref="L6">
    <cfRule type="dataBar" priority="1">
      <dataBar>
        <cfvo type="num" val="0"/>
        <cfvo type="num" val="1"/>
        <color theme="4" tint="-0.249977111117893"/>
      </dataBar>
      <extLst>
        <ext xmlns:x14="http://schemas.microsoft.com/office/spreadsheetml/2009/9/main" uri="{B025F937-C7B1-47D3-B67F-A62EFF666E3E}">
          <x14:id>{C32B1C92-D802-4AF2-A6DE-54E0D652D904}</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6EA3550-4279-4B14-8025-17461882D3C3}">
            <x14:dataBar minLength="0" maxLength="100" gradient="0">
              <x14:cfvo type="num">
                <xm:f>0</xm:f>
              </x14:cfvo>
              <x14:cfvo type="num">
                <xm:f>1</xm:f>
              </x14:cfvo>
              <x14:negativeFillColor rgb="FFFF0000"/>
              <x14:axisColor rgb="FF000000"/>
            </x14:dataBar>
          </x14:cfRule>
          <xm:sqref>H8:J9 H12:J14 H10:H11 H16:J16 H15 H20:J20 H19 H18:J18 H17 J17 H21:H24</xm:sqref>
        </x14:conditionalFormatting>
        <x14:conditionalFormatting xmlns:xm="http://schemas.microsoft.com/office/excel/2006/main">
          <x14:cfRule type="dataBar" id="{FC531B62-8573-4B66-9500-1B29F7F35416}">
            <x14:dataBar minLength="0" maxLength="100" gradient="0">
              <x14:cfvo type="num">
                <xm:f>0</xm:f>
              </x14:cfvo>
              <x14:cfvo type="num">
                <xm:f>1</xm:f>
              </x14:cfvo>
              <x14:negativeFillColor rgb="FFFF0000"/>
              <x14:axisColor rgb="FF000000"/>
            </x14:dataBar>
          </x14:cfRule>
          <xm:sqref>I23</xm:sqref>
        </x14:conditionalFormatting>
        <x14:conditionalFormatting xmlns:xm="http://schemas.microsoft.com/office/excel/2006/main">
          <x14:cfRule type="dataBar" id="{FAD07873-3CFE-4617-9F2D-46EFE3D61EBD}">
            <x14:dataBar minLength="0" maxLength="100" gradient="0">
              <x14:cfvo type="num">
                <xm:f>0</xm:f>
              </x14:cfvo>
              <x14:cfvo type="num">
                <xm:f>1</xm:f>
              </x14:cfvo>
              <x14:negativeFillColor rgb="FFFF0000"/>
              <x14:axisColor rgb="FF000000"/>
            </x14:dataBar>
          </x14:cfRule>
          <xm:sqref>I22</xm:sqref>
        </x14:conditionalFormatting>
        <x14:conditionalFormatting xmlns:xm="http://schemas.microsoft.com/office/excel/2006/main">
          <x14:cfRule type="dataBar" id="{C32B1C92-D802-4AF2-A6DE-54E0D652D904}">
            <x14:dataBar minLength="0" maxLength="100" border="1">
              <x14:cfvo type="num">
                <xm:f>0</xm:f>
              </x14:cfvo>
              <x14:cfvo type="num">
                <xm:f>1</xm:f>
              </x14:cfvo>
              <x14:borderColor theme="8" tint="0.39997558519241921"/>
              <x14:negativeFillColor rgb="FFFF0000"/>
              <x14:axisColor rgb="FF000000"/>
            </x14:dataBar>
          </x14:cfRule>
          <xm:sqref>L6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row r="1" spans="1:1" ht="15.75" x14ac:dyDescent="0.25">
      <c r="A1" s="53" t="s">
        <v>189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32"/>
  <sheetViews>
    <sheetView zoomScale="80" zoomScaleNormal="80" workbookViewId="0"/>
  </sheetViews>
  <sheetFormatPr defaultColWidth="10.85546875" defaultRowHeight="15" x14ac:dyDescent="0.25"/>
  <cols>
    <col min="1" max="1" width="29.42578125" customWidth="1"/>
    <col min="2" max="2" width="16.85546875" customWidth="1"/>
    <col min="3" max="3" width="17" customWidth="1"/>
    <col min="4" max="4" width="14" customWidth="1"/>
    <col min="5" max="5" width="14.140625" customWidth="1"/>
    <col min="6" max="6" width="13.5703125" customWidth="1"/>
    <col min="7" max="7" width="14.5703125" customWidth="1"/>
    <col min="8" max="8" width="18" customWidth="1"/>
    <col min="9" max="9" width="17" customWidth="1"/>
    <col min="10" max="10" width="17.140625" customWidth="1"/>
  </cols>
  <sheetData>
    <row r="1" spans="1:15" ht="21" x14ac:dyDescent="0.35">
      <c r="A1" s="24" t="s">
        <v>86</v>
      </c>
      <c r="B1" s="1"/>
      <c r="C1" s="1"/>
      <c r="D1" s="1"/>
      <c r="E1" s="1"/>
      <c r="F1" s="1"/>
      <c r="G1" s="1"/>
      <c r="H1" s="1"/>
      <c r="I1" s="1"/>
      <c r="J1" s="1"/>
      <c r="K1" s="1"/>
    </row>
    <row r="2" spans="1:15" ht="15.75" x14ac:dyDescent="0.25">
      <c r="A2" s="51" t="s">
        <v>78</v>
      </c>
      <c r="B2" s="1"/>
      <c r="C2" s="1"/>
      <c r="D2" s="1"/>
      <c r="E2" s="1"/>
      <c r="F2" s="1"/>
      <c r="G2" s="1"/>
      <c r="H2" s="1"/>
      <c r="I2" s="1"/>
      <c r="J2" s="1"/>
      <c r="K2" s="1"/>
    </row>
    <row r="3" spans="1:15" ht="15.75" x14ac:dyDescent="0.25">
      <c r="A3" s="120" t="s">
        <v>141</v>
      </c>
      <c r="B3" s="1"/>
      <c r="C3" s="1"/>
      <c r="D3" s="1"/>
      <c r="E3" s="1"/>
      <c r="F3" s="1"/>
      <c r="G3" s="1"/>
      <c r="H3" s="1"/>
      <c r="I3" s="1"/>
      <c r="J3" s="1"/>
      <c r="K3" s="1"/>
    </row>
    <row r="4" spans="1:15" ht="15.75" x14ac:dyDescent="0.25">
      <c r="A4" s="120" t="s">
        <v>142</v>
      </c>
      <c r="B4" s="1"/>
      <c r="C4" s="1"/>
      <c r="D4" s="1"/>
      <c r="E4" s="1"/>
      <c r="F4" s="1"/>
      <c r="G4" s="1"/>
      <c r="H4" s="1"/>
      <c r="I4" s="1"/>
      <c r="J4" s="1"/>
      <c r="K4" s="1"/>
    </row>
    <row r="5" spans="1:15" ht="21" x14ac:dyDescent="0.35">
      <c r="A5" s="51" t="s">
        <v>194</v>
      </c>
      <c r="B5" s="21"/>
      <c r="C5" s="21"/>
      <c r="D5" s="21"/>
      <c r="E5" s="21"/>
      <c r="F5" s="21"/>
      <c r="G5" s="21"/>
      <c r="H5" s="1"/>
      <c r="I5" s="1"/>
      <c r="J5" s="1"/>
      <c r="K5" s="1"/>
      <c r="L5" s="3"/>
      <c r="M5" s="3"/>
      <c r="N5" s="3"/>
      <c r="O5" s="3"/>
    </row>
    <row r="6" spans="1:15" ht="83.25" customHeight="1" x14ac:dyDescent="0.25">
      <c r="A6" s="22" t="s">
        <v>146</v>
      </c>
      <c r="B6" s="23" t="s">
        <v>128</v>
      </c>
      <c r="C6" s="23" t="s">
        <v>90</v>
      </c>
      <c r="D6" s="23" t="s">
        <v>147</v>
      </c>
      <c r="E6" s="23" t="s">
        <v>124</v>
      </c>
      <c r="F6" s="23" t="s">
        <v>125</v>
      </c>
      <c r="G6" s="23" t="s">
        <v>126</v>
      </c>
      <c r="H6" s="23" t="s">
        <v>64</v>
      </c>
      <c r="I6" s="23" t="s">
        <v>65</v>
      </c>
      <c r="J6" s="23" t="s">
        <v>66</v>
      </c>
    </row>
    <row r="7" spans="1:15" ht="15.75" x14ac:dyDescent="0.25">
      <c r="A7" s="41" t="s">
        <v>6</v>
      </c>
      <c r="B7" s="42">
        <v>8850</v>
      </c>
      <c r="C7" s="35">
        <v>1</v>
      </c>
      <c r="D7" s="42">
        <v>8340</v>
      </c>
      <c r="E7" s="42">
        <v>3675</v>
      </c>
      <c r="F7" s="42">
        <v>4405</v>
      </c>
      <c r="G7" s="42">
        <v>260</v>
      </c>
      <c r="H7" s="35">
        <v>0.44</v>
      </c>
      <c r="I7" s="35">
        <v>0.53</v>
      </c>
      <c r="J7" s="35">
        <v>0.03</v>
      </c>
      <c r="K7" s="4"/>
    </row>
    <row r="8" spans="1:15" ht="15" customHeight="1" x14ac:dyDescent="0.25">
      <c r="A8" s="43" t="s">
        <v>150</v>
      </c>
      <c r="B8" s="44">
        <v>555</v>
      </c>
      <c r="C8" s="30">
        <v>0.08</v>
      </c>
      <c r="D8" s="44">
        <v>285</v>
      </c>
      <c r="E8" s="44">
        <v>20</v>
      </c>
      <c r="F8" s="44">
        <v>265</v>
      </c>
      <c r="G8" s="44">
        <v>0</v>
      </c>
      <c r="H8" s="30">
        <v>7.0000000000000007E-2</v>
      </c>
      <c r="I8" s="30">
        <v>0.93</v>
      </c>
      <c r="J8" s="30">
        <v>0</v>
      </c>
    </row>
    <row r="9" spans="1:15" ht="14.1" customHeight="1" x14ac:dyDescent="0.25">
      <c r="A9" s="43" t="s">
        <v>68</v>
      </c>
      <c r="B9" s="44">
        <v>790</v>
      </c>
      <c r="C9" s="30">
        <v>0.11</v>
      </c>
      <c r="D9" s="44">
        <v>670</v>
      </c>
      <c r="E9" s="44">
        <v>135</v>
      </c>
      <c r="F9" s="44">
        <v>520</v>
      </c>
      <c r="G9" s="44">
        <v>15</v>
      </c>
      <c r="H9" s="30">
        <v>0.2</v>
      </c>
      <c r="I9" s="30">
        <v>0.78</v>
      </c>
      <c r="J9" s="30">
        <v>0.02</v>
      </c>
    </row>
    <row r="10" spans="1:15" ht="14.1" customHeight="1" x14ac:dyDescent="0.25">
      <c r="A10" s="43" t="s">
        <v>69</v>
      </c>
      <c r="B10" s="44">
        <v>430</v>
      </c>
      <c r="C10" s="30">
        <v>0.06</v>
      </c>
      <c r="D10" s="44">
        <v>430</v>
      </c>
      <c r="E10" s="44">
        <v>165</v>
      </c>
      <c r="F10" s="44">
        <v>260</v>
      </c>
      <c r="G10" s="44">
        <v>5</v>
      </c>
      <c r="H10" s="30">
        <v>0.38</v>
      </c>
      <c r="I10" s="30">
        <v>0.6</v>
      </c>
      <c r="J10" s="30">
        <v>0.02</v>
      </c>
    </row>
    <row r="11" spans="1:15" ht="14.1" customHeight="1" x14ac:dyDescent="0.25">
      <c r="A11" s="43" t="s">
        <v>70</v>
      </c>
      <c r="B11" s="44">
        <v>430</v>
      </c>
      <c r="C11" s="30">
        <v>0.06</v>
      </c>
      <c r="D11" s="44">
        <v>400</v>
      </c>
      <c r="E11" s="44">
        <v>225</v>
      </c>
      <c r="F11" s="44">
        <v>165</v>
      </c>
      <c r="G11" s="44">
        <v>10</v>
      </c>
      <c r="H11" s="30">
        <v>0.56000000000000005</v>
      </c>
      <c r="I11" s="30">
        <v>0.42</v>
      </c>
      <c r="J11" s="30">
        <v>0.03</v>
      </c>
    </row>
    <row r="12" spans="1:15" ht="14.1" customHeight="1" x14ac:dyDescent="0.25">
      <c r="A12" s="43" t="s">
        <v>71</v>
      </c>
      <c r="B12" s="44">
        <v>245</v>
      </c>
      <c r="C12" s="30">
        <v>0.03</v>
      </c>
      <c r="D12" s="44">
        <v>305</v>
      </c>
      <c r="E12" s="44">
        <v>150</v>
      </c>
      <c r="F12" s="44">
        <v>150</v>
      </c>
      <c r="G12" s="44">
        <v>5</v>
      </c>
      <c r="H12" s="30">
        <v>0.5</v>
      </c>
      <c r="I12" s="30">
        <v>0.49</v>
      </c>
      <c r="J12" s="30">
        <v>0.01</v>
      </c>
    </row>
    <row r="13" spans="1:15" ht="14.1" customHeight="1" x14ac:dyDescent="0.25">
      <c r="A13" s="43" t="s">
        <v>67</v>
      </c>
      <c r="B13" s="44">
        <v>215</v>
      </c>
      <c r="C13" s="30">
        <v>0.03</v>
      </c>
      <c r="D13" s="44">
        <v>220</v>
      </c>
      <c r="E13" s="44">
        <v>95</v>
      </c>
      <c r="F13" s="44">
        <v>115</v>
      </c>
      <c r="G13" s="44">
        <v>10</v>
      </c>
      <c r="H13" s="30">
        <v>0.43</v>
      </c>
      <c r="I13" s="30">
        <v>0.53</v>
      </c>
      <c r="J13" s="30">
        <v>0.05</v>
      </c>
    </row>
    <row r="14" spans="1:15" ht="14.1" customHeight="1" x14ac:dyDescent="0.25">
      <c r="A14" s="43" t="s">
        <v>72</v>
      </c>
      <c r="B14" s="44">
        <v>180</v>
      </c>
      <c r="C14" s="30">
        <v>0.02</v>
      </c>
      <c r="D14" s="44">
        <v>190</v>
      </c>
      <c r="E14" s="44">
        <v>105</v>
      </c>
      <c r="F14" s="44">
        <v>85</v>
      </c>
      <c r="G14" s="44">
        <v>5</v>
      </c>
      <c r="H14" s="30">
        <v>0.54</v>
      </c>
      <c r="I14" s="30">
        <v>0.45</v>
      </c>
      <c r="J14" s="30">
        <v>0.02</v>
      </c>
      <c r="K14" s="18"/>
    </row>
    <row r="15" spans="1:15" ht="14.1" customHeight="1" x14ac:dyDescent="0.25">
      <c r="A15" s="43" t="s">
        <v>73</v>
      </c>
      <c r="B15" s="44">
        <v>350</v>
      </c>
      <c r="C15" s="30">
        <v>0.05</v>
      </c>
      <c r="D15" s="44">
        <v>460</v>
      </c>
      <c r="E15" s="44">
        <v>130</v>
      </c>
      <c r="F15" s="44">
        <v>325</v>
      </c>
      <c r="G15" s="44" t="s">
        <v>80</v>
      </c>
      <c r="H15" s="44" t="s">
        <v>80</v>
      </c>
      <c r="I15" s="30">
        <v>0.71</v>
      </c>
      <c r="J15" s="44" t="s">
        <v>80</v>
      </c>
    </row>
    <row r="16" spans="1:15" ht="14.1" customHeight="1" x14ac:dyDescent="0.25">
      <c r="A16" s="43" t="s">
        <v>74</v>
      </c>
      <c r="B16" s="44">
        <v>525</v>
      </c>
      <c r="C16" s="30">
        <v>7.0000000000000007E-2</v>
      </c>
      <c r="D16" s="44">
        <v>365</v>
      </c>
      <c r="E16" s="44">
        <v>200</v>
      </c>
      <c r="F16" s="44">
        <v>160</v>
      </c>
      <c r="G16" s="44">
        <v>5</v>
      </c>
      <c r="H16" s="30">
        <v>0.54</v>
      </c>
      <c r="I16" s="30">
        <v>0.44</v>
      </c>
      <c r="J16" s="30">
        <v>0.02</v>
      </c>
    </row>
    <row r="17" spans="1:11" ht="14.1" customHeight="1" x14ac:dyDescent="0.25">
      <c r="A17" s="43" t="s">
        <v>75</v>
      </c>
      <c r="B17" s="44">
        <v>570</v>
      </c>
      <c r="C17" s="30">
        <v>0.08</v>
      </c>
      <c r="D17" s="44">
        <v>345</v>
      </c>
      <c r="E17" s="44">
        <v>180</v>
      </c>
      <c r="F17" s="44">
        <v>160</v>
      </c>
      <c r="G17" s="44">
        <v>5</v>
      </c>
      <c r="H17" s="30">
        <v>0.52</v>
      </c>
      <c r="I17" s="30">
        <v>0.46</v>
      </c>
      <c r="J17" s="30">
        <v>0.01</v>
      </c>
    </row>
    <row r="18" spans="1:11" ht="14.1" customHeight="1" x14ac:dyDescent="0.25">
      <c r="A18" s="43" t="s">
        <v>76</v>
      </c>
      <c r="B18" s="44">
        <v>790</v>
      </c>
      <c r="C18" s="30">
        <v>0.11</v>
      </c>
      <c r="D18" s="44">
        <v>675</v>
      </c>
      <c r="E18" s="44">
        <v>400</v>
      </c>
      <c r="F18" s="44">
        <v>270</v>
      </c>
      <c r="G18" s="44">
        <v>5</v>
      </c>
      <c r="H18" s="30">
        <v>0.59</v>
      </c>
      <c r="I18" s="30">
        <v>0.4</v>
      </c>
      <c r="J18" s="30">
        <v>0.01</v>
      </c>
    </row>
    <row r="19" spans="1:11" ht="14.1" customHeight="1" x14ac:dyDescent="0.25">
      <c r="A19" s="113" t="s">
        <v>135</v>
      </c>
      <c r="B19" s="44">
        <v>925</v>
      </c>
      <c r="C19" s="111">
        <v>0.13</v>
      </c>
      <c r="D19" s="44">
        <v>680</v>
      </c>
      <c r="E19" s="44">
        <v>340</v>
      </c>
      <c r="F19" s="44">
        <v>315</v>
      </c>
      <c r="G19" s="44">
        <v>25</v>
      </c>
      <c r="H19" s="121">
        <v>0.5</v>
      </c>
      <c r="I19" s="121">
        <v>0.46</v>
      </c>
      <c r="J19" s="122">
        <v>0.04</v>
      </c>
    </row>
    <row r="20" spans="1:11" ht="14.1" customHeight="1" x14ac:dyDescent="0.25">
      <c r="A20" s="113" t="s">
        <v>136</v>
      </c>
      <c r="B20" s="44">
        <v>695</v>
      </c>
      <c r="C20" s="111">
        <v>0.1</v>
      </c>
      <c r="D20" s="44">
        <v>1000</v>
      </c>
      <c r="E20" s="44">
        <v>515</v>
      </c>
      <c r="F20" s="44">
        <v>440</v>
      </c>
      <c r="G20" s="44">
        <v>45</v>
      </c>
      <c r="H20" s="121">
        <v>0.52</v>
      </c>
      <c r="I20" s="121">
        <v>0.44</v>
      </c>
      <c r="J20" s="122">
        <v>0.04</v>
      </c>
    </row>
    <row r="21" spans="1:11" ht="14.1" customHeight="1" x14ac:dyDescent="0.25">
      <c r="A21" s="113" t="s">
        <v>137</v>
      </c>
      <c r="B21" s="44">
        <v>595</v>
      </c>
      <c r="C21" s="111">
        <v>7.0000000000000007E-2</v>
      </c>
      <c r="D21" s="44">
        <v>685</v>
      </c>
      <c r="E21" s="44">
        <v>295</v>
      </c>
      <c r="F21" s="44">
        <v>355</v>
      </c>
      <c r="G21" s="44">
        <v>30</v>
      </c>
      <c r="H21" s="122">
        <v>0.43</v>
      </c>
      <c r="I21" s="122">
        <v>0.52</v>
      </c>
      <c r="J21" s="122">
        <v>0.05</v>
      </c>
    </row>
    <row r="22" spans="1:11" ht="14.1" customHeight="1" x14ac:dyDescent="0.25">
      <c r="A22" s="113" t="s">
        <v>191</v>
      </c>
      <c r="B22" s="44">
        <v>540</v>
      </c>
      <c r="C22" s="111">
        <v>0.06</v>
      </c>
      <c r="D22" s="159">
        <v>495</v>
      </c>
      <c r="E22" s="159">
        <v>230</v>
      </c>
      <c r="F22" s="159">
        <v>225</v>
      </c>
      <c r="G22" s="159">
        <v>40</v>
      </c>
      <c r="H22" s="122">
        <v>0.46</v>
      </c>
      <c r="I22" s="122">
        <v>0.46</v>
      </c>
      <c r="J22" s="122">
        <v>0.08</v>
      </c>
    </row>
    <row r="23" spans="1:11" ht="14.1" customHeight="1" x14ac:dyDescent="0.25">
      <c r="A23" s="113" t="s">
        <v>192</v>
      </c>
      <c r="B23" s="44">
        <v>635</v>
      </c>
      <c r="C23" s="111">
        <v>7.0000000000000007E-2</v>
      </c>
      <c r="D23" s="159">
        <v>455</v>
      </c>
      <c r="E23" s="159">
        <v>195</v>
      </c>
      <c r="F23" s="159">
        <v>240</v>
      </c>
      <c r="G23" s="159">
        <v>25</v>
      </c>
      <c r="H23" s="122">
        <v>0.42</v>
      </c>
      <c r="I23" s="122">
        <v>0.53</v>
      </c>
      <c r="J23" s="122">
        <v>0.05</v>
      </c>
    </row>
    <row r="24" spans="1:11" ht="16.5" customHeight="1" thickBot="1" x14ac:dyDescent="0.3">
      <c r="A24" s="160" t="s">
        <v>193</v>
      </c>
      <c r="B24" s="44">
        <v>385</v>
      </c>
      <c r="C24" s="111">
        <v>0.04</v>
      </c>
      <c r="D24" s="158">
        <v>675</v>
      </c>
      <c r="E24" s="158">
        <v>300</v>
      </c>
      <c r="F24" s="158">
        <v>345</v>
      </c>
      <c r="G24" s="158">
        <v>25</v>
      </c>
      <c r="H24" s="122">
        <v>0.45</v>
      </c>
      <c r="I24" s="122">
        <v>0.51</v>
      </c>
      <c r="J24" s="122">
        <v>0.04</v>
      </c>
      <c r="K24" s="7"/>
    </row>
    <row r="25" spans="1:11" ht="17.100000000000001" customHeight="1" x14ac:dyDescent="0.25">
      <c r="A25" s="46" t="s">
        <v>62</v>
      </c>
      <c r="B25" s="138">
        <v>3190</v>
      </c>
      <c r="C25" s="37">
        <v>0.44</v>
      </c>
      <c r="D25" s="138">
        <v>2960</v>
      </c>
      <c r="E25" s="138">
        <v>1020</v>
      </c>
      <c r="F25" s="138">
        <v>1890</v>
      </c>
      <c r="G25" s="138">
        <v>50</v>
      </c>
      <c r="H25" s="37">
        <v>0.34</v>
      </c>
      <c r="I25" s="37">
        <v>0.64</v>
      </c>
      <c r="J25" s="37">
        <v>0.02</v>
      </c>
      <c r="K25" s="7"/>
    </row>
    <row r="26" spans="1:11" ht="16.5" thickBot="1" x14ac:dyDescent="0.3">
      <c r="A26" s="47" t="s">
        <v>63</v>
      </c>
      <c r="B26" s="45">
        <v>5660</v>
      </c>
      <c r="C26" s="36">
        <v>0.64</v>
      </c>
      <c r="D26" s="45">
        <v>5375</v>
      </c>
      <c r="E26" s="45">
        <v>2650</v>
      </c>
      <c r="F26" s="45">
        <v>2515</v>
      </c>
      <c r="G26" s="45">
        <v>210</v>
      </c>
      <c r="H26" s="36">
        <v>0.49</v>
      </c>
      <c r="I26" s="36">
        <v>0.47</v>
      </c>
      <c r="J26" s="36">
        <v>0.04</v>
      </c>
      <c r="K26" s="15"/>
    </row>
    <row r="27" spans="1:11" ht="15.75" x14ac:dyDescent="0.25">
      <c r="A27" s="48" t="s">
        <v>40</v>
      </c>
      <c r="B27" s="7"/>
      <c r="C27" s="7"/>
      <c r="D27" s="7"/>
      <c r="E27" s="7"/>
      <c r="F27" s="7"/>
      <c r="G27" s="7"/>
      <c r="H27" s="7"/>
      <c r="I27" s="7"/>
      <c r="J27" s="7"/>
    </row>
    <row r="28" spans="1:11" ht="15.75" x14ac:dyDescent="0.25">
      <c r="A28" s="48" t="s">
        <v>79</v>
      </c>
      <c r="B28" s="7"/>
      <c r="C28" s="7"/>
      <c r="D28" s="7"/>
      <c r="E28" s="7"/>
      <c r="F28" s="7"/>
      <c r="G28" s="7"/>
      <c r="H28" s="7"/>
      <c r="I28" s="7"/>
      <c r="J28" s="7"/>
    </row>
    <row r="29" spans="1:11" ht="15.75" x14ac:dyDescent="0.25">
      <c r="A29" s="49" t="s">
        <v>123</v>
      </c>
      <c r="B29" s="3"/>
      <c r="C29" s="12"/>
      <c r="D29" s="13"/>
      <c r="E29" s="14"/>
      <c r="F29" s="14"/>
      <c r="G29" s="14"/>
      <c r="H29" s="14"/>
      <c r="I29" s="13"/>
      <c r="J29" s="15"/>
    </row>
    <row r="30" spans="1:11" ht="15.75" x14ac:dyDescent="0.25">
      <c r="A30" s="50" t="s">
        <v>196</v>
      </c>
    </row>
    <row r="31" spans="1:11" ht="15.75" x14ac:dyDescent="0.25">
      <c r="A31" s="48" t="s">
        <v>148</v>
      </c>
    </row>
    <row r="32" spans="1:11" ht="141" customHeight="1" x14ac:dyDescent="0.25">
      <c r="A32" s="110" t="s">
        <v>149</v>
      </c>
    </row>
  </sheetData>
  <conditionalFormatting sqref="K26 D29 I29:J29">
    <cfRule type="dataBar" priority="34">
      <dataBar>
        <cfvo type="min"/>
        <cfvo type="max"/>
        <color rgb="FF638EC6"/>
      </dataBar>
      <extLst>
        <ext xmlns:x14="http://schemas.microsoft.com/office/spreadsheetml/2009/9/main" uri="{B025F937-C7B1-47D3-B67F-A62EFF666E3E}">
          <x14:id>{29B1AB84-D483-486B-8E6F-6F1F617B8D95}</x14:id>
        </ext>
      </extLst>
    </cfRule>
  </conditionalFormatting>
  <conditionalFormatting sqref="H7:J14 I15 C25:C26 C8:C23 H25:J26 H16:J21">
    <cfRule type="dataBar" priority="21">
      <dataBar>
        <cfvo type="num" val="0"/>
        <cfvo type="num" val="1"/>
        <color rgb="FFB4A9D4"/>
      </dataBar>
      <extLst>
        <ext xmlns:x14="http://schemas.microsoft.com/office/spreadsheetml/2009/9/main" uri="{B025F937-C7B1-47D3-B67F-A62EFF666E3E}">
          <x14:id>{795EFA8A-6DCA-411F-8ADC-C50EA0389FB9}</x14:id>
        </ext>
      </extLst>
    </cfRule>
  </conditionalFormatting>
  <conditionalFormatting sqref="C7">
    <cfRule type="dataBar" priority="24">
      <dataBar>
        <cfvo type="num" val="0"/>
        <cfvo type="num" val="1"/>
        <color rgb="FFB4A9D4"/>
      </dataBar>
      <extLst>
        <ext xmlns:x14="http://schemas.microsoft.com/office/spreadsheetml/2009/9/main" uri="{B025F937-C7B1-47D3-B67F-A62EFF666E3E}">
          <x14:id>{2CC8653B-5388-4388-B06B-36CA0AB3EFB5}</x14:id>
        </ext>
      </extLst>
    </cfRule>
  </conditionalFormatting>
  <conditionalFormatting sqref="J22:J24">
    <cfRule type="dataBar" priority="16">
      <dataBar>
        <cfvo type="num" val="0"/>
        <cfvo type="num" val="1"/>
        <color rgb="FFB4A9D4"/>
      </dataBar>
      <extLst>
        <ext xmlns:x14="http://schemas.microsoft.com/office/spreadsheetml/2009/9/main" uri="{B025F937-C7B1-47D3-B67F-A62EFF666E3E}">
          <x14:id>{DFC9736D-3E05-4F63-B9E0-DDCEA5CAF0E3}</x14:id>
        </ext>
      </extLst>
    </cfRule>
  </conditionalFormatting>
  <conditionalFormatting sqref="H22:H24">
    <cfRule type="dataBar" priority="19">
      <dataBar>
        <cfvo type="num" val="0"/>
        <cfvo type="num" val="1"/>
        <color rgb="FFB4A9D4"/>
      </dataBar>
      <extLst>
        <ext xmlns:x14="http://schemas.microsoft.com/office/spreadsheetml/2009/9/main" uri="{B025F937-C7B1-47D3-B67F-A62EFF666E3E}">
          <x14:id>{C0066E47-E631-4C0E-A8CA-79F0C1FAC8D4}</x14:id>
        </ext>
      </extLst>
    </cfRule>
  </conditionalFormatting>
  <conditionalFormatting sqref="I22:I24">
    <cfRule type="dataBar" priority="18">
      <dataBar>
        <cfvo type="num" val="0"/>
        <cfvo type="num" val="1"/>
        <color rgb="FFB4A9D4"/>
      </dataBar>
      <extLst>
        <ext xmlns:x14="http://schemas.microsoft.com/office/spreadsheetml/2009/9/main" uri="{B025F937-C7B1-47D3-B67F-A62EFF666E3E}">
          <x14:id>{94D0AE2B-540F-44E3-B1ED-D1EA620E0074}</x14:id>
        </ext>
      </extLst>
    </cfRule>
  </conditionalFormatting>
  <conditionalFormatting sqref="C24">
    <cfRule type="dataBar" priority="1">
      <dataBar>
        <cfvo type="num" val="0"/>
        <cfvo type="num" val="1"/>
        <color rgb="FFB4A9D4"/>
      </dataBar>
      <extLst>
        <ext xmlns:x14="http://schemas.microsoft.com/office/spreadsheetml/2009/9/main" uri="{B025F937-C7B1-47D3-B67F-A62EFF666E3E}">
          <x14:id>{5F832796-39B9-4CD6-84C3-5A321A80D465}</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9B1AB84-D483-486B-8E6F-6F1F617B8D95}">
            <x14:dataBar minLength="0" maxLength="100" border="1" negativeBarBorderColorSameAsPositive="0">
              <x14:cfvo type="autoMin"/>
              <x14:cfvo type="autoMax"/>
              <x14:borderColor rgb="FF638EC6"/>
              <x14:negativeFillColor rgb="FFFF0000"/>
              <x14:negativeBorderColor rgb="FFFF0000"/>
              <x14:axisColor rgb="FF000000"/>
            </x14:dataBar>
          </x14:cfRule>
          <xm:sqref>K26 D29 I29:J29</xm:sqref>
        </x14:conditionalFormatting>
        <x14:conditionalFormatting xmlns:xm="http://schemas.microsoft.com/office/excel/2006/main">
          <x14:cfRule type="dataBar" id="{795EFA8A-6DCA-411F-8ADC-C50EA0389FB9}">
            <x14:dataBar minLength="0" maxLength="100" gradient="0">
              <x14:cfvo type="num">
                <xm:f>0</xm:f>
              </x14:cfvo>
              <x14:cfvo type="num">
                <xm:f>1</xm:f>
              </x14:cfvo>
              <x14:negativeFillColor rgb="FFFF0000"/>
              <x14:axisColor rgb="FF000000"/>
            </x14:dataBar>
          </x14:cfRule>
          <xm:sqref>H7:J14 I15 C25:C26 C8:C23 H25:J26 H16:J21</xm:sqref>
        </x14:conditionalFormatting>
        <x14:conditionalFormatting xmlns:xm="http://schemas.microsoft.com/office/excel/2006/main">
          <x14:cfRule type="dataBar" id="{2CC8653B-5388-4388-B06B-36CA0AB3EFB5}">
            <x14:dataBar minLength="0" maxLength="100" gradient="0">
              <x14:cfvo type="num">
                <xm:f>0</xm:f>
              </x14:cfvo>
              <x14:cfvo type="num">
                <xm:f>1</xm:f>
              </x14:cfvo>
              <x14:negativeFillColor rgb="FFFF0000"/>
              <x14:axisColor rgb="FF000000"/>
            </x14:dataBar>
          </x14:cfRule>
          <xm:sqref>C7</xm:sqref>
        </x14:conditionalFormatting>
        <x14:conditionalFormatting xmlns:xm="http://schemas.microsoft.com/office/excel/2006/main">
          <x14:cfRule type="dataBar" id="{DFC9736D-3E05-4F63-B9E0-DDCEA5CAF0E3}">
            <x14:dataBar minLength="0" maxLength="100" gradient="0">
              <x14:cfvo type="num">
                <xm:f>0</xm:f>
              </x14:cfvo>
              <x14:cfvo type="num">
                <xm:f>1</xm:f>
              </x14:cfvo>
              <x14:negativeFillColor rgb="FFFF0000"/>
              <x14:axisColor rgb="FF000000"/>
            </x14:dataBar>
          </x14:cfRule>
          <xm:sqref>J22:J24</xm:sqref>
        </x14:conditionalFormatting>
        <x14:conditionalFormatting xmlns:xm="http://schemas.microsoft.com/office/excel/2006/main">
          <x14:cfRule type="dataBar" id="{C0066E47-E631-4C0E-A8CA-79F0C1FAC8D4}">
            <x14:dataBar minLength="0" maxLength="100" gradient="0">
              <x14:cfvo type="num">
                <xm:f>0</xm:f>
              </x14:cfvo>
              <x14:cfvo type="num">
                <xm:f>1</xm:f>
              </x14:cfvo>
              <x14:negativeFillColor rgb="FFFF0000"/>
              <x14:axisColor rgb="FF000000"/>
            </x14:dataBar>
          </x14:cfRule>
          <xm:sqref>H22:H24</xm:sqref>
        </x14:conditionalFormatting>
        <x14:conditionalFormatting xmlns:xm="http://schemas.microsoft.com/office/excel/2006/main">
          <x14:cfRule type="dataBar" id="{94D0AE2B-540F-44E3-B1ED-D1EA620E0074}">
            <x14:dataBar minLength="0" maxLength="100" gradient="0">
              <x14:cfvo type="num">
                <xm:f>0</xm:f>
              </x14:cfvo>
              <x14:cfvo type="num">
                <xm:f>1</xm:f>
              </x14:cfvo>
              <x14:negativeFillColor rgb="FFFF0000"/>
              <x14:axisColor rgb="FF000000"/>
            </x14:dataBar>
          </x14:cfRule>
          <xm:sqref>I22:I24</xm:sqref>
        </x14:conditionalFormatting>
        <x14:conditionalFormatting xmlns:xm="http://schemas.microsoft.com/office/excel/2006/main">
          <x14:cfRule type="dataBar" id="{5F832796-39B9-4CD6-84C3-5A321A80D465}">
            <x14:dataBar minLength="0" maxLength="100" gradient="0">
              <x14:cfvo type="num">
                <xm:f>0</xm:f>
              </x14:cfvo>
              <x14:cfvo type="num">
                <xm:f>1</xm:f>
              </x14:cfvo>
              <x14:negativeFillColor rgb="FFFF0000"/>
              <x14:axisColor rgb="FF000000"/>
            </x14:dataBar>
          </x14:cfRule>
          <xm:sqref>C24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29"/>
  <sheetViews>
    <sheetView zoomScale="90" zoomScaleNormal="90" workbookViewId="0"/>
  </sheetViews>
  <sheetFormatPr defaultColWidth="15" defaultRowHeight="15.6" customHeight="1" x14ac:dyDescent="0.25"/>
  <cols>
    <col min="1" max="1" width="17" customWidth="1"/>
  </cols>
  <sheetData>
    <row r="1" spans="1:10" ht="19.5" customHeight="1" x14ac:dyDescent="0.35">
      <c r="A1" s="24" t="s">
        <v>87</v>
      </c>
      <c r="B1" s="52"/>
      <c r="C1" s="52"/>
      <c r="D1" s="52"/>
      <c r="E1" s="52"/>
      <c r="F1" s="52"/>
      <c r="G1" s="52"/>
      <c r="H1" s="52"/>
      <c r="I1" s="52"/>
    </row>
    <row r="2" spans="1:10" ht="15.6" customHeight="1" x14ac:dyDescent="0.25">
      <c r="A2" s="26" t="s">
        <v>129</v>
      </c>
      <c r="B2" s="53"/>
      <c r="C2" s="53"/>
      <c r="D2" s="53"/>
      <c r="E2" s="53"/>
      <c r="F2" s="53"/>
      <c r="G2" s="53"/>
      <c r="H2" s="53"/>
      <c r="I2" s="53"/>
    </row>
    <row r="3" spans="1:10" ht="15.6" customHeight="1" x14ac:dyDescent="0.25">
      <c r="A3" s="120" t="s">
        <v>141</v>
      </c>
      <c r="B3" s="53"/>
      <c r="C3" s="53"/>
      <c r="D3" s="53"/>
      <c r="E3" s="53"/>
      <c r="F3" s="53"/>
      <c r="G3" s="53"/>
      <c r="H3" s="53"/>
      <c r="I3" s="53"/>
    </row>
    <row r="4" spans="1:10" ht="15.6" customHeight="1" x14ac:dyDescent="0.25">
      <c r="A4" s="120" t="s">
        <v>142</v>
      </c>
      <c r="B4" s="53"/>
      <c r="C4" s="53"/>
      <c r="D4" s="53"/>
      <c r="E4" s="53"/>
      <c r="F4" s="53"/>
      <c r="G4" s="53"/>
      <c r="H4" s="53"/>
      <c r="I4" s="53"/>
    </row>
    <row r="5" spans="1:10" ht="15.6" customHeight="1" x14ac:dyDescent="0.25">
      <c r="A5" s="51" t="s">
        <v>195</v>
      </c>
      <c r="B5" s="53"/>
      <c r="C5" s="53"/>
      <c r="D5" s="53"/>
      <c r="E5" s="53"/>
      <c r="F5" s="53"/>
      <c r="G5" s="53"/>
      <c r="H5" s="53"/>
      <c r="I5" s="53"/>
    </row>
    <row r="6" spans="1:10" ht="52.5" customHeight="1" x14ac:dyDescent="0.25">
      <c r="A6" s="178" t="s">
        <v>202</v>
      </c>
      <c r="B6" s="57" t="s">
        <v>6</v>
      </c>
      <c r="C6" s="106" t="s">
        <v>82</v>
      </c>
      <c r="D6" s="106" t="s">
        <v>127</v>
      </c>
      <c r="E6" s="107" t="s">
        <v>201</v>
      </c>
      <c r="F6" s="107" t="s">
        <v>83</v>
      </c>
      <c r="G6" s="107" t="s">
        <v>84</v>
      </c>
      <c r="H6" s="107" t="s">
        <v>85</v>
      </c>
      <c r="I6" s="50"/>
    </row>
    <row r="7" spans="1:10" ht="15.6" customHeight="1" x14ac:dyDescent="0.25">
      <c r="A7" s="55" t="s">
        <v>6</v>
      </c>
      <c r="B7" s="42">
        <v>8850</v>
      </c>
      <c r="C7" s="42">
        <v>8315</v>
      </c>
      <c r="D7" s="42">
        <v>25</v>
      </c>
      <c r="E7" s="42">
        <v>505</v>
      </c>
      <c r="F7" s="56">
        <v>0.94</v>
      </c>
      <c r="G7" s="56">
        <v>0</v>
      </c>
      <c r="H7" s="56">
        <v>0.06</v>
      </c>
      <c r="I7" s="50"/>
      <c r="J7" s="186"/>
    </row>
    <row r="8" spans="1:10" ht="15.6" customHeight="1" x14ac:dyDescent="0.25">
      <c r="A8" s="123" t="s">
        <v>150</v>
      </c>
      <c r="B8" s="44">
        <v>555</v>
      </c>
      <c r="C8" s="44">
        <v>530</v>
      </c>
      <c r="D8" s="44" t="s">
        <v>80</v>
      </c>
      <c r="E8" s="44">
        <v>20</v>
      </c>
      <c r="F8" s="27">
        <v>0.96</v>
      </c>
      <c r="G8" s="139" t="s">
        <v>80</v>
      </c>
      <c r="H8" s="139" t="s">
        <v>80</v>
      </c>
      <c r="I8" s="25"/>
    </row>
    <row r="9" spans="1:10" ht="15.6" customHeight="1" x14ac:dyDescent="0.25">
      <c r="A9" s="54" t="s">
        <v>68</v>
      </c>
      <c r="B9" s="44">
        <v>790</v>
      </c>
      <c r="C9" s="44">
        <v>745</v>
      </c>
      <c r="D9" s="44">
        <v>5</v>
      </c>
      <c r="E9" s="44">
        <v>40</v>
      </c>
      <c r="F9" s="27">
        <v>0.94</v>
      </c>
      <c r="G9" s="27">
        <v>0</v>
      </c>
      <c r="H9" s="30">
        <v>0.05</v>
      </c>
      <c r="I9" s="25"/>
    </row>
    <row r="10" spans="1:10" ht="15.6" customHeight="1" x14ac:dyDescent="0.25">
      <c r="A10" s="54" t="s">
        <v>69</v>
      </c>
      <c r="B10" s="44">
        <v>430</v>
      </c>
      <c r="C10" s="44">
        <v>410</v>
      </c>
      <c r="D10" s="44" t="s">
        <v>80</v>
      </c>
      <c r="E10" s="44">
        <v>15</v>
      </c>
      <c r="F10" s="27">
        <v>0.96</v>
      </c>
      <c r="G10" s="139" t="s">
        <v>80</v>
      </c>
      <c r="H10" s="139" t="s">
        <v>80</v>
      </c>
      <c r="I10" s="25"/>
    </row>
    <row r="11" spans="1:10" ht="15.6" customHeight="1" x14ac:dyDescent="0.25">
      <c r="A11" s="54" t="s">
        <v>70</v>
      </c>
      <c r="B11" s="44">
        <v>430</v>
      </c>
      <c r="C11" s="44">
        <v>400</v>
      </c>
      <c r="D11" s="44" t="s">
        <v>80</v>
      </c>
      <c r="E11" s="44">
        <v>30</v>
      </c>
      <c r="F11" s="27">
        <v>0.93</v>
      </c>
      <c r="G11" s="139" t="s">
        <v>80</v>
      </c>
      <c r="H11" s="139" t="s">
        <v>80</v>
      </c>
      <c r="I11" s="25"/>
    </row>
    <row r="12" spans="1:10" ht="15.6" customHeight="1" x14ac:dyDescent="0.25">
      <c r="A12" s="54" t="s">
        <v>71</v>
      </c>
      <c r="B12" s="44">
        <v>245</v>
      </c>
      <c r="C12" s="44">
        <v>230</v>
      </c>
      <c r="D12" s="44" t="s">
        <v>80</v>
      </c>
      <c r="E12" s="44">
        <v>15</v>
      </c>
      <c r="F12" s="27">
        <v>0.94</v>
      </c>
      <c r="G12" s="139" t="s">
        <v>80</v>
      </c>
      <c r="H12" s="139" t="s">
        <v>80</v>
      </c>
      <c r="I12" s="25"/>
    </row>
    <row r="13" spans="1:10" ht="15.6" customHeight="1" x14ac:dyDescent="0.25">
      <c r="A13" s="54" t="s">
        <v>67</v>
      </c>
      <c r="B13" s="44">
        <v>215</v>
      </c>
      <c r="C13" s="44">
        <v>200</v>
      </c>
      <c r="D13" s="44" t="s">
        <v>80</v>
      </c>
      <c r="E13" s="44">
        <v>10</v>
      </c>
      <c r="F13" s="27">
        <v>0.93</v>
      </c>
      <c r="G13" s="139" t="s">
        <v>80</v>
      </c>
      <c r="H13" s="139" t="s">
        <v>80</v>
      </c>
      <c r="I13" s="25"/>
    </row>
    <row r="14" spans="1:10" ht="15.6" customHeight="1" x14ac:dyDescent="0.25">
      <c r="A14" s="54" t="s">
        <v>72</v>
      </c>
      <c r="B14" s="44">
        <v>180</v>
      </c>
      <c r="C14" s="44">
        <v>165</v>
      </c>
      <c r="D14" s="44" t="s">
        <v>80</v>
      </c>
      <c r="E14" s="44">
        <v>15</v>
      </c>
      <c r="F14" s="27">
        <v>0.91</v>
      </c>
      <c r="G14" s="139" t="s">
        <v>80</v>
      </c>
      <c r="H14" s="139" t="s">
        <v>80</v>
      </c>
      <c r="I14" s="25"/>
    </row>
    <row r="15" spans="1:10" ht="15.6" customHeight="1" x14ac:dyDescent="0.25">
      <c r="A15" s="54" t="s">
        <v>73</v>
      </c>
      <c r="B15" s="44">
        <v>350</v>
      </c>
      <c r="C15" s="44">
        <v>325</v>
      </c>
      <c r="D15" s="44">
        <v>0</v>
      </c>
      <c r="E15" s="44">
        <v>25</v>
      </c>
      <c r="F15" s="27">
        <v>0.93</v>
      </c>
      <c r="G15" s="27">
        <v>0</v>
      </c>
      <c r="H15" s="30">
        <v>7.0000000000000007E-2</v>
      </c>
      <c r="I15" s="25"/>
    </row>
    <row r="16" spans="1:10" ht="15.6" customHeight="1" x14ac:dyDescent="0.25">
      <c r="A16" s="54" t="s">
        <v>74</v>
      </c>
      <c r="B16" s="44">
        <v>525</v>
      </c>
      <c r="C16" s="44">
        <v>505</v>
      </c>
      <c r="D16" s="44">
        <v>0</v>
      </c>
      <c r="E16" s="44">
        <v>20</v>
      </c>
      <c r="F16" s="27">
        <v>0.96</v>
      </c>
      <c r="G16" s="27">
        <v>0</v>
      </c>
      <c r="H16" s="30">
        <v>0.04</v>
      </c>
      <c r="I16" s="25"/>
    </row>
    <row r="17" spans="1:9" ht="15.6" customHeight="1" x14ac:dyDescent="0.25">
      <c r="A17" s="54" t="s">
        <v>75</v>
      </c>
      <c r="B17" s="44">
        <v>565</v>
      </c>
      <c r="C17" s="44">
        <v>540</v>
      </c>
      <c r="D17" s="44">
        <v>0</v>
      </c>
      <c r="E17" s="44">
        <v>30</v>
      </c>
      <c r="F17" s="27">
        <v>0.95</v>
      </c>
      <c r="G17" s="27">
        <v>0</v>
      </c>
      <c r="H17" s="30">
        <v>0.05</v>
      </c>
      <c r="I17" s="25"/>
    </row>
    <row r="18" spans="1:9" ht="15.6" customHeight="1" x14ac:dyDescent="0.25">
      <c r="A18" s="54" t="s">
        <v>76</v>
      </c>
      <c r="B18" s="44">
        <v>790</v>
      </c>
      <c r="C18" s="44">
        <v>760</v>
      </c>
      <c r="D18" s="44">
        <v>0</v>
      </c>
      <c r="E18" s="44">
        <v>35</v>
      </c>
      <c r="F18" s="27">
        <v>0.96</v>
      </c>
      <c r="G18" s="27">
        <v>0</v>
      </c>
      <c r="H18" s="30">
        <v>0.04</v>
      </c>
      <c r="I18" s="25"/>
    </row>
    <row r="19" spans="1:9" ht="15.6" customHeight="1" x14ac:dyDescent="0.25">
      <c r="A19" s="54" t="s">
        <v>135</v>
      </c>
      <c r="B19" s="44">
        <v>925</v>
      </c>
      <c r="C19" s="44">
        <v>875</v>
      </c>
      <c r="D19" s="44">
        <v>5</v>
      </c>
      <c r="E19" s="44">
        <v>45</v>
      </c>
      <c r="F19" s="114">
        <v>0.95</v>
      </c>
      <c r="G19" s="114">
        <v>0</v>
      </c>
      <c r="H19" s="114">
        <v>0.05</v>
      </c>
      <c r="I19" s="25"/>
    </row>
    <row r="20" spans="1:9" ht="15.6" customHeight="1" x14ac:dyDescent="0.25">
      <c r="A20" s="54" t="s">
        <v>136</v>
      </c>
      <c r="B20" s="44">
        <v>695</v>
      </c>
      <c r="C20" s="44">
        <v>640</v>
      </c>
      <c r="D20" s="44" t="s">
        <v>80</v>
      </c>
      <c r="E20" s="44">
        <v>55</v>
      </c>
      <c r="F20" s="114">
        <v>0.92</v>
      </c>
      <c r="G20" s="29" t="s">
        <v>80</v>
      </c>
      <c r="H20" s="29" t="s">
        <v>80</v>
      </c>
      <c r="I20" s="25"/>
    </row>
    <row r="21" spans="1:9" ht="15.6" customHeight="1" x14ac:dyDescent="0.25">
      <c r="A21" s="54" t="s">
        <v>137</v>
      </c>
      <c r="B21" s="44">
        <v>595</v>
      </c>
      <c r="C21" s="44">
        <v>555</v>
      </c>
      <c r="D21" s="44" t="s">
        <v>80</v>
      </c>
      <c r="E21" s="44">
        <v>40</v>
      </c>
      <c r="F21" s="114">
        <v>0.93</v>
      </c>
      <c r="G21" s="29" t="s">
        <v>80</v>
      </c>
      <c r="H21" s="29" t="s">
        <v>80</v>
      </c>
      <c r="I21" s="25"/>
    </row>
    <row r="22" spans="1:9" ht="15.6" customHeight="1" x14ac:dyDescent="0.25">
      <c r="A22" s="54" t="s">
        <v>191</v>
      </c>
      <c r="B22" s="44">
        <v>540</v>
      </c>
      <c r="C22" s="44">
        <v>495</v>
      </c>
      <c r="D22" s="44">
        <v>5</v>
      </c>
      <c r="E22" s="44">
        <v>40</v>
      </c>
      <c r="F22" s="114">
        <v>0.92</v>
      </c>
      <c r="G22" s="161">
        <v>0.01</v>
      </c>
      <c r="H22" s="161">
        <v>7.0000000000000007E-2</v>
      </c>
      <c r="I22" s="48"/>
    </row>
    <row r="23" spans="1:9" ht="15.75" x14ac:dyDescent="0.25">
      <c r="A23" s="54" t="s">
        <v>192</v>
      </c>
      <c r="B23" s="44">
        <v>635</v>
      </c>
      <c r="C23" s="44">
        <v>585</v>
      </c>
      <c r="D23" s="44">
        <v>5</v>
      </c>
      <c r="E23" s="44">
        <v>50</v>
      </c>
      <c r="F23" s="114">
        <v>0.92</v>
      </c>
      <c r="G23" s="161">
        <v>0</v>
      </c>
      <c r="H23" s="161">
        <v>0.08</v>
      </c>
      <c r="I23" s="48"/>
    </row>
    <row r="24" spans="1:9" ht="16.5" customHeight="1" x14ac:dyDescent="0.25">
      <c r="A24" s="54" t="s">
        <v>193</v>
      </c>
      <c r="B24" s="44">
        <v>385</v>
      </c>
      <c r="C24" s="44">
        <v>360</v>
      </c>
      <c r="D24" s="44">
        <v>0</v>
      </c>
      <c r="E24" s="44">
        <v>25</v>
      </c>
      <c r="F24" s="114">
        <v>0.93</v>
      </c>
      <c r="G24" s="161">
        <v>0</v>
      </c>
      <c r="H24" s="161">
        <v>7.0000000000000007E-2</v>
      </c>
      <c r="I24" s="50"/>
    </row>
    <row r="25" spans="1:9" ht="15.6" customHeight="1" x14ac:dyDescent="0.25">
      <c r="A25" s="48" t="s">
        <v>40</v>
      </c>
      <c r="B25" s="48"/>
      <c r="C25" s="48"/>
      <c r="D25" s="48"/>
      <c r="E25" s="48"/>
      <c r="F25" s="48"/>
      <c r="G25" s="48"/>
      <c r="H25" s="48"/>
    </row>
    <row r="26" spans="1:9" ht="17.45" customHeight="1" x14ac:dyDescent="0.25">
      <c r="A26" s="48" t="s">
        <v>79</v>
      </c>
      <c r="B26" s="48"/>
      <c r="C26" s="48"/>
      <c r="D26" s="48"/>
      <c r="E26" s="48"/>
      <c r="F26" s="48"/>
      <c r="G26" s="48"/>
      <c r="H26" s="48"/>
    </row>
    <row r="27" spans="1:9" ht="15.6" customHeight="1" x14ac:dyDescent="0.25">
      <c r="A27" s="48" t="s">
        <v>81</v>
      </c>
      <c r="B27" s="48"/>
      <c r="C27" s="48"/>
      <c r="D27" s="48"/>
      <c r="E27" s="48"/>
      <c r="F27" s="48"/>
      <c r="G27" s="48"/>
      <c r="H27" s="48"/>
    </row>
    <row r="28" spans="1:9" ht="15.6" customHeight="1" x14ac:dyDescent="0.25">
      <c r="A28" s="48" t="s">
        <v>151</v>
      </c>
      <c r="B28" s="50"/>
      <c r="C28" s="50"/>
      <c r="D28" s="50"/>
      <c r="E28" s="50"/>
      <c r="F28" s="50"/>
      <c r="G28" s="50"/>
      <c r="H28" s="50"/>
    </row>
    <row r="29" spans="1:9" ht="15.6" customHeight="1" x14ac:dyDescent="0.25">
      <c r="A29" s="162" t="s">
        <v>152</v>
      </c>
    </row>
  </sheetData>
  <conditionalFormatting sqref="F7:H7 F9:H9 F8 F10:F14 F15:H21">
    <cfRule type="dataBar" priority="6">
      <dataBar>
        <cfvo type="num" val="0"/>
        <cfvo type="num" val="1"/>
        <color rgb="FFB4A9D4"/>
      </dataBar>
      <extLst>
        <ext xmlns:x14="http://schemas.microsoft.com/office/spreadsheetml/2009/9/main" uri="{B025F937-C7B1-47D3-B67F-A62EFF666E3E}">
          <x14:id>{5BFF8611-A446-4E8F-A6CB-882A5E614B5F}</x14:id>
        </ext>
      </extLst>
    </cfRule>
  </conditionalFormatting>
  <conditionalFormatting sqref="G23:H24">
    <cfRule type="dataBar" priority="4">
      <dataBar>
        <cfvo type="num" val="0"/>
        <cfvo type="num" val="1"/>
        <color rgb="FFB4A9D4"/>
      </dataBar>
      <extLst>
        <ext xmlns:x14="http://schemas.microsoft.com/office/spreadsheetml/2009/9/main" uri="{B025F937-C7B1-47D3-B67F-A62EFF666E3E}">
          <x14:id>{5E43C173-EA6E-494E-BAC1-01C96C3C7B1E}</x14:id>
        </ext>
      </extLst>
    </cfRule>
  </conditionalFormatting>
  <conditionalFormatting sqref="G22:H22">
    <cfRule type="dataBar" priority="5">
      <dataBar>
        <cfvo type="num" val="0"/>
        <cfvo type="num" val="1"/>
        <color rgb="FFB4A9D4"/>
      </dataBar>
      <extLst>
        <ext xmlns:x14="http://schemas.microsoft.com/office/spreadsheetml/2009/9/main" uri="{B025F937-C7B1-47D3-B67F-A62EFF666E3E}">
          <x14:id>{877485CC-4412-4057-96E7-9E15D97865B9}</x14:id>
        </ext>
      </extLst>
    </cfRule>
  </conditionalFormatting>
  <conditionalFormatting sqref="F22:F24">
    <cfRule type="dataBar" priority="3">
      <dataBar>
        <cfvo type="num" val="0"/>
        <cfvo type="num" val="1"/>
        <color rgb="FFB4A9D4"/>
      </dataBar>
      <extLst>
        <ext xmlns:x14="http://schemas.microsoft.com/office/spreadsheetml/2009/9/main" uri="{B025F937-C7B1-47D3-B67F-A62EFF666E3E}">
          <x14:id>{D365B673-6DCF-41E6-8446-05C4B251BB25}</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FF8611-A446-4E8F-A6CB-882A5E614B5F}">
            <x14:dataBar minLength="0" maxLength="100" gradient="0">
              <x14:cfvo type="num">
                <xm:f>0</xm:f>
              </x14:cfvo>
              <x14:cfvo type="num">
                <xm:f>1</xm:f>
              </x14:cfvo>
              <x14:negativeFillColor rgb="FFFF0000"/>
              <x14:axisColor rgb="FF000000"/>
            </x14:dataBar>
          </x14:cfRule>
          <xm:sqref>F7:H7 F9:H9 F8 F10:F14 F15:H21</xm:sqref>
        </x14:conditionalFormatting>
        <x14:conditionalFormatting xmlns:xm="http://schemas.microsoft.com/office/excel/2006/main">
          <x14:cfRule type="dataBar" id="{5E43C173-EA6E-494E-BAC1-01C96C3C7B1E}">
            <x14:dataBar minLength="0" maxLength="100" gradient="0">
              <x14:cfvo type="num">
                <xm:f>0</xm:f>
              </x14:cfvo>
              <x14:cfvo type="num">
                <xm:f>1</xm:f>
              </x14:cfvo>
              <x14:negativeFillColor rgb="FFFF0000"/>
              <x14:axisColor rgb="FF000000"/>
            </x14:dataBar>
          </x14:cfRule>
          <xm:sqref>G23:H24</xm:sqref>
        </x14:conditionalFormatting>
        <x14:conditionalFormatting xmlns:xm="http://schemas.microsoft.com/office/excel/2006/main">
          <x14:cfRule type="dataBar" id="{877485CC-4412-4057-96E7-9E15D97865B9}">
            <x14:dataBar minLength="0" maxLength="100" gradient="0">
              <x14:cfvo type="num">
                <xm:f>0</xm:f>
              </x14:cfvo>
              <x14:cfvo type="num">
                <xm:f>1</xm:f>
              </x14:cfvo>
              <x14:negativeFillColor rgb="FFFF0000"/>
              <x14:axisColor rgb="FF000000"/>
            </x14:dataBar>
          </x14:cfRule>
          <xm:sqref>G22:H22</xm:sqref>
        </x14:conditionalFormatting>
        <x14:conditionalFormatting xmlns:xm="http://schemas.microsoft.com/office/excel/2006/main">
          <x14:cfRule type="dataBar" id="{D365B673-6DCF-41E6-8446-05C4B251BB25}">
            <x14:dataBar minLength="0" maxLength="100" gradient="0">
              <x14:cfvo type="num">
                <xm:f>0</xm:f>
              </x14:cfvo>
              <x14:cfvo type="num">
                <xm:f>1</xm:f>
              </x14:cfvo>
              <x14:negativeFillColor rgb="FFFF0000"/>
              <x14:axisColor rgb="FF000000"/>
            </x14:dataBar>
          </x14:cfRule>
          <xm:sqref>F22:F24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0"/>
  <sheetViews>
    <sheetView zoomScale="90" zoomScaleNormal="90" workbookViewId="0"/>
  </sheetViews>
  <sheetFormatPr defaultRowHeight="15.95" customHeight="1" x14ac:dyDescent="0.25"/>
  <cols>
    <col min="1" max="10" width="20.5703125" customWidth="1"/>
  </cols>
  <sheetData>
    <row r="1" spans="1:11" ht="21.95" customHeight="1" x14ac:dyDescent="0.35">
      <c r="A1" s="24" t="s">
        <v>88</v>
      </c>
      <c r="B1" s="1"/>
      <c r="C1" s="1"/>
      <c r="D1" s="1"/>
      <c r="E1" s="1"/>
      <c r="F1" s="1"/>
      <c r="G1" s="1"/>
      <c r="H1" s="1"/>
      <c r="I1" s="1"/>
      <c r="J1" s="1"/>
    </row>
    <row r="2" spans="1:11" ht="15.95" customHeight="1" x14ac:dyDescent="0.25">
      <c r="A2" s="25" t="s">
        <v>89</v>
      </c>
      <c r="B2" s="34"/>
      <c r="C2" s="34"/>
      <c r="D2" s="34"/>
      <c r="E2" s="1"/>
      <c r="F2" s="1"/>
      <c r="G2" s="1"/>
      <c r="H2" s="1"/>
      <c r="I2" s="1"/>
      <c r="J2" s="1"/>
    </row>
    <row r="3" spans="1:11" ht="15.95" customHeight="1" x14ac:dyDescent="0.25">
      <c r="A3" s="120" t="s">
        <v>141</v>
      </c>
      <c r="B3" s="34"/>
      <c r="C3" s="34"/>
      <c r="D3" s="34"/>
      <c r="E3" s="1"/>
      <c r="F3" s="1"/>
      <c r="G3" s="1"/>
      <c r="H3" s="1"/>
      <c r="I3" s="1"/>
      <c r="J3" s="1"/>
    </row>
    <row r="4" spans="1:11" ht="15.95" customHeight="1" x14ac:dyDescent="0.25">
      <c r="A4" s="120" t="s">
        <v>142</v>
      </c>
      <c r="B4" s="34"/>
      <c r="C4" s="34"/>
      <c r="D4" s="34"/>
      <c r="E4" s="1"/>
      <c r="F4" s="1"/>
      <c r="G4" s="1"/>
      <c r="H4" s="1"/>
      <c r="I4" s="1"/>
      <c r="J4" s="1"/>
    </row>
    <row r="5" spans="1:11" ht="15.95" customHeight="1" x14ac:dyDescent="0.25">
      <c r="A5" s="39" t="s">
        <v>143</v>
      </c>
      <c r="B5" s="34"/>
      <c r="C5" s="34"/>
      <c r="D5" s="34"/>
      <c r="E5" s="1"/>
      <c r="F5" s="1"/>
      <c r="G5" s="1"/>
      <c r="H5" s="1"/>
      <c r="I5" s="1"/>
      <c r="J5" s="1"/>
    </row>
    <row r="6" spans="1:11" s="6" customFormat="1" ht="69.95" customHeight="1" x14ac:dyDescent="0.25">
      <c r="A6" s="28" t="s">
        <v>153</v>
      </c>
      <c r="B6" s="58" t="s">
        <v>43</v>
      </c>
      <c r="C6" s="58" t="s">
        <v>90</v>
      </c>
      <c r="D6" s="58" t="s">
        <v>100</v>
      </c>
      <c r="E6" s="23" t="s">
        <v>93</v>
      </c>
      <c r="F6" s="23" t="s">
        <v>92</v>
      </c>
      <c r="G6" s="23" t="s">
        <v>91</v>
      </c>
      <c r="H6" s="23" t="s">
        <v>64</v>
      </c>
      <c r="I6" s="23" t="s">
        <v>65</v>
      </c>
      <c r="J6" s="23" t="s">
        <v>66</v>
      </c>
    </row>
    <row r="7" spans="1:11" ht="15.95" customHeight="1" x14ac:dyDescent="0.25">
      <c r="A7" s="61" t="s">
        <v>6</v>
      </c>
      <c r="B7" s="42">
        <v>8850</v>
      </c>
      <c r="C7" s="35">
        <v>1</v>
      </c>
      <c r="D7" s="42">
        <v>8340</v>
      </c>
      <c r="E7" s="42">
        <v>3675</v>
      </c>
      <c r="F7" s="42">
        <v>4405</v>
      </c>
      <c r="G7" s="42">
        <v>260</v>
      </c>
      <c r="H7" s="35">
        <v>0.44</v>
      </c>
      <c r="I7" s="35">
        <v>0.53</v>
      </c>
      <c r="J7" s="35">
        <v>0.03</v>
      </c>
    </row>
    <row r="8" spans="1:11" ht="15.95" customHeight="1" x14ac:dyDescent="0.25">
      <c r="A8" s="32" t="s">
        <v>45</v>
      </c>
      <c r="B8" s="44">
        <v>245</v>
      </c>
      <c r="C8" s="30">
        <v>0.03</v>
      </c>
      <c r="D8" s="44">
        <v>235</v>
      </c>
      <c r="E8" s="116">
        <v>40</v>
      </c>
      <c r="F8" s="44">
        <v>190</v>
      </c>
      <c r="G8" s="116">
        <v>5</v>
      </c>
      <c r="H8" s="38">
        <v>0.18</v>
      </c>
      <c r="I8" s="38">
        <v>0.81</v>
      </c>
      <c r="J8" s="38">
        <v>0.01</v>
      </c>
    </row>
    <row r="9" spans="1:11" ht="15.95" customHeight="1" x14ac:dyDescent="0.25">
      <c r="A9" s="32" t="s">
        <v>46</v>
      </c>
      <c r="B9" s="44">
        <v>4185</v>
      </c>
      <c r="C9" s="30">
        <v>0.47</v>
      </c>
      <c r="D9" s="44">
        <v>3920</v>
      </c>
      <c r="E9" s="44">
        <v>1720</v>
      </c>
      <c r="F9" s="44">
        <v>2095</v>
      </c>
      <c r="G9" s="44">
        <v>105</v>
      </c>
      <c r="H9" s="38">
        <v>0.44</v>
      </c>
      <c r="I9" s="38">
        <v>0.53</v>
      </c>
      <c r="J9" s="38">
        <v>0.03</v>
      </c>
    </row>
    <row r="10" spans="1:11" ht="15.95" customHeight="1" x14ac:dyDescent="0.25">
      <c r="A10" s="32" t="s">
        <v>49</v>
      </c>
      <c r="B10" s="44">
        <v>4110</v>
      </c>
      <c r="C10" s="30">
        <v>0.46</v>
      </c>
      <c r="D10" s="44">
        <v>3895</v>
      </c>
      <c r="E10" s="44">
        <v>1890</v>
      </c>
      <c r="F10" s="44">
        <v>1870</v>
      </c>
      <c r="G10" s="44">
        <v>135</v>
      </c>
      <c r="H10" s="38">
        <v>0.48</v>
      </c>
      <c r="I10" s="38">
        <v>0.48</v>
      </c>
      <c r="J10" s="38">
        <v>0.04</v>
      </c>
    </row>
    <row r="11" spans="1:11" ht="15.95" customHeight="1" x14ac:dyDescent="0.25">
      <c r="A11" s="32" t="s">
        <v>50</v>
      </c>
      <c r="B11" s="44">
        <v>135</v>
      </c>
      <c r="C11" s="30">
        <v>0.02</v>
      </c>
      <c r="D11" s="44">
        <v>130</v>
      </c>
      <c r="E11" s="44">
        <v>20</v>
      </c>
      <c r="F11" s="44">
        <v>100</v>
      </c>
      <c r="G11" s="44">
        <v>5</v>
      </c>
      <c r="H11" s="38">
        <v>0.17</v>
      </c>
      <c r="I11" s="38">
        <v>0.79</v>
      </c>
      <c r="J11" s="38">
        <v>0.04</v>
      </c>
      <c r="K11" s="18"/>
    </row>
    <row r="12" spans="1:11" ht="15.95" customHeight="1" x14ac:dyDescent="0.25">
      <c r="A12" s="59" t="s">
        <v>156</v>
      </c>
      <c r="B12" s="44">
        <v>180</v>
      </c>
      <c r="C12" s="31">
        <v>0.02</v>
      </c>
      <c r="D12" s="44">
        <v>160</v>
      </c>
      <c r="E12" s="116" t="s">
        <v>80</v>
      </c>
      <c r="F12" s="44">
        <v>150</v>
      </c>
      <c r="G12" s="116" t="s">
        <v>80</v>
      </c>
      <c r="H12" s="168" t="s">
        <v>80</v>
      </c>
      <c r="I12" s="137">
        <v>0.93</v>
      </c>
      <c r="J12" s="116" t="s">
        <v>80</v>
      </c>
    </row>
    <row r="13" spans="1:11" ht="20.100000000000001" customHeight="1" x14ac:dyDescent="0.25">
      <c r="A13" s="25" t="s">
        <v>40</v>
      </c>
      <c r="B13" s="60"/>
      <c r="C13" s="60"/>
      <c r="D13" s="60"/>
      <c r="E13" s="60"/>
      <c r="F13" s="60"/>
      <c r="G13" s="60"/>
      <c r="H13" s="16"/>
      <c r="I13" s="16"/>
      <c r="J13" s="16"/>
      <c r="K13" s="16"/>
    </row>
    <row r="14" spans="1:11" ht="15.95" customHeight="1" x14ac:dyDescent="0.25">
      <c r="A14" s="25" t="s">
        <v>198</v>
      </c>
      <c r="B14" s="60"/>
      <c r="C14" s="60"/>
      <c r="D14" s="60"/>
      <c r="E14" s="60"/>
      <c r="F14" s="60"/>
      <c r="G14" s="60"/>
      <c r="H14" s="16"/>
      <c r="I14" s="16"/>
      <c r="J14" s="16"/>
      <c r="K14" s="16"/>
    </row>
    <row r="15" spans="1:11" ht="15.95" customHeight="1" x14ac:dyDescent="0.25">
      <c r="A15" s="40" t="s">
        <v>155</v>
      </c>
      <c r="B15" s="60"/>
      <c r="C15" s="60"/>
      <c r="D15" s="60"/>
      <c r="E15" s="60"/>
      <c r="F15" s="60"/>
      <c r="G15" s="60"/>
      <c r="H15" s="16"/>
      <c r="I15" s="16"/>
      <c r="J15" s="16"/>
      <c r="K15" s="16"/>
    </row>
    <row r="16" spans="1:11" ht="15.95" customHeight="1" x14ac:dyDescent="0.25">
      <c r="A16" s="40" t="s">
        <v>154</v>
      </c>
      <c r="B16" s="60"/>
      <c r="C16" s="60"/>
      <c r="D16" s="60"/>
      <c r="E16" s="60"/>
      <c r="F16" s="60"/>
      <c r="G16" s="60"/>
      <c r="H16" s="16"/>
      <c r="I16" s="16"/>
      <c r="J16" s="16"/>
      <c r="K16" s="16"/>
    </row>
    <row r="17" spans="2:11" ht="15.95" customHeight="1" x14ac:dyDescent="0.25">
      <c r="B17" s="16"/>
      <c r="C17" s="16"/>
      <c r="D17" s="16"/>
      <c r="E17" s="16"/>
      <c r="F17" s="16"/>
      <c r="G17" s="16"/>
      <c r="H17" s="16"/>
      <c r="I17" s="16"/>
      <c r="J17" s="16"/>
      <c r="K17" s="16"/>
    </row>
    <row r="18" spans="2:11" ht="15.95" customHeight="1" x14ac:dyDescent="0.25">
      <c r="B18" s="16"/>
      <c r="C18" s="16"/>
      <c r="D18" s="16"/>
      <c r="E18" s="16"/>
      <c r="F18" s="16"/>
      <c r="G18" s="16"/>
      <c r="H18" s="16"/>
      <c r="I18" s="16"/>
      <c r="J18" s="16"/>
      <c r="K18" s="16"/>
    </row>
    <row r="19" spans="2:11" ht="15.95" customHeight="1" x14ac:dyDescent="0.25">
      <c r="B19" s="16"/>
      <c r="C19" s="16"/>
      <c r="D19" s="16"/>
      <c r="E19" s="16"/>
      <c r="F19" s="16"/>
      <c r="G19" s="16"/>
      <c r="H19" s="16"/>
      <c r="I19" s="16"/>
      <c r="J19" s="16"/>
      <c r="K19" s="16"/>
    </row>
    <row r="20" spans="2:11" ht="15.95" customHeight="1" x14ac:dyDescent="0.25">
      <c r="B20" s="16"/>
      <c r="C20" s="16"/>
      <c r="D20" s="16"/>
      <c r="E20" s="16"/>
      <c r="F20" s="16"/>
      <c r="G20" s="16"/>
      <c r="H20" s="16"/>
      <c r="I20" s="16"/>
      <c r="J20" s="16"/>
      <c r="K20" s="16"/>
    </row>
  </sheetData>
  <conditionalFormatting sqref="H7:J11 I12">
    <cfRule type="dataBar" priority="5">
      <dataBar>
        <cfvo type="num" val="0"/>
        <cfvo type="num" val="1"/>
        <color rgb="FFB4A9D4"/>
      </dataBar>
      <extLst>
        <ext xmlns:x14="http://schemas.microsoft.com/office/spreadsheetml/2009/9/main" uri="{B025F937-C7B1-47D3-B67F-A62EFF666E3E}">
          <x14:id>{3253FF59-8EAE-4C78-97C7-11802699AF89}</x14:id>
        </ext>
      </extLst>
    </cfRule>
  </conditionalFormatting>
  <conditionalFormatting sqref="C7:C12">
    <cfRule type="dataBar" priority="6">
      <dataBar>
        <cfvo type="num" val="0"/>
        <cfvo type="num" val="1"/>
        <color rgb="FFB4A9D4"/>
      </dataBar>
      <extLst>
        <ext xmlns:x14="http://schemas.microsoft.com/office/spreadsheetml/2009/9/main" uri="{B025F937-C7B1-47D3-B67F-A62EFF666E3E}">
          <x14:id>{B21F89CA-8F56-4A21-8F85-9C1D76D9CFE3}</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253FF59-8EAE-4C78-97C7-11802699AF89}">
            <x14:dataBar minLength="0" maxLength="100" gradient="0">
              <x14:cfvo type="num">
                <xm:f>0</xm:f>
              </x14:cfvo>
              <x14:cfvo type="num">
                <xm:f>1</xm:f>
              </x14:cfvo>
              <x14:negativeFillColor rgb="FFFF0000"/>
              <x14:axisColor rgb="FF000000"/>
            </x14:dataBar>
          </x14:cfRule>
          <xm:sqref>H7:J11 I12</xm:sqref>
        </x14:conditionalFormatting>
        <x14:conditionalFormatting xmlns:xm="http://schemas.microsoft.com/office/excel/2006/main">
          <x14:cfRule type="dataBar" id="{B21F89CA-8F56-4A21-8F85-9C1D76D9CFE3}">
            <x14:dataBar minLength="0" maxLength="100" gradient="0">
              <x14:cfvo type="num">
                <xm:f>0</xm:f>
              </x14:cfvo>
              <x14:cfvo type="num">
                <xm:f>1</xm:f>
              </x14:cfvo>
              <x14:negativeFillColor rgb="FFFF0000"/>
              <x14:axisColor rgb="FF000000"/>
            </x14:dataBar>
          </x14:cfRule>
          <xm:sqref>C7:C12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49"/>
  <sheetViews>
    <sheetView topLeftCell="A31" zoomScale="80" zoomScaleNormal="80" workbookViewId="0"/>
  </sheetViews>
  <sheetFormatPr defaultRowHeight="15.95" customHeight="1" x14ac:dyDescent="0.25"/>
  <cols>
    <col min="1" max="1" width="36.140625" customWidth="1"/>
    <col min="2" max="4" width="20.5703125" customWidth="1"/>
    <col min="5" max="5" width="20.5703125" style="11" customWidth="1"/>
    <col min="6" max="10" width="20.5703125" customWidth="1"/>
    <col min="11" max="11" width="9.5703125" customWidth="1"/>
  </cols>
  <sheetData>
    <row r="1" spans="1:22" ht="21.6" customHeight="1" x14ac:dyDescent="0.35">
      <c r="A1" s="24" t="s">
        <v>95</v>
      </c>
      <c r="B1" s="1"/>
      <c r="C1" s="1"/>
      <c r="D1" s="1"/>
      <c r="E1" s="5"/>
      <c r="F1" s="1"/>
      <c r="G1" s="1"/>
      <c r="H1" s="1"/>
    </row>
    <row r="2" spans="1:22" ht="15.95" customHeight="1" x14ac:dyDescent="0.25">
      <c r="A2" s="26" t="s">
        <v>94</v>
      </c>
      <c r="B2" s="34"/>
      <c r="C2" s="34"/>
      <c r="D2" s="1"/>
      <c r="E2" s="5"/>
      <c r="F2" s="1"/>
      <c r="G2" s="1"/>
      <c r="H2" s="1"/>
    </row>
    <row r="3" spans="1:22" ht="15.95" customHeight="1" x14ac:dyDescent="0.25">
      <c r="A3" s="120" t="s">
        <v>141</v>
      </c>
      <c r="B3" s="34"/>
      <c r="C3" s="34"/>
      <c r="D3" s="1"/>
      <c r="E3" s="5"/>
      <c r="F3" s="1"/>
      <c r="G3" s="1"/>
      <c r="H3" s="1"/>
    </row>
    <row r="4" spans="1:22" ht="15.95" customHeight="1" x14ac:dyDescent="0.25">
      <c r="A4" s="120" t="s">
        <v>142</v>
      </c>
      <c r="B4" s="34"/>
      <c r="C4" s="34"/>
      <c r="D4" s="1"/>
      <c r="E4" s="5"/>
      <c r="F4" s="1"/>
      <c r="G4" s="1"/>
      <c r="H4" s="1"/>
    </row>
    <row r="5" spans="1:22" ht="15.95" customHeight="1" x14ac:dyDescent="0.25">
      <c r="A5" s="25" t="s">
        <v>144</v>
      </c>
      <c r="B5" s="34"/>
      <c r="C5" s="34"/>
      <c r="D5" s="1"/>
      <c r="E5" s="5"/>
      <c r="F5" s="1"/>
      <c r="G5" s="1"/>
      <c r="H5" s="1"/>
    </row>
    <row r="6" spans="1:22" s="6" customFormat="1" ht="63" customHeight="1" x14ac:dyDescent="0.25">
      <c r="A6" s="84" t="s">
        <v>157</v>
      </c>
      <c r="B6" s="63" t="s">
        <v>43</v>
      </c>
      <c r="C6" s="63" t="s">
        <v>90</v>
      </c>
      <c r="D6" s="63" t="s">
        <v>147</v>
      </c>
      <c r="E6" s="64" t="s">
        <v>93</v>
      </c>
      <c r="F6" s="63" t="s">
        <v>92</v>
      </c>
      <c r="G6" s="63" t="s">
        <v>91</v>
      </c>
      <c r="H6" s="64" t="s">
        <v>64</v>
      </c>
      <c r="I6" s="64" t="s">
        <v>65</v>
      </c>
      <c r="J6" s="65" t="s">
        <v>66</v>
      </c>
      <c r="K6" s="66"/>
      <c r="L6" s="25"/>
      <c r="M6" s="25"/>
      <c r="N6" s="25"/>
      <c r="O6" s="25"/>
      <c r="P6"/>
      <c r="Q6"/>
      <c r="R6"/>
      <c r="S6"/>
      <c r="T6"/>
      <c r="U6"/>
      <c r="V6"/>
    </row>
    <row r="7" spans="1:22" ht="15.95" customHeight="1" x14ac:dyDescent="0.25">
      <c r="A7" s="67" t="s">
        <v>6</v>
      </c>
      <c r="B7" s="42">
        <v>8850</v>
      </c>
      <c r="C7" s="56">
        <v>1</v>
      </c>
      <c r="D7" s="42">
        <v>8340</v>
      </c>
      <c r="E7" s="42">
        <v>3675</v>
      </c>
      <c r="F7" s="42">
        <v>4405</v>
      </c>
      <c r="G7" s="42">
        <v>260</v>
      </c>
      <c r="H7" s="62">
        <v>0.44</v>
      </c>
      <c r="I7" s="62">
        <v>0.53</v>
      </c>
      <c r="J7" s="62">
        <v>0.03</v>
      </c>
      <c r="K7" s="68"/>
      <c r="L7" s="145"/>
      <c r="M7" s="146"/>
      <c r="N7" s="25"/>
      <c r="O7" s="25"/>
    </row>
    <row r="8" spans="1:22" ht="15.95" customHeight="1" x14ac:dyDescent="0.25">
      <c r="A8" s="69" t="s">
        <v>7</v>
      </c>
      <c r="B8" s="44">
        <v>380</v>
      </c>
      <c r="C8" s="27">
        <v>0.04</v>
      </c>
      <c r="D8" s="44">
        <v>340</v>
      </c>
      <c r="E8" s="44">
        <v>185</v>
      </c>
      <c r="F8" s="44">
        <v>145</v>
      </c>
      <c r="G8" s="44">
        <v>10</v>
      </c>
      <c r="H8" s="29">
        <v>0.54</v>
      </c>
      <c r="I8" s="29">
        <v>0.43</v>
      </c>
      <c r="J8" s="29">
        <v>0.03</v>
      </c>
      <c r="K8" s="68"/>
      <c r="L8" s="25"/>
      <c r="M8" s="25"/>
      <c r="N8" s="25"/>
      <c r="O8" s="25"/>
    </row>
    <row r="9" spans="1:22" ht="15.95" customHeight="1" x14ac:dyDescent="0.25">
      <c r="A9" s="69" t="s">
        <v>8</v>
      </c>
      <c r="B9" s="44">
        <v>245</v>
      </c>
      <c r="C9" s="27">
        <v>0.03</v>
      </c>
      <c r="D9" s="44">
        <v>230</v>
      </c>
      <c r="E9" s="44">
        <v>125</v>
      </c>
      <c r="F9" s="44">
        <v>95</v>
      </c>
      <c r="G9" s="44">
        <v>5</v>
      </c>
      <c r="H9" s="29">
        <v>0.55000000000000004</v>
      </c>
      <c r="I9" s="29">
        <v>0.42</v>
      </c>
      <c r="J9" s="29">
        <v>0.03</v>
      </c>
      <c r="K9" s="68"/>
      <c r="L9" s="25"/>
      <c r="M9" s="25"/>
      <c r="N9" s="25"/>
      <c r="O9" s="25"/>
    </row>
    <row r="10" spans="1:22" ht="15.95" customHeight="1" x14ac:dyDescent="0.25">
      <c r="A10" s="69" t="s">
        <v>9</v>
      </c>
      <c r="B10" s="44">
        <v>225</v>
      </c>
      <c r="C10" s="27">
        <v>0.03</v>
      </c>
      <c r="D10" s="44">
        <v>210</v>
      </c>
      <c r="E10" s="44">
        <v>100</v>
      </c>
      <c r="F10" s="44">
        <v>110</v>
      </c>
      <c r="G10" s="44">
        <v>5</v>
      </c>
      <c r="H10" s="29">
        <v>0.47</v>
      </c>
      <c r="I10" s="29">
        <v>0.51</v>
      </c>
      <c r="J10" s="29">
        <v>0.02</v>
      </c>
      <c r="K10" s="68"/>
      <c r="L10" s="25"/>
      <c r="M10" s="25"/>
      <c r="N10" s="25"/>
      <c r="O10" s="25"/>
    </row>
    <row r="11" spans="1:22" ht="15.95" customHeight="1" x14ac:dyDescent="0.25">
      <c r="A11" s="69" t="s">
        <v>10</v>
      </c>
      <c r="B11" s="44">
        <v>85</v>
      </c>
      <c r="C11" s="27">
        <v>0.01</v>
      </c>
      <c r="D11" s="44">
        <v>80</v>
      </c>
      <c r="E11" s="44">
        <v>40</v>
      </c>
      <c r="F11" s="44">
        <v>40</v>
      </c>
      <c r="G11" s="116" t="s">
        <v>80</v>
      </c>
      <c r="H11" s="29" t="s">
        <v>80</v>
      </c>
      <c r="I11" s="29">
        <v>0.5</v>
      </c>
      <c r="J11" s="29" t="s">
        <v>80</v>
      </c>
      <c r="K11" s="68"/>
      <c r="L11" s="25"/>
      <c r="M11" s="70"/>
      <c r="N11" s="25"/>
      <c r="O11" s="25"/>
    </row>
    <row r="12" spans="1:22" ht="15.95" customHeight="1" x14ac:dyDescent="0.25">
      <c r="A12" s="69" t="s">
        <v>11</v>
      </c>
      <c r="B12" s="44">
        <v>95</v>
      </c>
      <c r="C12" s="27">
        <v>0.01</v>
      </c>
      <c r="D12" s="44">
        <v>95</v>
      </c>
      <c r="E12" s="44">
        <v>40</v>
      </c>
      <c r="F12" s="44">
        <v>50</v>
      </c>
      <c r="G12" s="116" t="s">
        <v>80</v>
      </c>
      <c r="H12" s="29" t="s">
        <v>80</v>
      </c>
      <c r="I12" s="29">
        <v>0.55000000000000004</v>
      </c>
      <c r="J12" s="29" t="s">
        <v>80</v>
      </c>
      <c r="K12" s="68"/>
      <c r="L12" s="25"/>
      <c r="M12" s="25"/>
      <c r="N12" s="25"/>
      <c r="O12" s="25"/>
    </row>
    <row r="13" spans="1:22" ht="15.95" customHeight="1" x14ac:dyDescent="0.25">
      <c r="A13" s="69" t="s">
        <v>12</v>
      </c>
      <c r="B13" s="44">
        <v>240</v>
      </c>
      <c r="C13" s="27">
        <v>0.03</v>
      </c>
      <c r="D13" s="44">
        <v>235</v>
      </c>
      <c r="E13" s="44">
        <v>115</v>
      </c>
      <c r="F13" s="44">
        <v>115</v>
      </c>
      <c r="G13" s="44">
        <v>5</v>
      </c>
      <c r="H13" s="29">
        <v>0.49</v>
      </c>
      <c r="I13" s="29">
        <v>0.5</v>
      </c>
      <c r="J13" s="29">
        <v>0.02</v>
      </c>
      <c r="K13" s="68"/>
      <c r="L13" s="25"/>
      <c r="M13" s="25"/>
      <c r="N13" s="25"/>
      <c r="O13" s="25"/>
    </row>
    <row r="14" spans="1:22" ht="15.95" customHeight="1" x14ac:dyDescent="0.25">
      <c r="A14" s="69" t="s">
        <v>13</v>
      </c>
      <c r="B14" s="44">
        <v>385</v>
      </c>
      <c r="C14" s="27">
        <v>0.04</v>
      </c>
      <c r="D14" s="44">
        <v>350</v>
      </c>
      <c r="E14" s="44">
        <v>170</v>
      </c>
      <c r="F14" s="44">
        <v>160</v>
      </c>
      <c r="G14" s="44">
        <v>20</v>
      </c>
      <c r="H14" s="29">
        <v>0.48</v>
      </c>
      <c r="I14" s="29">
        <v>0.46</v>
      </c>
      <c r="J14" s="29">
        <v>0.06</v>
      </c>
      <c r="K14" s="68"/>
      <c r="L14" s="25"/>
      <c r="M14" s="25"/>
      <c r="N14" s="25"/>
      <c r="O14" s="25"/>
    </row>
    <row r="15" spans="1:22" ht="15.95" customHeight="1" x14ac:dyDescent="0.25">
      <c r="A15" s="69" t="s">
        <v>14</v>
      </c>
      <c r="B15" s="44">
        <v>215</v>
      </c>
      <c r="C15" s="27">
        <v>0.02</v>
      </c>
      <c r="D15" s="44">
        <v>205</v>
      </c>
      <c r="E15" s="44">
        <v>80</v>
      </c>
      <c r="F15" s="44">
        <v>115</v>
      </c>
      <c r="G15" s="44">
        <v>5</v>
      </c>
      <c r="H15" s="29">
        <v>0.39</v>
      </c>
      <c r="I15" s="29">
        <v>0.56999999999999995</v>
      </c>
      <c r="J15" s="29">
        <v>0.03</v>
      </c>
      <c r="K15" s="68"/>
      <c r="L15" s="25"/>
      <c r="M15" s="25"/>
      <c r="N15" s="25"/>
      <c r="O15" s="25"/>
    </row>
    <row r="16" spans="1:22" ht="15.95" customHeight="1" x14ac:dyDescent="0.25">
      <c r="A16" s="69" t="s">
        <v>15</v>
      </c>
      <c r="B16" s="44">
        <v>85</v>
      </c>
      <c r="C16" s="27">
        <v>0.01</v>
      </c>
      <c r="D16" s="44">
        <v>85</v>
      </c>
      <c r="E16" s="44">
        <v>40</v>
      </c>
      <c r="F16" s="44">
        <v>40</v>
      </c>
      <c r="G16" s="44">
        <v>5</v>
      </c>
      <c r="H16" s="29">
        <v>0.49</v>
      </c>
      <c r="I16" s="29">
        <v>0.46</v>
      </c>
      <c r="J16" s="29">
        <v>0.05</v>
      </c>
      <c r="K16" s="68"/>
      <c r="L16" s="25"/>
      <c r="M16" s="25"/>
      <c r="N16" s="25"/>
      <c r="O16" s="25"/>
    </row>
    <row r="17" spans="1:15" ht="15.95" customHeight="1" x14ac:dyDescent="0.25">
      <c r="A17" s="69" t="s">
        <v>16</v>
      </c>
      <c r="B17" s="44">
        <v>115</v>
      </c>
      <c r="C17" s="27">
        <v>0.01</v>
      </c>
      <c r="D17" s="44">
        <v>110</v>
      </c>
      <c r="E17" s="44">
        <v>50</v>
      </c>
      <c r="F17" s="44">
        <v>60</v>
      </c>
      <c r="G17" s="116" t="s">
        <v>80</v>
      </c>
      <c r="H17" s="29" t="s">
        <v>80</v>
      </c>
      <c r="I17" s="29">
        <v>0.53</v>
      </c>
      <c r="J17" s="29" t="s">
        <v>80</v>
      </c>
      <c r="K17" s="68"/>
      <c r="L17" s="25"/>
      <c r="M17" s="25"/>
      <c r="N17" s="25"/>
      <c r="O17" s="25"/>
    </row>
    <row r="18" spans="1:15" ht="15.95" customHeight="1" x14ac:dyDescent="0.25">
      <c r="A18" s="69" t="s">
        <v>17</v>
      </c>
      <c r="B18" s="44">
        <v>125</v>
      </c>
      <c r="C18" s="27">
        <v>0.01</v>
      </c>
      <c r="D18" s="44">
        <v>120</v>
      </c>
      <c r="E18" s="44">
        <v>55</v>
      </c>
      <c r="F18" s="44">
        <v>60</v>
      </c>
      <c r="G18" s="44">
        <v>5</v>
      </c>
      <c r="H18" s="29">
        <v>0.45</v>
      </c>
      <c r="I18" s="29">
        <v>0.51</v>
      </c>
      <c r="J18" s="29">
        <v>0.04</v>
      </c>
      <c r="K18" s="68"/>
      <c r="L18" s="25"/>
      <c r="M18" s="25"/>
      <c r="N18" s="25"/>
      <c r="O18" s="25"/>
    </row>
    <row r="19" spans="1:15" ht="15.95" customHeight="1" x14ac:dyDescent="0.25">
      <c r="A19" s="69" t="s">
        <v>18</v>
      </c>
      <c r="B19" s="44">
        <v>655</v>
      </c>
      <c r="C19" s="27">
        <v>7.0000000000000007E-2</v>
      </c>
      <c r="D19" s="44">
        <v>620</v>
      </c>
      <c r="E19" s="44">
        <v>235</v>
      </c>
      <c r="F19" s="44">
        <v>355</v>
      </c>
      <c r="G19" s="44">
        <v>35</v>
      </c>
      <c r="H19" s="29">
        <v>0.38</v>
      </c>
      <c r="I19" s="29">
        <v>0.56999999999999995</v>
      </c>
      <c r="J19" s="29">
        <v>0.05</v>
      </c>
      <c r="K19" s="68"/>
      <c r="L19" s="25"/>
      <c r="M19" s="25"/>
      <c r="N19" s="25"/>
      <c r="O19" s="25"/>
    </row>
    <row r="20" spans="1:15" ht="15.95" customHeight="1" x14ac:dyDescent="0.25">
      <c r="A20" s="69" t="s">
        <v>19</v>
      </c>
      <c r="B20" s="44">
        <v>290</v>
      </c>
      <c r="C20" s="27">
        <v>0.03</v>
      </c>
      <c r="D20" s="44">
        <v>270</v>
      </c>
      <c r="E20" s="44">
        <v>120</v>
      </c>
      <c r="F20" s="44">
        <v>145</v>
      </c>
      <c r="G20" s="44">
        <v>5</v>
      </c>
      <c r="H20" s="29">
        <v>0.44</v>
      </c>
      <c r="I20" s="29">
        <v>0.54</v>
      </c>
      <c r="J20" s="29">
        <v>0.03</v>
      </c>
      <c r="K20" s="68"/>
      <c r="L20" s="25"/>
      <c r="M20" s="25"/>
      <c r="N20" s="25"/>
      <c r="O20" s="25"/>
    </row>
    <row r="21" spans="1:15" ht="15.95" customHeight="1" x14ac:dyDescent="0.25">
      <c r="A21" s="69" t="s">
        <v>20</v>
      </c>
      <c r="B21" s="44">
        <v>675</v>
      </c>
      <c r="C21" s="27">
        <v>0.08</v>
      </c>
      <c r="D21" s="44">
        <v>630</v>
      </c>
      <c r="E21" s="44">
        <v>260</v>
      </c>
      <c r="F21" s="44">
        <v>340</v>
      </c>
      <c r="G21" s="44">
        <v>30</v>
      </c>
      <c r="H21" s="29">
        <v>0.41</v>
      </c>
      <c r="I21" s="29">
        <v>0.54</v>
      </c>
      <c r="J21" s="29">
        <v>0.04</v>
      </c>
      <c r="K21" s="68"/>
      <c r="L21" s="25"/>
      <c r="M21" s="25"/>
      <c r="N21" s="25"/>
      <c r="O21" s="25"/>
    </row>
    <row r="22" spans="1:15" ht="15.95" customHeight="1" x14ac:dyDescent="0.25">
      <c r="A22" s="69" t="s">
        <v>21</v>
      </c>
      <c r="B22" s="44">
        <v>1290</v>
      </c>
      <c r="C22" s="27">
        <v>0.15</v>
      </c>
      <c r="D22" s="44">
        <v>1215</v>
      </c>
      <c r="E22" s="44">
        <v>495</v>
      </c>
      <c r="F22" s="44">
        <v>690</v>
      </c>
      <c r="G22" s="44">
        <v>30</v>
      </c>
      <c r="H22" s="29">
        <v>0.41</v>
      </c>
      <c r="I22" s="29">
        <v>0.56999999999999995</v>
      </c>
      <c r="J22" s="29">
        <v>0.02</v>
      </c>
      <c r="K22" s="68"/>
      <c r="L22" s="25"/>
      <c r="M22" s="25"/>
      <c r="N22" s="25"/>
      <c r="O22" s="25"/>
    </row>
    <row r="23" spans="1:15" ht="15.95" customHeight="1" x14ac:dyDescent="0.25">
      <c r="A23" s="69" t="s">
        <v>22</v>
      </c>
      <c r="B23" s="44">
        <v>285</v>
      </c>
      <c r="C23" s="27">
        <v>0.03</v>
      </c>
      <c r="D23" s="44">
        <v>265</v>
      </c>
      <c r="E23" s="44">
        <v>125</v>
      </c>
      <c r="F23" s="44">
        <v>130</v>
      </c>
      <c r="G23" s="44">
        <v>10</v>
      </c>
      <c r="H23" s="29">
        <v>0.47</v>
      </c>
      <c r="I23" s="29">
        <v>0.5</v>
      </c>
      <c r="J23" s="29">
        <v>0.03</v>
      </c>
      <c r="K23" s="68"/>
      <c r="L23" s="25"/>
      <c r="M23" s="25"/>
      <c r="N23" s="25"/>
      <c r="O23" s="25"/>
    </row>
    <row r="24" spans="1:15" ht="15.95" customHeight="1" x14ac:dyDescent="0.25">
      <c r="A24" s="69" t="s">
        <v>23</v>
      </c>
      <c r="B24" s="44">
        <v>235</v>
      </c>
      <c r="C24" s="27">
        <v>0.03</v>
      </c>
      <c r="D24" s="44">
        <v>220</v>
      </c>
      <c r="E24" s="44">
        <v>95</v>
      </c>
      <c r="F24" s="44">
        <v>120</v>
      </c>
      <c r="G24" s="44">
        <v>5</v>
      </c>
      <c r="H24" s="29">
        <v>0.44</v>
      </c>
      <c r="I24" s="29">
        <v>0.54</v>
      </c>
      <c r="J24" s="29">
        <v>0.02</v>
      </c>
      <c r="K24" s="68"/>
      <c r="L24" s="25"/>
      <c r="M24" s="25"/>
      <c r="N24" s="25"/>
      <c r="O24" s="25"/>
    </row>
    <row r="25" spans="1:15" ht="15.95" customHeight="1" x14ac:dyDescent="0.25">
      <c r="A25" s="69" t="s">
        <v>24</v>
      </c>
      <c r="B25" s="44">
        <v>100</v>
      </c>
      <c r="C25" s="27">
        <v>0.01</v>
      </c>
      <c r="D25" s="44">
        <v>90</v>
      </c>
      <c r="E25" s="44">
        <v>35</v>
      </c>
      <c r="F25" s="44">
        <v>55</v>
      </c>
      <c r="G25" s="44">
        <v>5</v>
      </c>
      <c r="H25" s="29">
        <v>0.37</v>
      </c>
      <c r="I25" s="29">
        <v>0.59</v>
      </c>
      <c r="J25" s="29">
        <v>0.03</v>
      </c>
      <c r="K25" s="68"/>
      <c r="L25" s="25"/>
      <c r="M25" s="25"/>
      <c r="N25" s="25"/>
      <c r="O25" s="25"/>
    </row>
    <row r="26" spans="1:15" ht="15.95" customHeight="1" x14ac:dyDescent="0.25">
      <c r="A26" s="69" t="s">
        <v>25</v>
      </c>
      <c r="B26" s="44">
        <v>100</v>
      </c>
      <c r="C26" s="27">
        <v>0.01</v>
      </c>
      <c r="D26" s="44">
        <v>95</v>
      </c>
      <c r="E26" s="44">
        <v>45</v>
      </c>
      <c r="F26" s="44">
        <v>50</v>
      </c>
      <c r="G26" s="116" t="s">
        <v>80</v>
      </c>
      <c r="H26" s="29" t="s">
        <v>80</v>
      </c>
      <c r="I26" s="29">
        <v>0.53</v>
      </c>
      <c r="J26" s="29" t="s">
        <v>80</v>
      </c>
      <c r="K26" s="68"/>
      <c r="L26" s="25"/>
      <c r="M26" s="25"/>
      <c r="N26" s="25"/>
      <c r="O26" s="25"/>
    </row>
    <row r="27" spans="1:15" ht="15.95" customHeight="1" x14ac:dyDescent="0.25">
      <c r="A27" s="69" t="s">
        <v>26</v>
      </c>
      <c r="B27" s="44">
        <v>35</v>
      </c>
      <c r="C27" s="27">
        <v>0</v>
      </c>
      <c r="D27" s="44">
        <v>35</v>
      </c>
      <c r="E27" s="44">
        <v>20</v>
      </c>
      <c r="F27" s="44">
        <v>15</v>
      </c>
      <c r="G27" s="116" t="s">
        <v>80</v>
      </c>
      <c r="H27" s="29">
        <v>0.51</v>
      </c>
      <c r="I27" s="29" t="s">
        <v>80</v>
      </c>
      <c r="J27" s="29" t="s">
        <v>80</v>
      </c>
      <c r="K27" s="68"/>
      <c r="L27" s="25"/>
      <c r="M27" s="25"/>
      <c r="N27" s="25"/>
      <c r="O27" s="25"/>
    </row>
    <row r="28" spans="1:15" ht="15.95" customHeight="1" x14ac:dyDescent="0.25">
      <c r="A28" s="69" t="s">
        <v>27</v>
      </c>
      <c r="B28" s="44">
        <v>405</v>
      </c>
      <c r="C28" s="27">
        <v>0.05</v>
      </c>
      <c r="D28" s="44">
        <v>385</v>
      </c>
      <c r="E28" s="44">
        <v>215</v>
      </c>
      <c r="F28" s="44">
        <v>160</v>
      </c>
      <c r="G28" s="44">
        <v>15</v>
      </c>
      <c r="H28" s="29">
        <v>0.55000000000000004</v>
      </c>
      <c r="I28" s="29">
        <v>0.41</v>
      </c>
      <c r="J28" s="29">
        <v>0.03</v>
      </c>
      <c r="K28" s="68"/>
      <c r="L28" s="25"/>
      <c r="M28" s="25"/>
      <c r="N28" s="25"/>
      <c r="O28" s="25"/>
    </row>
    <row r="29" spans="1:15" ht="15.95" customHeight="1" x14ac:dyDescent="0.25">
      <c r="A29" s="69" t="s">
        <v>28</v>
      </c>
      <c r="B29" s="44">
        <v>655</v>
      </c>
      <c r="C29" s="27">
        <v>7.0000000000000007E-2</v>
      </c>
      <c r="D29" s="44">
        <v>615</v>
      </c>
      <c r="E29" s="44">
        <v>230</v>
      </c>
      <c r="F29" s="44">
        <v>370</v>
      </c>
      <c r="G29" s="44">
        <v>15</v>
      </c>
      <c r="H29" s="29">
        <v>0.37</v>
      </c>
      <c r="I29" s="29">
        <v>0.6</v>
      </c>
      <c r="J29" s="29">
        <v>0.03</v>
      </c>
      <c r="K29" s="68"/>
      <c r="L29" s="25"/>
      <c r="M29" s="25"/>
      <c r="N29" s="25"/>
      <c r="O29" s="25"/>
    </row>
    <row r="30" spans="1:15" ht="15.95" customHeight="1" x14ac:dyDescent="0.25">
      <c r="A30" s="69" t="s">
        <v>29</v>
      </c>
      <c r="B30" s="44">
        <v>35</v>
      </c>
      <c r="C30" s="27">
        <v>0</v>
      </c>
      <c r="D30" s="44">
        <v>35</v>
      </c>
      <c r="E30" s="44">
        <v>20</v>
      </c>
      <c r="F30" s="44">
        <v>15</v>
      </c>
      <c r="G30" s="116" t="s">
        <v>80</v>
      </c>
      <c r="H30" s="29">
        <v>0.59</v>
      </c>
      <c r="I30" s="29" t="s">
        <v>80</v>
      </c>
      <c r="J30" s="29" t="s">
        <v>80</v>
      </c>
      <c r="K30" s="68"/>
      <c r="L30" s="25"/>
      <c r="M30" s="25"/>
      <c r="N30" s="25"/>
      <c r="O30" s="25"/>
    </row>
    <row r="31" spans="1:15" ht="15.95" customHeight="1" x14ac:dyDescent="0.25">
      <c r="A31" s="69" t="s">
        <v>30</v>
      </c>
      <c r="B31" s="44">
        <v>200</v>
      </c>
      <c r="C31" s="27">
        <v>0.02</v>
      </c>
      <c r="D31" s="44">
        <v>195</v>
      </c>
      <c r="E31" s="44">
        <v>100</v>
      </c>
      <c r="F31" s="44">
        <v>90</v>
      </c>
      <c r="G31" s="44">
        <v>5</v>
      </c>
      <c r="H31" s="29">
        <v>0.51</v>
      </c>
      <c r="I31" s="29">
        <v>0.47</v>
      </c>
      <c r="J31" s="29">
        <v>0.02</v>
      </c>
      <c r="K31" s="68"/>
      <c r="L31" s="25"/>
      <c r="M31" s="25"/>
      <c r="N31" s="25"/>
      <c r="O31" s="25"/>
    </row>
    <row r="32" spans="1:15" ht="15.95" customHeight="1" x14ac:dyDescent="0.25">
      <c r="A32" s="69" t="s">
        <v>31</v>
      </c>
      <c r="B32" s="44">
        <v>300</v>
      </c>
      <c r="C32" s="27">
        <v>0.03</v>
      </c>
      <c r="D32" s="44">
        <v>285</v>
      </c>
      <c r="E32" s="44">
        <v>130</v>
      </c>
      <c r="F32" s="44">
        <v>150</v>
      </c>
      <c r="G32" s="44">
        <v>5</v>
      </c>
      <c r="H32" s="29">
        <v>0.46</v>
      </c>
      <c r="I32" s="29">
        <v>0.52</v>
      </c>
      <c r="J32" s="29">
        <v>0.02</v>
      </c>
      <c r="K32" s="68"/>
      <c r="L32" s="25"/>
      <c r="M32" s="25"/>
      <c r="N32" s="25"/>
      <c r="O32" s="25"/>
    </row>
    <row r="33" spans="1:22" ht="15.95" customHeight="1" x14ac:dyDescent="0.25">
      <c r="A33" s="69" t="s">
        <v>32</v>
      </c>
      <c r="B33" s="44">
        <v>90</v>
      </c>
      <c r="C33" s="27">
        <v>0.01</v>
      </c>
      <c r="D33" s="44">
        <v>85</v>
      </c>
      <c r="E33" s="44">
        <v>40</v>
      </c>
      <c r="F33" s="44">
        <v>45</v>
      </c>
      <c r="G33" s="116" t="s">
        <v>80</v>
      </c>
      <c r="H33" s="29" t="s">
        <v>80</v>
      </c>
      <c r="I33" s="29">
        <v>0.52</v>
      </c>
      <c r="J33" s="29" t="s">
        <v>80</v>
      </c>
      <c r="K33" s="68"/>
      <c r="L33" s="25"/>
      <c r="M33" s="25"/>
      <c r="N33" s="25"/>
      <c r="O33" s="25"/>
    </row>
    <row r="34" spans="1:22" ht="15.95" customHeight="1" x14ac:dyDescent="0.25">
      <c r="A34" s="69" t="s">
        <v>33</v>
      </c>
      <c r="B34" s="44">
        <v>25</v>
      </c>
      <c r="C34" s="27">
        <v>0</v>
      </c>
      <c r="D34" s="44">
        <v>25</v>
      </c>
      <c r="E34" s="44">
        <v>10</v>
      </c>
      <c r="F34" s="44">
        <v>15</v>
      </c>
      <c r="G34" s="44">
        <v>0</v>
      </c>
      <c r="H34" s="29">
        <v>0.36</v>
      </c>
      <c r="I34" s="29">
        <v>0.64</v>
      </c>
      <c r="J34" s="29">
        <v>0</v>
      </c>
      <c r="K34" s="68"/>
      <c r="L34" s="25"/>
      <c r="M34" s="25"/>
      <c r="N34" s="25"/>
      <c r="O34" s="25"/>
    </row>
    <row r="35" spans="1:22" ht="15.95" customHeight="1" x14ac:dyDescent="0.25">
      <c r="A35" s="69" t="s">
        <v>34</v>
      </c>
      <c r="B35" s="44">
        <v>155</v>
      </c>
      <c r="C35" s="27">
        <v>0.02</v>
      </c>
      <c r="D35" s="44">
        <v>150</v>
      </c>
      <c r="E35" s="44">
        <v>70</v>
      </c>
      <c r="F35" s="44">
        <v>70</v>
      </c>
      <c r="G35" s="44">
        <v>10</v>
      </c>
      <c r="H35" s="29">
        <v>0.47</v>
      </c>
      <c r="I35" s="29">
        <v>0.48</v>
      </c>
      <c r="J35" s="29">
        <v>0.05</v>
      </c>
      <c r="K35" s="68"/>
      <c r="L35" s="25"/>
      <c r="M35" s="25"/>
      <c r="N35" s="25"/>
      <c r="O35" s="25"/>
    </row>
    <row r="36" spans="1:22" ht="15.95" customHeight="1" x14ac:dyDescent="0.25">
      <c r="A36" s="69" t="s">
        <v>35</v>
      </c>
      <c r="B36" s="44">
        <v>505</v>
      </c>
      <c r="C36" s="27">
        <v>0.06</v>
      </c>
      <c r="D36" s="44">
        <v>485</v>
      </c>
      <c r="E36" s="44">
        <v>205</v>
      </c>
      <c r="F36" s="44">
        <v>270</v>
      </c>
      <c r="G36" s="44">
        <v>10</v>
      </c>
      <c r="H36" s="29">
        <v>0.43</v>
      </c>
      <c r="I36" s="29">
        <v>0.55000000000000004</v>
      </c>
      <c r="J36" s="29">
        <v>0.02</v>
      </c>
      <c r="K36" s="68"/>
      <c r="L36" s="25"/>
      <c r="M36" s="25"/>
      <c r="N36" s="25"/>
      <c r="O36" s="25"/>
    </row>
    <row r="37" spans="1:22" ht="15.95" customHeight="1" x14ac:dyDescent="0.25">
      <c r="A37" s="69" t="s">
        <v>36</v>
      </c>
      <c r="B37" s="44">
        <v>120</v>
      </c>
      <c r="C37" s="27">
        <v>0.01</v>
      </c>
      <c r="D37" s="44">
        <v>115</v>
      </c>
      <c r="E37" s="44">
        <v>55</v>
      </c>
      <c r="F37" s="44">
        <v>50</v>
      </c>
      <c r="G37" s="44">
        <v>5</v>
      </c>
      <c r="H37" s="29">
        <v>0.5</v>
      </c>
      <c r="I37" s="29">
        <v>0.46</v>
      </c>
      <c r="J37" s="29">
        <v>0.04</v>
      </c>
      <c r="K37" s="68"/>
      <c r="L37" s="25"/>
      <c r="M37" s="25"/>
      <c r="N37" s="25"/>
      <c r="O37" s="25"/>
    </row>
    <row r="38" spans="1:22" ht="15.95" customHeight="1" x14ac:dyDescent="0.25">
      <c r="A38" s="69" t="s">
        <v>37</v>
      </c>
      <c r="B38" s="44">
        <v>200</v>
      </c>
      <c r="C38" s="27">
        <v>0.02</v>
      </c>
      <c r="D38" s="44">
        <v>190</v>
      </c>
      <c r="E38" s="44">
        <v>80</v>
      </c>
      <c r="F38" s="44">
        <v>105</v>
      </c>
      <c r="G38" s="44">
        <v>5</v>
      </c>
      <c r="H38" s="29">
        <v>0.42</v>
      </c>
      <c r="I38" s="29">
        <v>0.55000000000000004</v>
      </c>
      <c r="J38" s="29">
        <v>0.03</v>
      </c>
      <c r="K38" s="68"/>
      <c r="L38" s="25"/>
      <c r="M38" s="25"/>
      <c r="N38" s="25"/>
      <c r="O38" s="25"/>
    </row>
    <row r="39" spans="1:22" ht="15.95" customHeight="1" x14ac:dyDescent="0.25">
      <c r="A39" s="69" t="s">
        <v>38</v>
      </c>
      <c r="B39" s="44">
        <v>245</v>
      </c>
      <c r="C39" s="27">
        <v>0.03</v>
      </c>
      <c r="D39" s="44">
        <v>235</v>
      </c>
      <c r="E39" s="44">
        <v>95</v>
      </c>
      <c r="F39" s="44">
        <v>140</v>
      </c>
      <c r="G39" s="116" t="s">
        <v>80</v>
      </c>
      <c r="H39" s="29" t="s">
        <v>80</v>
      </c>
      <c r="I39" s="29">
        <v>0.6</v>
      </c>
      <c r="J39" s="29" t="s">
        <v>80</v>
      </c>
      <c r="K39" s="68"/>
      <c r="L39" s="25"/>
      <c r="M39" s="25"/>
      <c r="N39" s="25"/>
      <c r="O39" s="25"/>
    </row>
    <row r="40" spans="1:22" ht="15.95" customHeight="1" x14ac:dyDescent="0.25">
      <c r="A40" s="69" t="s">
        <v>133</v>
      </c>
      <c r="B40" s="44">
        <v>20</v>
      </c>
      <c r="C40" s="27">
        <v>0</v>
      </c>
      <c r="D40" s="44">
        <v>15</v>
      </c>
      <c r="E40" s="44">
        <v>5</v>
      </c>
      <c r="F40" s="44">
        <v>10</v>
      </c>
      <c r="G40" s="116" t="s">
        <v>80</v>
      </c>
      <c r="H40" s="29" t="s">
        <v>80</v>
      </c>
      <c r="I40" s="29">
        <v>0.65</v>
      </c>
      <c r="J40" s="29" t="s">
        <v>80</v>
      </c>
      <c r="K40" s="68"/>
      <c r="L40" s="25"/>
      <c r="M40" s="25"/>
      <c r="N40" s="25"/>
      <c r="O40" s="25"/>
    </row>
    <row r="41" spans="1:22" ht="15.95" customHeight="1" x14ac:dyDescent="0.25">
      <c r="A41" s="69" t="s">
        <v>162</v>
      </c>
      <c r="B41" s="44">
        <v>20</v>
      </c>
      <c r="C41" s="27">
        <v>0</v>
      </c>
      <c r="D41" s="44">
        <v>20</v>
      </c>
      <c r="E41" s="44">
        <v>5</v>
      </c>
      <c r="F41" s="44">
        <v>15</v>
      </c>
      <c r="G41" s="44">
        <v>0</v>
      </c>
      <c r="H41" s="29">
        <v>0.21</v>
      </c>
      <c r="I41" s="29">
        <v>0.79</v>
      </c>
      <c r="J41" s="29">
        <v>0</v>
      </c>
      <c r="K41" s="68"/>
      <c r="L41" s="25"/>
      <c r="M41" s="25"/>
      <c r="N41" s="25"/>
      <c r="O41" s="25"/>
    </row>
    <row r="42" spans="1:22" ht="15.95" customHeight="1" x14ac:dyDescent="0.25">
      <c r="A42" s="69" t="s">
        <v>163</v>
      </c>
      <c r="B42" s="44">
        <v>15</v>
      </c>
      <c r="C42" s="27">
        <v>0</v>
      </c>
      <c r="D42" s="44">
        <v>5</v>
      </c>
      <c r="E42" s="116" t="s">
        <v>80</v>
      </c>
      <c r="F42" s="44" t="s">
        <v>80</v>
      </c>
      <c r="G42" s="44">
        <v>5</v>
      </c>
      <c r="H42" s="169" t="s">
        <v>80</v>
      </c>
      <c r="I42" s="29" t="s">
        <v>80</v>
      </c>
      <c r="J42" s="29">
        <v>0.83</v>
      </c>
      <c r="K42" s="68"/>
      <c r="L42" s="25"/>
      <c r="M42" s="25"/>
      <c r="N42" s="25"/>
      <c r="O42" s="25"/>
    </row>
    <row r="43" spans="1:22" s="8" customFormat="1" ht="15.95" customHeight="1" x14ac:dyDescent="0.25">
      <c r="A43" s="40" t="s">
        <v>40</v>
      </c>
      <c r="B43" s="40"/>
      <c r="C43" s="40"/>
      <c r="D43" s="40"/>
      <c r="E43" s="40"/>
      <c r="F43" s="40"/>
      <c r="G43" s="40"/>
      <c r="H43" s="40"/>
      <c r="I43" s="71"/>
      <c r="J43" s="72"/>
      <c r="K43" s="72"/>
      <c r="L43" s="25"/>
      <c r="M43" s="25"/>
      <c r="N43" s="25"/>
      <c r="O43" s="25"/>
      <c r="P43"/>
      <c r="Q43"/>
      <c r="R43"/>
      <c r="S43"/>
      <c r="T43"/>
      <c r="U43"/>
      <c r="V43"/>
    </row>
    <row r="44" spans="1:22" s="8" customFormat="1" ht="15.95" customHeight="1" x14ac:dyDescent="0.25">
      <c r="A44" s="40" t="s">
        <v>79</v>
      </c>
      <c r="B44" s="40"/>
      <c r="C44" s="40"/>
      <c r="D44" s="40"/>
      <c r="E44" s="40"/>
      <c r="F44" s="40"/>
      <c r="G44" s="40"/>
      <c r="H44" s="40"/>
      <c r="I44" s="71"/>
      <c r="J44" s="71"/>
      <c r="K44" s="71"/>
      <c r="L44" s="25"/>
      <c r="M44" s="25"/>
      <c r="N44" s="25"/>
      <c r="O44" s="25"/>
      <c r="P44"/>
      <c r="Q44"/>
      <c r="R44"/>
      <c r="S44"/>
      <c r="T44"/>
      <c r="U44"/>
      <c r="V44"/>
    </row>
    <row r="45" spans="1:22" s="8" customFormat="1" ht="160.5" customHeight="1" x14ac:dyDescent="0.25">
      <c r="A45" s="105" t="s">
        <v>159</v>
      </c>
      <c r="B45" s="73"/>
      <c r="C45" s="73"/>
      <c r="D45" s="73"/>
      <c r="E45" s="73"/>
      <c r="F45" s="73"/>
      <c r="G45" s="73"/>
      <c r="H45" s="73"/>
      <c r="I45" s="71"/>
      <c r="J45" s="71"/>
      <c r="K45" s="71"/>
      <c r="L45" s="25"/>
      <c r="M45" s="25"/>
      <c r="N45" s="25"/>
      <c r="O45" s="25"/>
      <c r="P45"/>
      <c r="Q45"/>
      <c r="R45"/>
      <c r="S45"/>
      <c r="T45"/>
      <c r="U45"/>
      <c r="V45"/>
    </row>
    <row r="46" spans="1:22" s="8" customFormat="1" ht="130.5" customHeight="1" x14ac:dyDescent="0.25">
      <c r="A46" s="105" t="s">
        <v>160</v>
      </c>
      <c r="B46" s="73"/>
      <c r="C46" s="73"/>
      <c r="D46" s="73"/>
      <c r="E46" s="73"/>
      <c r="F46" s="73"/>
      <c r="G46" s="73"/>
      <c r="H46" s="73"/>
      <c r="I46" s="71"/>
      <c r="J46" s="71"/>
      <c r="K46" s="71"/>
      <c r="L46" s="25"/>
      <c r="M46" s="25"/>
      <c r="N46" s="25"/>
      <c r="O46" s="25"/>
      <c r="P46"/>
      <c r="Q46"/>
      <c r="R46"/>
      <c r="S46"/>
      <c r="T46"/>
      <c r="U46"/>
      <c r="V46"/>
    </row>
    <row r="47" spans="1:22" s="8" customFormat="1" ht="15.95" customHeight="1" x14ac:dyDescent="0.25">
      <c r="A47" s="73" t="s">
        <v>161</v>
      </c>
      <c r="B47" s="73"/>
      <c r="C47" s="73"/>
      <c r="D47" s="73"/>
      <c r="E47" s="73"/>
      <c r="F47" s="73"/>
      <c r="G47" s="73"/>
      <c r="H47" s="73"/>
      <c r="I47" s="71"/>
      <c r="J47" s="71"/>
      <c r="K47" s="71"/>
      <c r="L47" s="71"/>
      <c r="M47" s="71"/>
      <c r="N47" s="71"/>
      <c r="O47" s="71"/>
    </row>
    <row r="48" spans="1:22" ht="15.95" customHeight="1" x14ac:dyDescent="0.25">
      <c r="A48" s="73" t="s">
        <v>158</v>
      </c>
      <c r="B48" s="25"/>
      <c r="C48" s="25"/>
      <c r="D48" s="25"/>
      <c r="E48" s="39"/>
      <c r="F48" s="25"/>
      <c r="G48" s="25"/>
      <c r="H48" s="25"/>
      <c r="I48" s="25"/>
      <c r="J48" s="25"/>
      <c r="K48" s="25"/>
      <c r="L48" s="25"/>
      <c r="M48" s="25"/>
      <c r="N48" s="25"/>
      <c r="O48" s="25"/>
    </row>
    <row r="49" spans="1:15" ht="15.95" customHeight="1" x14ac:dyDescent="0.25">
      <c r="A49" s="73" t="s">
        <v>39</v>
      </c>
      <c r="B49" s="25"/>
      <c r="C49" s="25"/>
      <c r="D49" s="25"/>
      <c r="E49" s="39"/>
      <c r="F49" s="25"/>
      <c r="G49" s="25"/>
      <c r="H49" s="25"/>
      <c r="I49" s="25"/>
      <c r="J49" s="25"/>
      <c r="K49" s="25"/>
      <c r="L49" s="25"/>
      <c r="M49" s="25"/>
      <c r="N49" s="25"/>
      <c r="O49" s="25"/>
    </row>
  </sheetData>
  <conditionalFormatting sqref="C7:C42">
    <cfRule type="dataBar" priority="2">
      <dataBar>
        <cfvo type="num" val="0"/>
        <cfvo type="num" val="1"/>
        <color rgb="FFB4A9D4"/>
      </dataBar>
      <extLst>
        <ext xmlns:x14="http://schemas.microsoft.com/office/spreadsheetml/2009/9/main" uri="{B025F937-C7B1-47D3-B67F-A62EFF666E3E}">
          <x14:id>{53A5525E-5455-42FB-A034-798127B6AA95}</x14:id>
        </ext>
      </extLst>
    </cfRule>
  </conditionalFormatting>
  <conditionalFormatting sqref="H7:J7 H26:J26 H21:J23 H20 H19:J19 H16:J16 H15 H14:J14 H9:J9 H8 H28:J28 H30:J30 H29 H34:J34 H40:J41 H10:H13 H17:H18 H24:H27 H31:H33 H35:H40 I8:J42">
    <cfRule type="dataBar" priority="1">
      <dataBar>
        <cfvo type="num" val="0"/>
        <cfvo type="num" val="1"/>
        <color rgb="FFB4A9D4"/>
      </dataBar>
      <extLst>
        <ext xmlns:x14="http://schemas.microsoft.com/office/spreadsheetml/2009/9/main" uri="{B025F937-C7B1-47D3-B67F-A62EFF666E3E}">
          <x14:id>{D0FC7914-F853-4248-9B86-6AD33F06CF51}</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3A5525E-5455-42FB-A034-798127B6AA95}">
            <x14:dataBar minLength="0" maxLength="100" gradient="0">
              <x14:cfvo type="num">
                <xm:f>0</xm:f>
              </x14:cfvo>
              <x14:cfvo type="num">
                <xm:f>1</xm:f>
              </x14:cfvo>
              <x14:negativeFillColor rgb="FFFF0000"/>
              <x14:axisColor rgb="FF000000"/>
            </x14:dataBar>
          </x14:cfRule>
          <xm:sqref>C7:C42</xm:sqref>
        </x14:conditionalFormatting>
        <x14:conditionalFormatting xmlns:xm="http://schemas.microsoft.com/office/excel/2006/main">
          <x14:cfRule type="dataBar" id="{D0FC7914-F853-4248-9B86-6AD33F06CF51}">
            <x14:dataBar minLength="0" maxLength="100" gradient="0">
              <x14:cfvo type="num">
                <xm:f>0</xm:f>
              </x14:cfvo>
              <x14:cfvo type="num">
                <xm:f>1</xm:f>
              </x14:cfvo>
              <x14:negativeFillColor rgb="FFFF0000"/>
              <x14:axisColor rgb="FF000000"/>
            </x14:dataBar>
          </x14:cfRule>
          <xm:sqref>H7:J7 H26:J26 H21:J23 H20 H19:J19 H16:J16 H15 H14:J14 H9:J9 H8 H28:J28 H30:J30 H29 H34:J34 H40:J41 H10:H13 H17:H18 H24:H27 H31:H33 H35:H40 I8:J42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zoomScale="90" zoomScaleNormal="90" workbookViewId="0"/>
  </sheetViews>
  <sheetFormatPr defaultRowHeight="15" x14ac:dyDescent="0.25"/>
  <cols>
    <col min="1" max="1" width="38.5703125" customWidth="1"/>
    <col min="2" max="10" width="18.5703125" customWidth="1"/>
  </cols>
  <sheetData>
    <row r="1" spans="1:48" ht="21" x14ac:dyDescent="0.35">
      <c r="A1" s="24" t="s">
        <v>101</v>
      </c>
      <c r="B1" s="1"/>
      <c r="C1" s="1"/>
      <c r="D1" s="1"/>
      <c r="E1" s="1"/>
      <c r="F1" s="1"/>
      <c r="G1" s="1"/>
      <c r="H1" s="1"/>
      <c r="I1" s="1"/>
      <c r="J1" s="1"/>
    </row>
    <row r="2" spans="1:48" ht="15.75" x14ac:dyDescent="0.25">
      <c r="A2" s="26" t="s">
        <v>96</v>
      </c>
      <c r="B2" s="1"/>
      <c r="C2" s="1"/>
      <c r="D2" s="1"/>
      <c r="E2" s="1"/>
      <c r="F2" s="1"/>
      <c r="G2" s="1"/>
      <c r="H2" s="1"/>
      <c r="I2" s="1"/>
      <c r="J2" s="1"/>
    </row>
    <row r="3" spans="1:48" ht="15.75" x14ac:dyDescent="0.25">
      <c r="A3" s="120" t="s">
        <v>141</v>
      </c>
      <c r="B3" s="1"/>
      <c r="C3" s="1"/>
      <c r="D3" s="1"/>
      <c r="E3" s="1"/>
      <c r="F3" s="1"/>
      <c r="G3" s="1"/>
      <c r="H3" s="1"/>
      <c r="I3" s="1"/>
      <c r="J3" s="1"/>
    </row>
    <row r="4" spans="1:48" ht="15.75" x14ac:dyDescent="0.25">
      <c r="A4" s="120" t="s">
        <v>142</v>
      </c>
      <c r="B4" s="1"/>
      <c r="C4" s="1"/>
      <c r="D4" s="1"/>
      <c r="E4" s="1"/>
      <c r="F4" s="1"/>
      <c r="G4" s="1"/>
      <c r="H4" s="1"/>
      <c r="I4" s="1"/>
      <c r="J4" s="1"/>
    </row>
    <row r="5" spans="1:48" ht="15.75" x14ac:dyDescent="0.25">
      <c r="A5" s="25" t="s">
        <v>145</v>
      </c>
      <c r="B5" s="1"/>
      <c r="C5" s="1"/>
      <c r="D5" s="1"/>
      <c r="E5" s="1"/>
      <c r="F5" s="1"/>
      <c r="G5" s="1"/>
      <c r="H5" s="1"/>
      <c r="I5" s="1"/>
      <c r="J5" s="1"/>
    </row>
    <row r="6" spans="1:48" ht="78.599999999999994" customHeight="1" x14ac:dyDescent="0.25">
      <c r="A6" s="28" t="s">
        <v>99</v>
      </c>
      <c r="B6" s="63" t="s">
        <v>43</v>
      </c>
      <c r="C6" s="63" t="s">
        <v>90</v>
      </c>
      <c r="D6" s="63" t="s">
        <v>100</v>
      </c>
      <c r="E6" s="64" t="s">
        <v>93</v>
      </c>
      <c r="F6" s="63" t="s">
        <v>92</v>
      </c>
      <c r="G6" s="63" t="s">
        <v>91</v>
      </c>
      <c r="H6" s="64" t="s">
        <v>64</v>
      </c>
      <c r="I6" s="64" t="s">
        <v>65</v>
      </c>
      <c r="J6" s="65" t="s">
        <v>66</v>
      </c>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15.75" x14ac:dyDescent="0.25">
      <c r="A7" s="75" t="s">
        <v>6</v>
      </c>
      <c r="B7" s="42">
        <v>8850</v>
      </c>
      <c r="C7" s="35">
        <v>1</v>
      </c>
      <c r="D7" s="42">
        <v>8340</v>
      </c>
      <c r="E7" s="42">
        <v>3675</v>
      </c>
      <c r="F7" s="42">
        <v>4405</v>
      </c>
      <c r="G7" s="42">
        <v>260</v>
      </c>
      <c r="H7" s="35">
        <v>0.44</v>
      </c>
      <c r="I7" s="35">
        <v>0.53</v>
      </c>
      <c r="J7" s="35">
        <v>0.03</v>
      </c>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row>
    <row r="8" spans="1:48" ht="15.75" x14ac:dyDescent="0.25">
      <c r="A8" s="32" t="s">
        <v>51</v>
      </c>
      <c r="B8" s="44">
        <v>490</v>
      </c>
      <c r="C8" s="30">
        <v>0.06</v>
      </c>
      <c r="D8" s="44">
        <v>435</v>
      </c>
      <c r="E8" s="44">
        <v>210</v>
      </c>
      <c r="F8" s="44">
        <v>205</v>
      </c>
      <c r="G8" s="44">
        <v>20</v>
      </c>
      <c r="H8" s="30">
        <v>0.48</v>
      </c>
      <c r="I8" s="30">
        <v>0.47</v>
      </c>
      <c r="J8" s="30">
        <v>0.05</v>
      </c>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row>
    <row r="9" spans="1:48" ht="15.95" customHeight="1" x14ac:dyDescent="0.25">
      <c r="A9" s="76" t="s">
        <v>59</v>
      </c>
      <c r="B9" s="44">
        <v>8360</v>
      </c>
      <c r="C9" s="31">
        <v>0.94</v>
      </c>
      <c r="D9" s="44">
        <v>7905</v>
      </c>
      <c r="E9" s="44">
        <v>3465</v>
      </c>
      <c r="F9" s="44">
        <v>4200</v>
      </c>
      <c r="G9" s="44">
        <v>240</v>
      </c>
      <c r="H9" s="31">
        <v>0.44</v>
      </c>
      <c r="I9" s="31">
        <v>0.53</v>
      </c>
      <c r="J9" s="31">
        <v>0.03</v>
      </c>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row>
    <row r="10" spans="1:48" ht="15.6" customHeight="1" x14ac:dyDescent="0.25">
      <c r="A10" s="25" t="s">
        <v>40</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row>
    <row r="11" spans="1:48" ht="226.5" customHeight="1" x14ac:dyDescent="0.25">
      <c r="A11" s="104" t="s">
        <v>97</v>
      </c>
      <c r="B11" s="40"/>
      <c r="C11" s="40"/>
      <c r="D11" s="40"/>
      <c r="E11" s="40"/>
      <c r="F11" s="40"/>
      <c r="G11" s="40"/>
      <c r="H11" s="40"/>
      <c r="I11" s="40"/>
      <c r="J11" s="40"/>
      <c r="K11" s="40"/>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row>
    <row r="12" spans="1:48" ht="15.75" x14ac:dyDescent="0.25">
      <c r="A12" s="40" t="s">
        <v>98</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row>
    <row r="13" spans="1:48" ht="15.75"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row>
    <row r="14" spans="1:48" ht="15.75" x14ac:dyDescent="0.2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row>
    <row r="15" spans="1:48" ht="15.75"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row>
  </sheetData>
  <conditionalFormatting sqref="C7:C9">
    <cfRule type="dataBar" priority="2">
      <dataBar>
        <cfvo type="num" val="0"/>
        <cfvo type="num" val="1"/>
        <color rgb="FFB4A9D4"/>
      </dataBar>
      <extLst>
        <ext xmlns:x14="http://schemas.microsoft.com/office/spreadsheetml/2009/9/main" uri="{B025F937-C7B1-47D3-B67F-A62EFF666E3E}">
          <x14:id>{2A478E51-AD57-45BB-8A7E-B5B97202E721}</x14:id>
        </ext>
      </extLst>
    </cfRule>
  </conditionalFormatting>
  <conditionalFormatting sqref="H7:J9">
    <cfRule type="dataBar" priority="1">
      <dataBar>
        <cfvo type="num" val="0"/>
        <cfvo type="num" val="1"/>
        <color rgb="FFB4A9D4"/>
      </dataBar>
      <extLst>
        <ext xmlns:x14="http://schemas.microsoft.com/office/spreadsheetml/2009/9/main" uri="{B025F937-C7B1-47D3-B67F-A62EFF666E3E}">
          <x14:id>{C4CBE02F-5E8E-4848-BC1D-7C6F3D301375}</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A478E51-AD57-45BB-8A7E-B5B97202E721}">
            <x14:dataBar minLength="0" maxLength="100" gradient="0">
              <x14:cfvo type="num">
                <xm:f>0</xm:f>
              </x14:cfvo>
              <x14:cfvo type="num">
                <xm:f>1</xm:f>
              </x14:cfvo>
              <x14:negativeFillColor rgb="FFFF0000"/>
              <x14:axisColor rgb="FF000000"/>
            </x14:dataBar>
          </x14:cfRule>
          <xm:sqref>C7:C9</xm:sqref>
        </x14:conditionalFormatting>
        <x14:conditionalFormatting xmlns:xm="http://schemas.microsoft.com/office/excel/2006/main">
          <x14:cfRule type="dataBar" id="{C4CBE02F-5E8E-4848-BC1D-7C6F3D301375}">
            <x14:dataBar minLength="0" maxLength="100" gradient="0">
              <x14:cfvo type="num">
                <xm:f>0</xm:f>
              </x14:cfvo>
              <x14:cfvo type="num">
                <xm:f>1</xm:f>
              </x14:cfvo>
              <x14:negativeFillColor rgb="FFFF0000"/>
              <x14:axisColor rgb="FF000000"/>
            </x14:dataBar>
          </x14:cfRule>
          <xm:sqref>H7:J9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46"/>
  <sheetViews>
    <sheetView topLeftCell="A19" zoomScale="90" zoomScaleNormal="90" workbookViewId="0"/>
  </sheetViews>
  <sheetFormatPr defaultRowHeight="15.95" customHeight="1" x14ac:dyDescent="0.25"/>
  <cols>
    <col min="1" max="1" width="44.5703125" customWidth="1"/>
    <col min="2" max="8" width="17.85546875" customWidth="1"/>
    <col min="9" max="11" width="18.5703125" customWidth="1"/>
    <col min="12" max="12" width="17.140625" customWidth="1"/>
    <col min="13" max="13" width="15.140625" customWidth="1"/>
  </cols>
  <sheetData>
    <row r="1" spans="1:36" ht="20.100000000000001" customHeight="1" x14ac:dyDescent="0.35">
      <c r="A1" s="24" t="s">
        <v>102</v>
      </c>
      <c r="B1" s="1"/>
      <c r="C1" s="1"/>
      <c r="D1" s="1"/>
      <c r="E1" s="1"/>
      <c r="F1" s="1"/>
      <c r="G1" s="1"/>
      <c r="H1" s="1"/>
      <c r="I1" s="1"/>
      <c r="J1" s="1"/>
      <c r="K1" s="1"/>
      <c r="L1" s="1"/>
      <c r="M1" s="1"/>
    </row>
    <row r="2" spans="1:36" ht="15.95" customHeight="1" x14ac:dyDescent="0.25">
      <c r="A2" s="26" t="s">
        <v>131</v>
      </c>
      <c r="B2" s="34"/>
      <c r="C2" s="34"/>
      <c r="D2" s="1"/>
      <c r="E2" s="1"/>
      <c r="F2" s="1"/>
      <c r="G2" s="1"/>
      <c r="H2" s="1"/>
      <c r="I2" s="1"/>
      <c r="J2" s="1"/>
      <c r="K2" s="1"/>
      <c r="L2" s="1"/>
      <c r="M2" s="1"/>
    </row>
    <row r="3" spans="1:36" ht="15.95" customHeight="1" x14ac:dyDescent="0.25">
      <c r="A3" s="120" t="s">
        <v>141</v>
      </c>
      <c r="B3" s="34"/>
      <c r="C3" s="34"/>
      <c r="D3" s="1"/>
      <c r="E3" s="1"/>
      <c r="F3" s="1"/>
      <c r="G3" s="1"/>
      <c r="H3" s="1"/>
      <c r="I3" s="1"/>
      <c r="J3" s="1"/>
      <c r="K3" s="1"/>
      <c r="L3" s="1"/>
      <c r="M3" s="1"/>
    </row>
    <row r="4" spans="1:36" ht="15.95" customHeight="1" x14ac:dyDescent="0.25">
      <c r="A4" s="120" t="s">
        <v>142</v>
      </c>
      <c r="B4" s="34"/>
      <c r="C4" s="34"/>
      <c r="D4" s="1"/>
      <c r="E4" s="1"/>
      <c r="F4" s="1"/>
      <c r="G4" s="1"/>
      <c r="H4" s="1"/>
      <c r="I4" s="1"/>
      <c r="J4" s="1"/>
      <c r="K4" s="1"/>
      <c r="L4" s="1"/>
      <c r="M4" s="1"/>
    </row>
    <row r="5" spans="1:36" ht="15.95" customHeight="1" x14ac:dyDescent="0.25">
      <c r="A5" s="25" t="s">
        <v>197</v>
      </c>
      <c r="B5" s="34"/>
      <c r="C5" s="34"/>
      <c r="D5" s="1"/>
      <c r="E5" s="1"/>
      <c r="F5" s="1"/>
      <c r="G5" s="1"/>
      <c r="H5" s="1"/>
      <c r="I5" s="1"/>
      <c r="J5" s="1"/>
      <c r="K5" s="1"/>
      <c r="L5" s="1"/>
      <c r="M5" s="1"/>
    </row>
    <row r="6" spans="1:36" ht="99" customHeight="1" x14ac:dyDescent="0.25">
      <c r="A6" s="22" t="s">
        <v>164</v>
      </c>
      <c r="B6" s="23" t="s">
        <v>111</v>
      </c>
      <c r="C6" s="23" t="s">
        <v>103</v>
      </c>
      <c r="D6" s="23" t="s">
        <v>104</v>
      </c>
      <c r="E6" s="23" t="s">
        <v>105</v>
      </c>
      <c r="F6" s="23" t="s">
        <v>106</v>
      </c>
      <c r="G6" s="109" t="s">
        <v>107</v>
      </c>
      <c r="H6" s="23" t="s">
        <v>108</v>
      </c>
      <c r="I6" s="142" t="s">
        <v>109</v>
      </c>
      <c r="J6" s="23" t="s">
        <v>110</v>
      </c>
      <c r="K6" s="23" t="s">
        <v>112</v>
      </c>
      <c r="L6" s="77" t="s">
        <v>167</v>
      </c>
      <c r="M6" s="25"/>
      <c r="N6" s="19"/>
      <c r="O6" s="19"/>
      <c r="P6" s="19"/>
      <c r="Q6" s="19"/>
      <c r="R6" s="19"/>
      <c r="S6" s="19"/>
      <c r="T6" s="19"/>
      <c r="U6" s="19"/>
      <c r="V6" s="19"/>
      <c r="W6" s="19"/>
      <c r="X6" s="19"/>
      <c r="Y6" s="19"/>
    </row>
    <row r="7" spans="1:36" ht="15.95" customHeight="1" x14ac:dyDescent="0.25">
      <c r="A7" s="170" t="s">
        <v>6</v>
      </c>
      <c r="B7" s="42">
        <v>8300</v>
      </c>
      <c r="C7" s="42">
        <v>65</v>
      </c>
      <c r="D7" s="42">
        <v>1715</v>
      </c>
      <c r="E7" s="42">
        <v>2375</v>
      </c>
      <c r="F7" s="42">
        <v>1430</v>
      </c>
      <c r="G7" s="42">
        <v>745</v>
      </c>
      <c r="H7" s="171">
        <v>1970</v>
      </c>
      <c r="I7" s="172">
        <v>4155</v>
      </c>
      <c r="J7" s="42">
        <v>5585</v>
      </c>
      <c r="K7" s="42">
        <v>2715</v>
      </c>
      <c r="L7" s="143">
        <v>10</v>
      </c>
      <c r="M7" s="25"/>
      <c r="N7" s="19"/>
      <c r="O7" s="19"/>
      <c r="P7" s="19"/>
      <c r="Q7" s="19"/>
      <c r="R7" s="19"/>
      <c r="S7" s="19"/>
      <c r="T7" s="19"/>
      <c r="U7" s="19"/>
      <c r="V7" s="19"/>
      <c r="W7" s="19"/>
      <c r="X7" s="19"/>
      <c r="Y7" s="19"/>
      <c r="Z7" s="19"/>
      <c r="AA7" s="19"/>
      <c r="AB7" s="19"/>
      <c r="AC7" s="19"/>
      <c r="AD7" s="19"/>
      <c r="AE7" s="19"/>
      <c r="AF7" s="19"/>
      <c r="AG7" s="19"/>
      <c r="AH7" s="19"/>
      <c r="AI7" s="19"/>
      <c r="AJ7" s="19"/>
    </row>
    <row r="8" spans="1:36" ht="15.95" customHeight="1" x14ac:dyDescent="0.25">
      <c r="A8" s="108" t="s">
        <v>150</v>
      </c>
      <c r="B8" s="44">
        <v>285</v>
      </c>
      <c r="C8" s="44">
        <v>10</v>
      </c>
      <c r="D8" s="44">
        <v>210</v>
      </c>
      <c r="E8" s="44">
        <v>60</v>
      </c>
      <c r="F8" s="44">
        <v>0</v>
      </c>
      <c r="G8" s="44">
        <v>0</v>
      </c>
      <c r="H8" s="141">
        <v>0</v>
      </c>
      <c r="I8" s="144">
        <v>285</v>
      </c>
      <c r="J8" s="44">
        <v>285</v>
      </c>
      <c r="K8" s="141">
        <v>0</v>
      </c>
      <c r="L8" s="144">
        <v>4</v>
      </c>
      <c r="M8" s="25"/>
      <c r="N8" s="19"/>
      <c r="O8" s="19"/>
      <c r="P8" s="19"/>
      <c r="Q8" s="19"/>
      <c r="R8" s="19"/>
      <c r="S8" s="19"/>
      <c r="T8" s="19"/>
      <c r="U8" s="19"/>
      <c r="V8" s="19"/>
      <c r="W8" s="19"/>
      <c r="X8" s="19"/>
      <c r="Y8" s="19"/>
      <c r="Z8" s="19"/>
      <c r="AA8" s="19"/>
      <c r="AB8" s="19"/>
      <c r="AC8" s="19"/>
      <c r="AD8" s="19"/>
      <c r="AE8" s="19"/>
      <c r="AF8" s="19"/>
      <c r="AG8" s="19"/>
      <c r="AH8" s="19"/>
      <c r="AI8" s="19"/>
      <c r="AJ8" s="19"/>
    </row>
    <row r="9" spans="1:36" s="8" customFormat="1" ht="15.95" customHeight="1" x14ac:dyDescent="0.25">
      <c r="A9" s="74" t="s">
        <v>68</v>
      </c>
      <c r="B9" s="44">
        <v>655</v>
      </c>
      <c r="C9" s="44">
        <v>10</v>
      </c>
      <c r="D9" s="44">
        <v>190</v>
      </c>
      <c r="E9" s="44">
        <v>415</v>
      </c>
      <c r="F9" s="44">
        <v>20</v>
      </c>
      <c r="G9" s="44">
        <v>10</v>
      </c>
      <c r="H9" s="141">
        <v>10</v>
      </c>
      <c r="I9" s="144">
        <v>620</v>
      </c>
      <c r="J9" s="44">
        <v>640</v>
      </c>
      <c r="K9" s="141">
        <v>15</v>
      </c>
      <c r="L9" s="144">
        <v>6</v>
      </c>
      <c r="M9" s="25"/>
      <c r="N9" s="19"/>
      <c r="O9" s="19"/>
      <c r="P9" s="19"/>
      <c r="Q9" s="19"/>
      <c r="R9" s="19"/>
      <c r="S9" s="19"/>
      <c r="T9" s="19"/>
      <c r="U9" s="19"/>
      <c r="V9" s="19"/>
      <c r="W9" s="19"/>
      <c r="X9" s="19"/>
      <c r="Y9" s="19"/>
      <c r="Z9" s="19"/>
      <c r="AA9" s="19"/>
      <c r="AB9" s="19"/>
      <c r="AC9" s="19"/>
      <c r="AD9" s="19"/>
      <c r="AE9" s="19"/>
      <c r="AF9" s="19"/>
      <c r="AG9" s="19"/>
      <c r="AH9" s="19"/>
      <c r="AI9" s="19"/>
      <c r="AJ9" s="19"/>
    </row>
    <row r="10" spans="1:36" s="8" customFormat="1" ht="15.95" customHeight="1" x14ac:dyDescent="0.25">
      <c r="A10" s="69" t="s">
        <v>69</v>
      </c>
      <c r="B10" s="44">
        <v>425</v>
      </c>
      <c r="C10" s="44">
        <v>5</v>
      </c>
      <c r="D10" s="44">
        <v>20</v>
      </c>
      <c r="E10" s="44">
        <v>225</v>
      </c>
      <c r="F10" s="44">
        <v>95</v>
      </c>
      <c r="G10" s="44">
        <v>30</v>
      </c>
      <c r="H10" s="141">
        <v>50</v>
      </c>
      <c r="I10" s="144">
        <v>250</v>
      </c>
      <c r="J10" s="44">
        <v>345</v>
      </c>
      <c r="K10" s="141">
        <v>80</v>
      </c>
      <c r="L10" s="144">
        <v>10</v>
      </c>
      <c r="M10" s="25"/>
      <c r="N10" s="19"/>
      <c r="O10" s="19"/>
      <c r="P10" s="19"/>
      <c r="Q10" s="19"/>
      <c r="R10" s="19"/>
      <c r="S10" s="19"/>
      <c r="T10" s="19"/>
      <c r="U10" s="19"/>
      <c r="V10" s="19"/>
      <c r="W10" s="19"/>
      <c r="X10" s="19"/>
      <c r="Y10" s="19"/>
      <c r="Z10" s="19"/>
      <c r="AA10" s="19"/>
      <c r="AB10" s="19"/>
      <c r="AC10" s="19"/>
      <c r="AD10" s="19"/>
      <c r="AE10" s="19"/>
      <c r="AF10" s="19"/>
      <c r="AG10" s="19"/>
      <c r="AH10" s="19"/>
      <c r="AI10" s="19"/>
      <c r="AJ10" s="19"/>
    </row>
    <row r="11" spans="1:36" s="8" customFormat="1" ht="15.95" customHeight="1" x14ac:dyDescent="0.25">
      <c r="A11" s="74" t="s">
        <v>70</v>
      </c>
      <c r="B11" s="44">
        <v>400</v>
      </c>
      <c r="C11" s="44" t="s">
        <v>80</v>
      </c>
      <c r="D11" s="44">
        <v>45</v>
      </c>
      <c r="E11" s="44">
        <v>250</v>
      </c>
      <c r="F11" s="44">
        <v>40</v>
      </c>
      <c r="G11" s="44">
        <v>10</v>
      </c>
      <c r="H11" s="141">
        <v>50</v>
      </c>
      <c r="I11" s="144">
        <v>300</v>
      </c>
      <c r="J11" s="44">
        <v>340</v>
      </c>
      <c r="K11" s="141">
        <v>60</v>
      </c>
      <c r="L11" s="144">
        <v>8</v>
      </c>
      <c r="M11" s="25"/>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6" s="8" customFormat="1" ht="15.95" customHeight="1" x14ac:dyDescent="0.25">
      <c r="A12" s="69" t="s">
        <v>71</v>
      </c>
      <c r="B12" s="44">
        <v>305</v>
      </c>
      <c r="C12" s="44" t="s">
        <v>80</v>
      </c>
      <c r="D12" s="44">
        <v>115</v>
      </c>
      <c r="E12" s="44">
        <v>120</v>
      </c>
      <c r="F12" s="44">
        <v>30</v>
      </c>
      <c r="G12" s="44">
        <v>15</v>
      </c>
      <c r="H12" s="141">
        <v>20</v>
      </c>
      <c r="I12" s="144">
        <v>240</v>
      </c>
      <c r="J12" s="44">
        <v>265</v>
      </c>
      <c r="K12" s="141">
        <v>40</v>
      </c>
      <c r="L12" s="144">
        <v>6</v>
      </c>
      <c r="M12" s="25"/>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36" ht="15.95" customHeight="1" x14ac:dyDescent="0.25">
      <c r="A13" s="74" t="s">
        <v>67</v>
      </c>
      <c r="B13" s="44">
        <v>220</v>
      </c>
      <c r="C13" s="44">
        <v>5</v>
      </c>
      <c r="D13" s="44">
        <v>100</v>
      </c>
      <c r="E13" s="44">
        <v>50</v>
      </c>
      <c r="F13" s="44">
        <v>10</v>
      </c>
      <c r="G13" s="44">
        <v>10</v>
      </c>
      <c r="H13" s="141">
        <v>45</v>
      </c>
      <c r="I13" s="144">
        <v>155</v>
      </c>
      <c r="J13" s="44">
        <v>160</v>
      </c>
      <c r="K13" s="141">
        <v>60</v>
      </c>
      <c r="L13" s="144">
        <v>6</v>
      </c>
      <c r="M13" s="25"/>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6" ht="15.95" customHeight="1" x14ac:dyDescent="0.25">
      <c r="A14" s="69" t="s">
        <v>72</v>
      </c>
      <c r="B14" s="44">
        <v>190</v>
      </c>
      <c r="C14" s="44">
        <v>5</v>
      </c>
      <c r="D14" s="44">
        <v>70</v>
      </c>
      <c r="E14" s="44">
        <v>50</v>
      </c>
      <c r="F14" s="44">
        <v>15</v>
      </c>
      <c r="G14" s="44">
        <v>25</v>
      </c>
      <c r="H14" s="141">
        <v>25</v>
      </c>
      <c r="I14" s="144">
        <v>125</v>
      </c>
      <c r="J14" s="44">
        <v>140</v>
      </c>
      <c r="K14" s="141">
        <v>50</v>
      </c>
      <c r="L14" s="144">
        <v>8</v>
      </c>
      <c r="M14" s="25"/>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36" ht="15.95" customHeight="1" x14ac:dyDescent="0.25">
      <c r="A15" s="74" t="s">
        <v>73</v>
      </c>
      <c r="B15" s="44">
        <v>455</v>
      </c>
      <c r="C15" s="44" t="s">
        <v>80</v>
      </c>
      <c r="D15" s="44">
        <v>170</v>
      </c>
      <c r="E15" s="44">
        <v>45</v>
      </c>
      <c r="F15" s="44">
        <v>15</v>
      </c>
      <c r="G15" s="44">
        <v>5</v>
      </c>
      <c r="H15" s="141">
        <v>220</v>
      </c>
      <c r="I15" s="144">
        <v>215</v>
      </c>
      <c r="J15" s="44">
        <v>230</v>
      </c>
      <c r="K15" s="141">
        <v>225</v>
      </c>
      <c r="L15" s="144">
        <v>14</v>
      </c>
      <c r="M15" s="25"/>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15.95" customHeight="1" x14ac:dyDescent="0.25">
      <c r="A16" s="69" t="s">
        <v>74</v>
      </c>
      <c r="B16" s="44">
        <v>365</v>
      </c>
      <c r="C16" s="44">
        <v>0</v>
      </c>
      <c r="D16" s="44">
        <v>105</v>
      </c>
      <c r="E16" s="44">
        <v>170</v>
      </c>
      <c r="F16" s="44">
        <v>30</v>
      </c>
      <c r="G16" s="44">
        <v>25</v>
      </c>
      <c r="H16" s="141">
        <v>35</v>
      </c>
      <c r="I16" s="144">
        <v>275</v>
      </c>
      <c r="J16" s="44">
        <v>310</v>
      </c>
      <c r="K16" s="141">
        <v>55</v>
      </c>
      <c r="L16" s="144">
        <v>7</v>
      </c>
      <c r="M16" s="25"/>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36" ht="15.95" customHeight="1" x14ac:dyDescent="0.25">
      <c r="A17" s="74" t="s">
        <v>75</v>
      </c>
      <c r="B17" s="44">
        <v>345</v>
      </c>
      <c r="C17" s="44">
        <v>0</v>
      </c>
      <c r="D17" s="44">
        <v>5</v>
      </c>
      <c r="E17" s="44">
        <v>130</v>
      </c>
      <c r="F17" s="44">
        <v>110</v>
      </c>
      <c r="G17" s="44">
        <v>40</v>
      </c>
      <c r="H17" s="141">
        <v>65</v>
      </c>
      <c r="I17" s="144">
        <v>135</v>
      </c>
      <c r="J17" s="44">
        <v>245</v>
      </c>
      <c r="K17" s="141">
        <v>100</v>
      </c>
      <c r="L17" s="144">
        <v>12</v>
      </c>
      <c r="M17" s="25"/>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1:36" ht="15.95" customHeight="1" x14ac:dyDescent="0.25">
      <c r="A18" s="108" t="s">
        <v>76</v>
      </c>
      <c r="B18" s="44">
        <v>670</v>
      </c>
      <c r="C18" s="44">
        <v>5</v>
      </c>
      <c r="D18" s="44">
        <v>35</v>
      </c>
      <c r="E18" s="44">
        <v>150</v>
      </c>
      <c r="F18" s="44">
        <v>250</v>
      </c>
      <c r="G18" s="44">
        <v>110</v>
      </c>
      <c r="H18" s="141">
        <v>120</v>
      </c>
      <c r="I18" s="144">
        <v>190</v>
      </c>
      <c r="J18" s="44">
        <v>440</v>
      </c>
      <c r="K18" s="141">
        <v>230</v>
      </c>
      <c r="L18" s="144">
        <v>13</v>
      </c>
      <c r="M18" s="25"/>
      <c r="N18" s="19"/>
      <c r="O18" s="19"/>
      <c r="P18" s="19"/>
      <c r="Q18" s="19"/>
      <c r="R18" s="19"/>
      <c r="S18" s="19"/>
      <c r="T18" s="19"/>
      <c r="U18" s="19"/>
      <c r="V18" s="19"/>
      <c r="W18" s="19"/>
      <c r="X18" s="19"/>
      <c r="Y18" s="19"/>
      <c r="Z18" s="19"/>
      <c r="AA18" s="19"/>
      <c r="AB18" s="19"/>
      <c r="AC18" s="19"/>
      <c r="AD18" s="19"/>
      <c r="AE18" s="19"/>
      <c r="AF18" s="19"/>
      <c r="AG18" s="19"/>
      <c r="AH18" s="19"/>
      <c r="AI18" s="19"/>
      <c r="AJ18" s="19"/>
    </row>
    <row r="19" spans="1:36" ht="15.95" customHeight="1" x14ac:dyDescent="0.25">
      <c r="A19" s="108" t="s">
        <v>135</v>
      </c>
      <c r="B19" s="44">
        <v>680</v>
      </c>
      <c r="C19" s="44">
        <v>5</v>
      </c>
      <c r="D19" s="44">
        <v>15</v>
      </c>
      <c r="E19" s="44">
        <v>205</v>
      </c>
      <c r="F19" s="44">
        <v>210</v>
      </c>
      <c r="G19" s="44">
        <v>55</v>
      </c>
      <c r="H19" s="141">
        <v>190</v>
      </c>
      <c r="I19" s="144">
        <v>225</v>
      </c>
      <c r="J19" s="44">
        <v>435</v>
      </c>
      <c r="K19" s="141">
        <v>245</v>
      </c>
      <c r="L19" s="144">
        <v>13</v>
      </c>
      <c r="M19" s="25"/>
      <c r="N19" s="19"/>
      <c r="O19" s="19"/>
      <c r="P19" s="19"/>
      <c r="Q19" s="19"/>
      <c r="R19" s="19"/>
      <c r="S19" s="19"/>
      <c r="T19" s="19"/>
      <c r="U19" s="19"/>
      <c r="V19" s="19"/>
      <c r="W19" s="19"/>
      <c r="X19" s="19"/>
      <c r="Y19" s="19"/>
      <c r="Z19" s="19"/>
      <c r="AA19" s="19"/>
      <c r="AB19" s="19"/>
      <c r="AC19" s="19"/>
      <c r="AD19" s="19"/>
      <c r="AE19" s="19"/>
      <c r="AF19" s="19"/>
      <c r="AG19" s="19"/>
      <c r="AH19" s="19"/>
      <c r="AI19" s="19"/>
      <c r="AJ19" s="19"/>
    </row>
    <row r="20" spans="1:36" ht="15.95" customHeight="1" x14ac:dyDescent="0.25">
      <c r="A20" s="108" t="s">
        <v>136</v>
      </c>
      <c r="B20" s="44">
        <v>1000</v>
      </c>
      <c r="C20" s="44">
        <v>5</v>
      </c>
      <c r="D20" s="44">
        <v>270</v>
      </c>
      <c r="E20" s="44">
        <v>200</v>
      </c>
      <c r="F20" s="44">
        <v>145</v>
      </c>
      <c r="G20" s="44">
        <v>90</v>
      </c>
      <c r="H20" s="141">
        <v>290</v>
      </c>
      <c r="I20" s="144">
        <v>470</v>
      </c>
      <c r="J20" s="44">
        <v>615</v>
      </c>
      <c r="K20" s="141">
        <v>385</v>
      </c>
      <c r="L20" s="144">
        <v>12</v>
      </c>
      <c r="M20" s="25"/>
      <c r="N20" s="19"/>
      <c r="O20" s="19"/>
      <c r="P20" s="19"/>
      <c r="Q20" s="19"/>
      <c r="R20" s="19"/>
      <c r="S20" s="19"/>
      <c r="T20" s="19"/>
      <c r="U20" s="19"/>
      <c r="V20" s="19"/>
      <c r="W20" s="19"/>
      <c r="X20" s="19"/>
      <c r="Y20" s="19"/>
      <c r="Z20" s="19"/>
      <c r="AA20" s="19"/>
      <c r="AB20" s="19"/>
      <c r="AC20" s="19"/>
      <c r="AD20" s="19"/>
      <c r="AE20" s="19"/>
      <c r="AF20" s="19"/>
      <c r="AG20" s="19"/>
      <c r="AH20" s="19"/>
      <c r="AI20" s="19"/>
      <c r="AJ20" s="19"/>
    </row>
    <row r="21" spans="1:36" ht="15.95" customHeight="1" x14ac:dyDescent="0.25">
      <c r="A21" s="108" t="s">
        <v>137</v>
      </c>
      <c r="B21" s="44">
        <v>680</v>
      </c>
      <c r="C21" s="44">
        <v>10</v>
      </c>
      <c r="D21" s="44">
        <v>250</v>
      </c>
      <c r="E21" s="44">
        <v>85</v>
      </c>
      <c r="F21" s="44">
        <v>30</v>
      </c>
      <c r="G21" s="44">
        <v>20</v>
      </c>
      <c r="H21" s="141">
        <v>285</v>
      </c>
      <c r="I21" s="144">
        <v>345</v>
      </c>
      <c r="J21" s="44">
        <v>375</v>
      </c>
      <c r="K21" s="141">
        <v>305</v>
      </c>
      <c r="L21" s="144">
        <v>10</v>
      </c>
      <c r="M21" s="25"/>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6" ht="15.95" customHeight="1" x14ac:dyDescent="0.25">
      <c r="A22" s="108" t="s">
        <v>191</v>
      </c>
      <c r="B22" s="44">
        <v>490</v>
      </c>
      <c r="C22" s="44" t="s">
        <v>80</v>
      </c>
      <c r="D22" s="44">
        <v>15</v>
      </c>
      <c r="E22" s="44">
        <v>105</v>
      </c>
      <c r="F22" s="44">
        <v>125</v>
      </c>
      <c r="G22" s="44">
        <v>35</v>
      </c>
      <c r="H22" s="174">
        <v>210</v>
      </c>
      <c r="I22" s="173">
        <v>120</v>
      </c>
      <c r="J22" s="44">
        <v>245</v>
      </c>
      <c r="K22" s="44">
        <v>250</v>
      </c>
      <c r="L22" s="144">
        <v>16</v>
      </c>
      <c r="M22" s="25"/>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36" ht="15.95" customHeight="1" x14ac:dyDescent="0.25">
      <c r="A23" s="108" t="s">
        <v>192</v>
      </c>
      <c r="B23" s="44">
        <v>455</v>
      </c>
      <c r="C23" s="44" t="s">
        <v>80</v>
      </c>
      <c r="D23" s="44">
        <v>20</v>
      </c>
      <c r="E23" s="44">
        <v>10</v>
      </c>
      <c r="F23" s="44">
        <v>120</v>
      </c>
      <c r="G23" s="44">
        <v>130</v>
      </c>
      <c r="H23" s="174">
        <v>170</v>
      </c>
      <c r="I23" s="173">
        <v>35</v>
      </c>
      <c r="J23" s="44">
        <v>150</v>
      </c>
      <c r="K23" s="44">
        <v>305</v>
      </c>
      <c r="L23" s="144">
        <v>18</v>
      </c>
      <c r="M23" s="25"/>
      <c r="N23" s="19"/>
      <c r="O23" s="19"/>
      <c r="P23" s="19"/>
      <c r="Q23" s="19"/>
      <c r="R23" s="19"/>
      <c r="S23" s="19"/>
      <c r="T23" s="19"/>
      <c r="U23" s="19"/>
      <c r="V23" s="19"/>
      <c r="W23" s="19"/>
      <c r="X23" s="19"/>
      <c r="Y23" s="19"/>
    </row>
    <row r="24" spans="1:36" ht="15.95" customHeight="1" x14ac:dyDescent="0.25">
      <c r="A24" s="108" t="s">
        <v>193</v>
      </c>
      <c r="B24" s="44">
        <v>675</v>
      </c>
      <c r="C24" s="44">
        <v>5</v>
      </c>
      <c r="D24" s="44">
        <v>75</v>
      </c>
      <c r="E24" s="44">
        <v>100</v>
      </c>
      <c r="F24" s="44">
        <v>185</v>
      </c>
      <c r="G24" s="44">
        <v>130</v>
      </c>
      <c r="H24" s="174">
        <v>180</v>
      </c>
      <c r="I24" s="173">
        <v>180</v>
      </c>
      <c r="J24" s="44">
        <v>365</v>
      </c>
      <c r="K24" s="44">
        <v>310</v>
      </c>
      <c r="L24" s="144">
        <v>15</v>
      </c>
      <c r="M24" s="25"/>
      <c r="N24" s="19"/>
      <c r="O24" s="19"/>
      <c r="P24" s="19"/>
      <c r="Q24" s="19"/>
      <c r="R24" s="19"/>
      <c r="S24" s="19"/>
      <c r="T24" s="19"/>
      <c r="U24" s="19"/>
      <c r="V24" s="19"/>
      <c r="W24" s="19"/>
      <c r="X24" s="19"/>
      <c r="Y24" s="19"/>
    </row>
    <row r="25" spans="1:36" ht="15.6" customHeight="1" x14ac:dyDescent="0.25">
      <c r="A25" s="79" t="s">
        <v>132</v>
      </c>
      <c r="B25" s="31">
        <v>1</v>
      </c>
      <c r="C25" s="31">
        <v>0.01</v>
      </c>
      <c r="D25" s="31">
        <v>0.21</v>
      </c>
      <c r="E25" s="31">
        <v>0.28999999999999998</v>
      </c>
      <c r="F25" s="31">
        <v>0.17</v>
      </c>
      <c r="G25" s="31">
        <v>0.09</v>
      </c>
      <c r="H25" s="177">
        <v>0.24</v>
      </c>
      <c r="I25" s="175">
        <v>0.49</v>
      </c>
      <c r="J25" s="31">
        <v>0.67</v>
      </c>
      <c r="K25" s="177">
        <v>0.33</v>
      </c>
      <c r="L25" s="176" t="s">
        <v>113</v>
      </c>
      <c r="M25" s="25"/>
      <c r="N25" s="19"/>
      <c r="O25" s="19"/>
      <c r="P25" s="19"/>
      <c r="Q25" s="19"/>
      <c r="R25" s="19"/>
      <c r="S25" s="19"/>
      <c r="T25" s="19"/>
      <c r="U25" s="19"/>
      <c r="V25" s="19"/>
      <c r="W25" s="19"/>
      <c r="X25" s="19"/>
      <c r="Y25" s="19"/>
    </row>
    <row r="26" spans="1:36" ht="15.95" customHeight="1" x14ac:dyDescent="0.25">
      <c r="A26" s="73" t="s">
        <v>40</v>
      </c>
      <c r="B26" s="25"/>
      <c r="C26" s="25"/>
      <c r="D26" s="25"/>
      <c r="E26" s="25"/>
      <c r="F26" s="25"/>
      <c r="G26" s="25"/>
      <c r="H26" s="25"/>
      <c r="I26" s="25"/>
      <c r="J26" s="25"/>
      <c r="K26" s="25"/>
      <c r="L26" s="25"/>
      <c r="M26" s="25"/>
      <c r="N26" s="25"/>
    </row>
    <row r="27" spans="1:36" ht="15.95" customHeight="1" x14ac:dyDescent="0.25">
      <c r="A27" s="40" t="s">
        <v>79</v>
      </c>
      <c r="B27" s="25"/>
      <c r="C27" s="25"/>
      <c r="D27" s="25"/>
      <c r="E27" s="25"/>
      <c r="F27" s="25"/>
      <c r="G27" s="25"/>
      <c r="H27" s="112"/>
      <c r="I27" s="25"/>
      <c r="J27" s="25"/>
      <c r="K27" s="25"/>
      <c r="L27" s="25"/>
      <c r="M27" s="25"/>
      <c r="N27" s="25"/>
    </row>
    <row r="28" spans="1:36" ht="192" customHeight="1" x14ac:dyDescent="0.25">
      <c r="A28" s="105" t="s">
        <v>199</v>
      </c>
      <c r="B28" s="25"/>
      <c r="C28" s="25"/>
      <c r="D28" s="25"/>
      <c r="E28" s="25"/>
      <c r="F28" s="25"/>
      <c r="G28" s="25"/>
      <c r="H28" s="25"/>
      <c r="I28" s="25"/>
      <c r="J28" s="25"/>
      <c r="K28" s="25"/>
      <c r="L28" s="25"/>
      <c r="M28" s="25"/>
      <c r="N28" s="25"/>
    </row>
    <row r="29" spans="1:36" ht="15.95" customHeight="1" x14ac:dyDescent="0.25">
      <c r="A29" s="73" t="s">
        <v>77</v>
      </c>
      <c r="B29" s="25"/>
      <c r="C29" s="25"/>
      <c r="D29" s="25"/>
      <c r="E29" s="25"/>
      <c r="F29" s="25"/>
      <c r="G29" s="25"/>
      <c r="H29" s="25"/>
      <c r="I29" s="25"/>
      <c r="J29" s="25"/>
      <c r="K29" s="25"/>
      <c r="L29" s="25"/>
      <c r="M29" s="25"/>
      <c r="N29" s="25"/>
    </row>
    <row r="30" spans="1:36" ht="15.95" customHeight="1" x14ac:dyDescent="0.25">
      <c r="A30" s="40" t="s">
        <v>165</v>
      </c>
      <c r="B30" s="25"/>
      <c r="C30" s="25"/>
      <c r="D30" s="25"/>
      <c r="E30" s="25"/>
      <c r="F30" s="25"/>
      <c r="G30" s="25"/>
      <c r="H30" s="25"/>
      <c r="I30" s="25"/>
      <c r="J30" s="25"/>
      <c r="K30" s="25"/>
      <c r="L30" s="25"/>
      <c r="M30" s="25"/>
      <c r="N30" s="25"/>
    </row>
    <row r="31" spans="1:36" ht="15.95" customHeight="1" x14ac:dyDescent="0.25">
      <c r="A31" s="73" t="s">
        <v>166</v>
      </c>
      <c r="B31" s="25"/>
      <c r="C31" s="25"/>
      <c r="D31" s="25"/>
      <c r="E31" s="25"/>
      <c r="F31" s="25"/>
      <c r="G31" s="25"/>
      <c r="H31" s="25"/>
      <c r="I31" s="25"/>
      <c r="J31" s="25"/>
      <c r="K31" s="25"/>
      <c r="L31" s="25"/>
      <c r="M31" s="25"/>
      <c r="N31" s="25"/>
    </row>
    <row r="32" spans="1:36" ht="15.95" customHeight="1" x14ac:dyDescent="0.25">
      <c r="A32" s="25"/>
      <c r="B32" s="25"/>
      <c r="C32" s="25"/>
      <c r="D32" s="25"/>
      <c r="E32" s="25"/>
      <c r="F32" s="25"/>
      <c r="G32" s="25"/>
      <c r="H32" s="25"/>
      <c r="I32" s="25"/>
      <c r="J32" s="25"/>
      <c r="K32" s="25"/>
      <c r="L32" s="25"/>
      <c r="M32" s="25"/>
      <c r="N32" s="25"/>
    </row>
    <row r="33" spans="1:14" ht="15.95" customHeight="1" x14ac:dyDescent="0.25">
      <c r="A33" s="25"/>
      <c r="B33" s="25"/>
      <c r="C33" s="25"/>
      <c r="D33" s="25"/>
      <c r="E33" s="25"/>
      <c r="F33" s="25"/>
      <c r="G33" s="25"/>
      <c r="H33" s="25"/>
      <c r="I33" s="25"/>
      <c r="J33" s="25"/>
      <c r="K33" s="25"/>
      <c r="L33" s="25"/>
      <c r="M33" s="25"/>
      <c r="N33" s="25"/>
    </row>
    <row r="34" spans="1:14" ht="15.95" customHeight="1" x14ac:dyDescent="0.25">
      <c r="L34" s="25"/>
      <c r="M34" s="25"/>
      <c r="N34" s="25"/>
    </row>
    <row r="35" spans="1:14" ht="15.95" customHeight="1" x14ac:dyDescent="0.25">
      <c r="L35" s="25"/>
      <c r="M35" s="25"/>
      <c r="N35" s="25"/>
    </row>
    <row r="36" spans="1:14" ht="15.95" customHeight="1" x14ac:dyDescent="0.25">
      <c r="L36" s="25"/>
      <c r="M36" s="25"/>
      <c r="N36" s="25"/>
    </row>
    <row r="37" spans="1:14" ht="15.95" customHeight="1" x14ac:dyDescent="0.25">
      <c r="L37" s="25"/>
      <c r="M37" s="25"/>
      <c r="N37" s="25"/>
    </row>
    <row r="38" spans="1:14" ht="15.95" customHeight="1" x14ac:dyDescent="0.25">
      <c r="L38" s="25"/>
      <c r="M38" s="25"/>
      <c r="N38" s="25"/>
    </row>
    <row r="39" spans="1:14" ht="15.95" customHeight="1" x14ac:dyDescent="0.25">
      <c r="L39" s="25"/>
      <c r="M39" s="25"/>
      <c r="N39" s="25"/>
    </row>
    <row r="40" spans="1:14" ht="15.95" customHeight="1" x14ac:dyDescent="0.25">
      <c r="L40" s="25"/>
      <c r="M40" s="25"/>
      <c r="N40" s="25"/>
    </row>
    <row r="41" spans="1:14" ht="15.95" customHeight="1" x14ac:dyDescent="0.25">
      <c r="A41" s="25"/>
      <c r="B41" s="25"/>
      <c r="C41" s="25"/>
      <c r="D41" s="25"/>
      <c r="E41" s="25"/>
      <c r="F41" s="25"/>
      <c r="G41" s="25"/>
      <c r="H41" s="25"/>
      <c r="I41" s="25"/>
      <c r="J41" s="25"/>
      <c r="K41" s="25"/>
      <c r="L41" s="25"/>
      <c r="M41" s="25"/>
      <c r="N41" s="25"/>
    </row>
    <row r="42" spans="1:14" ht="15.95" customHeight="1" x14ac:dyDescent="0.25">
      <c r="A42" s="25"/>
      <c r="B42" s="25"/>
      <c r="C42" s="25"/>
      <c r="D42" s="25"/>
      <c r="E42" s="25"/>
      <c r="F42" s="25"/>
      <c r="G42" s="25"/>
      <c r="H42" s="25"/>
      <c r="I42" s="25"/>
      <c r="J42" s="25"/>
      <c r="K42" s="25"/>
      <c r="L42" s="25"/>
      <c r="M42" s="25"/>
      <c r="N42" s="25"/>
    </row>
    <row r="43" spans="1:14" ht="15.95" customHeight="1" x14ac:dyDescent="0.25">
      <c r="A43" s="25"/>
      <c r="B43" s="25"/>
      <c r="C43" s="25"/>
      <c r="D43" s="25"/>
      <c r="E43" s="25"/>
      <c r="F43" s="25"/>
      <c r="G43" s="25"/>
      <c r="H43" s="25"/>
      <c r="I43" s="25"/>
      <c r="J43" s="25"/>
      <c r="K43" s="25"/>
      <c r="L43" s="25"/>
      <c r="M43" s="25"/>
      <c r="N43" s="25"/>
    </row>
    <row r="44" spans="1:14" ht="15.95" customHeight="1" x14ac:dyDescent="0.25">
      <c r="A44" s="25"/>
      <c r="B44" s="25"/>
      <c r="C44" s="25"/>
      <c r="D44" s="25"/>
      <c r="E44" s="25"/>
      <c r="F44" s="25"/>
      <c r="G44" s="25"/>
      <c r="H44" s="25"/>
      <c r="I44" s="25"/>
      <c r="J44" s="25"/>
      <c r="K44" s="25"/>
      <c r="L44" s="25"/>
    </row>
    <row r="45" spans="1:14" ht="15.95" customHeight="1" x14ac:dyDescent="0.25">
      <c r="A45" s="25"/>
      <c r="B45" s="25"/>
      <c r="C45" s="25"/>
      <c r="D45" s="25"/>
      <c r="E45" s="25"/>
      <c r="F45" s="25"/>
      <c r="G45" s="25"/>
      <c r="H45" s="25"/>
      <c r="I45" s="25"/>
      <c r="J45" s="25"/>
      <c r="K45" s="25"/>
      <c r="L45" s="25"/>
    </row>
    <row r="46" spans="1:14" ht="15.95" customHeight="1" x14ac:dyDescent="0.25">
      <c r="A46" s="25"/>
      <c r="B46" s="25"/>
      <c r="C46" s="25"/>
      <c r="D46" s="25"/>
      <c r="E46" s="25"/>
      <c r="F46" s="25"/>
      <c r="G46" s="25"/>
      <c r="H46" s="25"/>
      <c r="I46" s="25"/>
      <c r="J46" s="25"/>
      <c r="K46" s="25"/>
      <c r="L46" s="25"/>
    </row>
  </sheetData>
  <conditionalFormatting sqref="L25">
    <cfRule type="dataBar" priority="9">
      <dataBar>
        <cfvo type="num" val="0"/>
        <cfvo type="num" val="1"/>
        <color rgb="FFB4A9D4"/>
      </dataBar>
      <extLst>
        <ext xmlns:x14="http://schemas.microsoft.com/office/spreadsheetml/2009/9/main" uri="{B025F937-C7B1-47D3-B67F-A62EFF666E3E}">
          <x14:id>{BAB68EAA-66D0-4A63-8FAA-4E9B3DBB7087}</x14:id>
        </ext>
      </extLst>
    </cfRule>
  </conditionalFormatting>
  <conditionalFormatting sqref="I25:K25">
    <cfRule type="dataBar" priority="4">
      <dataBar>
        <cfvo type="num" val="0"/>
        <cfvo type="num" val="1"/>
        <color rgb="FFB4A9D4"/>
      </dataBar>
      <extLst>
        <ext xmlns:x14="http://schemas.microsoft.com/office/spreadsheetml/2009/9/main" uri="{B025F937-C7B1-47D3-B67F-A62EFF666E3E}">
          <x14:id>{B3EF8B76-1D4D-4916-A6AF-9C68D429DDE9}</x14:id>
        </ext>
      </extLst>
    </cfRule>
  </conditionalFormatting>
  <conditionalFormatting sqref="B25:H25">
    <cfRule type="dataBar" priority="1">
      <dataBar>
        <cfvo type="num" val="0"/>
        <cfvo type="num" val="1"/>
        <color rgb="FFB4A9D4"/>
      </dataBar>
      <extLst>
        <ext xmlns:x14="http://schemas.microsoft.com/office/spreadsheetml/2009/9/main" uri="{B025F937-C7B1-47D3-B67F-A62EFF666E3E}">
          <x14:id>{E54EAEAF-AB26-4184-86D1-87FEFA53CA9A}</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AB68EAA-66D0-4A63-8FAA-4E9B3DBB7087}">
            <x14:dataBar minLength="0" maxLength="100" gradient="0">
              <x14:cfvo type="num">
                <xm:f>0</xm:f>
              </x14:cfvo>
              <x14:cfvo type="num">
                <xm:f>1</xm:f>
              </x14:cfvo>
              <x14:negativeFillColor rgb="FFFF0000"/>
              <x14:axisColor rgb="FF000000"/>
            </x14:dataBar>
          </x14:cfRule>
          <xm:sqref>L25</xm:sqref>
        </x14:conditionalFormatting>
        <x14:conditionalFormatting xmlns:xm="http://schemas.microsoft.com/office/excel/2006/main">
          <x14:cfRule type="dataBar" id="{B3EF8B76-1D4D-4916-A6AF-9C68D429DDE9}">
            <x14:dataBar minLength="0" maxLength="100" gradient="0">
              <x14:cfvo type="num">
                <xm:f>0</xm:f>
              </x14:cfvo>
              <x14:cfvo type="num">
                <xm:f>1</xm:f>
              </x14:cfvo>
              <x14:negativeFillColor rgb="FFFF0000"/>
              <x14:axisColor rgb="FF000000"/>
            </x14:dataBar>
          </x14:cfRule>
          <xm:sqref>I25:K25</xm:sqref>
        </x14:conditionalFormatting>
        <x14:conditionalFormatting xmlns:xm="http://schemas.microsoft.com/office/excel/2006/main">
          <x14:cfRule type="dataBar" id="{E54EAEAF-AB26-4184-86D1-87FEFA53CA9A}">
            <x14:dataBar minLength="0" maxLength="100" gradient="0">
              <x14:cfvo type="num">
                <xm:f>0</xm:f>
              </x14:cfvo>
              <x14:cfvo type="num">
                <xm:f>1</xm:f>
              </x14:cfvo>
              <x14:negativeFillColor rgb="FFFF0000"/>
              <x14:axisColor rgb="FF000000"/>
            </x14:dataBar>
          </x14:cfRule>
          <xm:sqref>B25:H25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32"/>
  <sheetViews>
    <sheetView zoomScale="90" zoomScaleNormal="90" workbookViewId="0"/>
  </sheetViews>
  <sheetFormatPr defaultRowHeight="15" x14ac:dyDescent="0.25"/>
  <cols>
    <col min="1" max="1" width="34.5703125" customWidth="1"/>
    <col min="2" max="2" width="22.28515625" customWidth="1"/>
    <col min="3" max="4" width="20.5703125" customWidth="1"/>
    <col min="5" max="5" width="20" customWidth="1"/>
    <col min="6" max="6" width="15" customWidth="1"/>
    <col min="8" max="8" width="11" customWidth="1"/>
  </cols>
  <sheetData>
    <row r="1" spans="1:5" ht="21" x14ac:dyDescent="0.35">
      <c r="A1" s="24" t="s">
        <v>115</v>
      </c>
      <c r="B1" s="1"/>
      <c r="C1" s="1"/>
    </row>
    <row r="2" spans="1:5" ht="15.75" x14ac:dyDescent="0.25">
      <c r="A2" s="26" t="s">
        <v>130</v>
      </c>
      <c r="B2" s="1"/>
      <c r="C2" s="1"/>
    </row>
    <row r="3" spans="1:5" ht="15.75" x14ac:dyDescent="0.25">
      <c r="A3" s="120" t="s">
        <v>141</v>
      </c>
      <c r="B3" s="1"/>
      <c r="C3" s="1"/>
    </row>
    <row r="4" spans="1:5" ht="15.75" x14ac:dyDescent="0.25">
      <c r="A4" s="120" t="s">
        <v>142</v>
      </c>
      <c r="B4" s="1"/>
      <c r="C4" s="1"/>
    </row>
    <row r="5" spans="1:5" ht="16.5" customHeight="1" x14ac:dyDescent="0.25">
      <c r="A5" s="25" t="s">
        <v>197</v>
      </c>
      <c r="E5" s="10"/>
    </row>
    <row r="6" spans="1:5" ht="99" customHeight="1" x14ac:dyDescent="0.25">
      <c r="A6" s="80" t="s">
        <v>206</v>
      </c>
      <c r="B6" s="78" t="s">
        <v>207</v>
      </c>
      <c r="C6" s="78" t="s">
        <v>208</v>
      </c>
      <c r="D6" s="81" t="s">
        <v>209</v>
      </c>
    </row>
    <row r="7" spans="1:5" ht="15.75" customHeight="1" x14ac:dyDescent="0.25">
      <c r="A7" s="147" t="s">
        <v>6</v>
      </c>
      <c r="B7" s="148">
        <v>294720</v>
      </c>
      <c r="C7" s="148">
        <v>706943</v>
      </c>
      <c r="D7" s="149">
        <v>1001663</v>
      </c>
    </row>
    <row r="8" spans="1:5" ht="15.95" customHeight="1" x14ac:dyDescent="0.25">
      <c r="A8" s="150" t="s">
        <v>169</v>
      </c>
      <c r="B8" s="151">
        <v>17200</v>
      </c>
      <c r="C8" s="151">
        <v>20500</v>
      </c>
      <c r="D8" s="151">
        <v>37700</v>
      </c>
    </row>
    <row r="9" spans="1:5" ht="15.75" x14ac:dyDescent="0.25">
      <c r="A9" s="152" t="s">
        <v>69</v>
      </c>
      <c r="B9" s="153">
        <v>16400</v>
      </c>
      <c r="C9" s="153">
        <v>26000</v>
      </c>
      <c r="D9" s="153">
        <v>42400</v>
      </c>
    </row>
    <row r="10" spans="1:5" ht="15.75" x14ac:dyDescent="0.25">
      <c r="A10" s="152" t="s">
        <v>70</v>
      </c>
      <c r="B10" s="153">
        <v>23200</v>
      </c>
      <c r="C10" s="153">
        <v>41000</v>
      </c>
      <c r="D10" s="153">
        <v>64200</v>
      </c>
    </row>
    <row r="11" spans="1:5" ht="15.75" x14ac:dyDescent="0.25">
      <c r="A11" s="152" t="s">
        <v>71</v>
      </c>
      <c r="B11" s="153">
        <v>13200</v>
      </c>
      <c r="C11" s="153">
        <v>32750</v>
      </c>
      <c r="D11" s="153">
        <v>45950</v>
      </c>
    </row>
    <row r="12" spans="1:5" ht="15.75" x14ac:dyDescent="0.25">
      <c r="A12" s="152" t="s">
        <v>67</v>
      </c>
      <c r="B12" s="153">
        <v>8800</v>
      </c>
      <c r="C12" s="153">
        <v>21250</v>
      </c>
      <c r="D12" s="153">
        <v>30050</v>
      </c>
    </row>
    <row r="13" spans="1:5" ht="15.75" x14ac:dyDescent="0.25">
      <c r="A13" s="152" t="s">
        <v>72</v>
      </c>
      <c r="B13" s="153">
        <v>7200</v>
      </c>
      <c r="C13" s="153">
        <v>15500</v>
      </c>
      <c r="D13" s="153">
        <v>22700</v>
      </c>
    </row>
    <row r="14" spans="1:5" ht="15.75" x14ac:dyDescent="0.25">
      <c r="A14" s="152" t="s">
        <v>73</v>
      </c>
      <c r="B14" s="153">
        <v>9200</v>
      </c>
      <c r="C14" s="153">
        <v>25250</v>
      </c>
      <c r="D14" s="153">
        <v>34450</v>
      </c>
      <c r="E14" s="20"/>
    </row>
    <row r="15" spans="1:5" ht="15.75" x14ac:dyDescent="0.25">
      <c r="A15" s="152" t="s">
        <v>74</v>
      </c>
      <c r="B15" s="88">
        <v>8436</v>
      </c>
      <c r="C15" s="88">
        <v>37670</v>
      </c>
      <c r="D15" s="154">
        <v>46106</v>
      </c>
    </row>
    <row r="16" spans="1:5" ht="15.75" x14ac:dyDescent="0.25">
      <c r="A16" s="152" t="s">
        <v>75</v>
      </c>
      <c r="B16" s="88">
        <v>11308</v>
      </c>
      <c r="C16" s="88">
        <v>41133</v>
      </c>
      <c r="D16" s="154">
        <v>52441</v>
      </c>
    </row>
    <row r="17" spans="1:14" ht="15.75" x14ac:dyDescent="0.25">
      <c r="A17" s="152" t="s">
        <v>76</v>
      </c>
      <c r="B17" s="88">
        <v>22620</v>
      </c>
      <c r="C17" s="88">
        <v>75235</v>
      </c>
      <c r="D17" s="154">
        <v>97855</v>
      </c>
    </row>
    <row r="18" spans="1:14" ht="15.75" x14ac:dyDescent="0.25">
      <c r="A18" s="152" t="s">
        <v>135</v>
      </c>
      <c r="B18" s="88">
        <v>27876</v>
      </c>
      <c r="C18" s="88">
        <v>63623</v>
      </c>
      <c r="D18" s="155">
        <v>91499</v>
      </c>
    </row>
    <row r="19" spans="1:14" ht="15.75" x14ac:dyDescent="0.25">
      <c r="A19" s="152" t="s">
        <v>136</v>
      </c>
      <c r="B19" s="88">
        <v>35148</v>
      </c>
      <c r="C19" s="88">
        <v>88370</v>
      </c>
      <c r="D19" s="155">
        <v>123518</v>
      </c>
    </row>
    <row r="20" spans="1:14" ht="15.75" x14ac:dyDescent="0.25">
      <c r="A20" s="152" t="s">
        <v>137</v>
      </c>
      <c r="B20" s="88">
        <v>28280</v>
      </c>
      <c r="C20" s="88">
        <v>77265</v>
      </c>
      <c r="D20" s="155">
        <v>105545</v>
      </c>
    </row>
    <row r="21" spans="1:14" ht="15" customHeight="1" x14ac:dyDescent="0.25">
      <c r="A21" s="165" t="s">
        <v>191</v>
      </c>
      <c r="B21" s="88">
        <v>14140</v>
      </c>
      <c r="C21" s="88">
        <v>40398</v>
      </c>
      <c r="D21" s="88">
        <v>54538</v>
      </c>
    </row>
    <row r="22" spans="1:14" ht="14.45" customHeight="1" x14ac:dyDescent="0.25">
      <c r="A22" s="164" t="s">
        <v>192</v>
      </c>
      <c r="B22" s="88">
        <v>22624</v>
      </c>
      <c r="C22" s="88">
        <v>48228</v>
      </c>
      <c r="D22" s="88">
        <v>70852</v>
      </c>
    </row>
    <row r="23" spans="1:14" ht="15" customHeight="1" thickBot="1" x14ac:dyDescent="0.3">
      <c r="A23" s="163" t="s">
        <v>193</v>
      </c>
      <c r="B23" s="167">
        <v>29088</v>
      </c>
      <c r="C23" s="167">
        <v>52773</v>
      </c>
      <c r="D23" s="167">
        <v>81861</v>
      </c>
      <c r="E23" s="33"/>
    </row>
    <row r="24" spans="1:14" ht="15.6" customHeight="1" x14ac:dyDescent="0.25">
      <c r="A24" s="119" t="s">
        <v>62</v>
      </c>
      <c r="B24" s="88">
        <v>95200</v>
      </c>
      <c r="C24" s="88">
        <v>182250</v>
      </c>
      <c r="D24" s="154">
        <v>277450</v>
      </c>
    </row>
    <row r="25" spans="1:14" ht="15.75" x14ac:dyDescent="0.25">
      <c r="A25" s="156" t="s">
        <v>63</v>
      </c>
      <c r="B25" s="88">
        <v>199520</v>
      </c>
      <c r="C25" s="88">
        <v>524693</v>
      </c>
      <c r="D25" s="88">
        <v>724213</v>
      </c>
    </row>
    <row r="26" spans="1:14" ht="15.95" customHeight="1" x14ac:dyDescent="0.25">
      <c r="A26" s="73" t="s">
        <v>40</v>
      </c>
      <c r="B26" s="25"/>
      <c r="C26" s="25"/>
      <c r="D26" s="25"/>
      <c r="E26" s="25"/>
      <c r="F26" s="25"/>
      <c r="G26" s="25"/>
      <c r="H26" s="25"/>
      <c r="I26" s="25"/>
      <c r="J26" s="25"/>
      <c r="K26" s="25"/>
      <c r="L26" s="25"/>
      <c r="M26" s="25"/>
      <c r="N26" s="25"/>
    </row>
    <row r="27" spans="1:14" ht="127.5" customHeight="1" x14ac:dyDescent="0.25">
      <c r="A27" s="104" t="s">
        <v>114</v>
      </c>
    </row>
    <row r="28" spans="1:14" ht="15.75" x14ac:dyDescent="0.25">
      <c r="A28" s="179" t="s">
        <v>168</v>
      </c>
    </row>
    <row r="29" spans="1:14" ht="14.45" customHeight="1" x14ac:dyDescent="0.25">
      <c r="A29" s="25" t="s">
        <v>203</v>
      </c>
      <c r="B29" s="182"/>
      <c r="C29" s="183"/>
      <c r="D29" s="183"/>
      <c r="E29" s="183"/>
      <c r="F29" s="183"/>
    </row>
    <row r="30" spans="1:14" ht="14.45" customHeight="1" x14ac:dyDescent="0.25">
      <c r="A30" s="25" t="s">
        <v>205</v>
      </c>
      <c r="B30" s="182"/>
      <c r="C30" s="183"/>
      <c r="D30" s="183"/>
      <c r="E30" s="183"/>
      <c r="F30" s="183"/>
    </row>
    <row r="31" spans="1:14" ht="15.75" x14ac:dyDescent="0.25">
      <c r="A31" s="25" t="s">
        <v>204</v>
      </c>
      <c r="B31" s="3"/>
      <c r="C31" s="3"/>
      <c r="D31" s="3"/>
    </row>
    <row r="32" spans="1:14" ht="15.75" x14ac:dyDescent="0.25">
      <c r="A32" s="40" t="s">
        <v>173</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
  <sheetViews>
    <sheetView topLeftCell="A49" zoomScale="90" zoomScaleNormal="90" workbookViewId="0"/>
  </sheetViews>
  <sheetFormatPr defaultRowHeight="15" x14ac:dyDescent="0.25"/>
  <cols>
    <col min="1" max="1" width="35" customWidth="1"/>
    <col min="2" max="2" width="24.85546875" style="11" customWidth="1"/>
    <col min="3" max="3" width="25.140625" style="11" customWidth="1"/>
    <col min="4" max="4" width="19.5703125" customWidth="1"/>
    <col min="5" max="5" width="10.5703125" customWidth="1"/>
    <col min="9" max="9" width="9.140625" bestFit="1" customWidth="1"/>
    <col min="11" max="11" width="11.5703125" bestFit="1" customWidth="1"/>
  </cols>
  <sheetData>
    <row r="1" spans="1:13" ht="21" x14ac:dyDescent="0.35">
      <c r="A1" s="24" t="s">
        <v>116</v>
      </c>
    </row>
    <row r="2" spans="1:13" ht="15.75" x14ac:dyDescent="0.25">
      <c r="A2" s="26" t="s">
        <v>200</v>
      </c>
      <c r="B2" s="39"/>
      <c r="C2" s="39"/>
      <c r="D2" s="25"/>
      <c r="E2" s="25"/>
      <c r="F2" s="25"/>
      <c r="G2" s="25"/>
      <c r="H2" s="25"/>
      <c r="I2" s="25"/>
      <c r="J2" s="25"/>
      <c r="K2" s="25"/>
      <c r="L2" s="25"/>
      <c r="M2" s="25"/>
    </row>
    <row r="3" spans="1:13" ht="15.75" x14ac:dyDescent="0.25">
      <c r="A3" s="120" t="s">
        <v>141</v>
      </c>
      <c r="B3" s="39"/>
      <c r="C3" s="39"/>
      <c r="D3" s="25"/>
      <c r="E3" s="25"/>
      <c r="F3" s="25"/>
      <c r="G3" s="25"/>
      <c r="H3" s="25"/>
      <c r="I3" s="25"/>
      <c r="J3" s="25"/>
      <c r="K3" s="25"/>
      <c r="L3" s="25"/>
      <c r="M3" s="25"/>
    </row>
    <row r="4" spans="1:13" ht="15.75" x14ac:dyDescent="0.25">
      <c r="A4" s="120" t="s">
        <v>142</v>
      </c>
      <c r="B4" s="39"/>
      <c r="C4" s="39"/>
      <c r="D4" s="25"/>
      <c r="E4" s="25"/>
      <c r="F4" s="25"/>
      <c r="G4" s="25"/>
      <c r="H4" s="25"/>
      <c r="I4" s="25"/>
      <c r="J4" s="25"/>
      <c r="K4" s="25"/>
      <c r="L4" s="25"/>
      <c r="M4" s="25"/>
    </row>
    <row r="5" spans="1:13" ht="15.75" x14ac:dyDescent="0.25">
      <c r="A5" s="25" t="s">
        <v>144</v>
      </c>
      <c r="B5" s="82"/>
      <c r="C5" s="39"/>
      <c r="D5" s="25"/>
      <c r="E5" s="83"/>
      <c r="F5" s="83"/>
      <c r="G5" s="83"/>
      <c r="H5" s="25"/>
      <c r="I5" s="25"/>
      <c r="J5" s="25"/>
      <c r="K5" s="25"/>
      <c r="L5" s="25"/>
      <c r="M5" s="25"/>
    </row>
    <row r="6" spans="1:13" s="6" customFormat="1" ht="45" customHeight="1" x14ac:dyDescent="0.25">
      <c r="A6" s="84" t="s">
        <v>157</v>
      </c>
      <c r="B6" s="124" t="s">
        <v>210</v>
      </c>
      <c r="C6" s="64" t="s">
        <v>170</v>
      </c>
      <c r="D6" s="65" t="s">
        <v>117</v>
      </c>
      <c r="E6" s="25"/>
      <c r="F6" s="83"/>
      <c r="G6" s="83"/>
      <c r="H6" s="126"/>
      <c r="I6" s="126"/>
      <c r="J6" s="126"/>
      <c r="K6" s="83"/>
    </row>
    <row r="7" spans="1:13" ht="15.75" x14ac:dyDescent="0.25">
      <c r="A7" s="75" t="s">
        <v>6</v>
      </c>
      <c r="B7" s="42">
        <v>3540</v>
      </c>
      <c r="C7" s="85">
        <v>1001663</v>
      </c>
      <c r="D7" s="125">
        <v>1</v>
      </c>
      <c r="E7" s="25"/>
      <c r="F7" s="25"/>
      <c r="G7" s="25"/>
      <c r="H7" s="127"/>
      <c r="I7" s="128"/>
    </row>
    <row r="8" spans="1:13" ht="15.75" x14ac:dyDescent="0.25">
      <c r="A8" s="86" t="s">
        <v>7</v>
      </c>
      <c r="B8" s="44">
        <v>170</v>
      </c>
      <c r="C8" s="87">
        <v>47937</v>
      </c>
      <c r="D8" s="38">
        <v>0.05</v>
      </c>
      <c r="E8" s="25"/>
      <c r="F8" s="25"/>
      <c r="G8" s="25"/>
      <c r="H8" s="130"/>
      <c r="I8" s="128"/>
    </row>
    <row r="9" spans="1:13" ht="15.95" customHeight="1" x14ac:dyDescent="0.25">
      <c r="A9" s="32" t="s">
        <v>8</v>
      </c>
      <c r="B9" s="44">
        <v>115</v>
      </c>
      <c r="C9" s="88">
        <v>31440</v>
      </c>
      <c r="D9" s="38">
        <v>0.03</v>
      </c>
      <c r="E9" s="25"/>
      <c r="F9" s="25"/>
      <c r="G9" s="25"/>
      <c r="H9" s="130"/>
      <c r="I9" s="128"/>
    </row>
    <row r="10" spans="1:13" ht="15.95" customHeight="1" x14ac:dyDescent="0.25">
      <c r="A10" s="32" t="s">
        <v>9</v>
      </c>
      <c r="B10" s="44">
        <v>95</v>
      </c>
      <c r="C10" s="88">
        <v>26573</v>
      </c>
      <c r="D10" s="38">
        <v>0.03</v>
      </c>
      <c r="E10" s="25"/>
      <c r="F10" s="25"/>
      <c r="G10" s="25"/>
      <c r="H10" s="130"/>
      <c r="I10" s="128"/>
    </row>
    <row r="11" spans="1:13" ht="15.75" x14ac:dyDescent="0.25">
      <c r="A11" s="32" t="s">
        <v>10</v>
      </c>
      <c r="B11" s="44">
        <v>35</v>
      </c>
      <c r="C11" s="88">
        <v>9941</v>
      </c>
      <c r="D11" s="38">
        <v>0.01</v>
      </c>
      <c r="E11" s="25"/>
      <c r="F11" s="25"/>
      <c r="G11" s="25"/>
      <c r="H11" s="130"/>
      <c r="I11" s="128"/>
    </row>
    <row r="12" spans="1:13" ht="15.95" customHeight="1" x14ac:dyDescent="0.25">
      <c r="A12" s="32" t="s">
        <v>11</v>
      </c>
      <c r="B12" s="44">
        <v>40</v>
      </c>
      <c r="C12" s="88">
        <v>11312</v>
      </c>
      <c r="D12" s="38">
        <v>0.01</v>
      </c>
      <c r="E12" s="25"/>
      <c r="F12" s="25"/>
      <c r="G12" s="25"/>
      <c r="H12" s="130"/>
      <c r="I12" s="128"/>
    </row>
    <row r="13" spans="1:13" ht="15.95" customHeight="1" x14ac:dyDescent="0.25">
      <c r="A13" s="32" t="s">
        <v>12</v>
      </c>
      <c r="B13" s="44">
        <v>115</v>
      </c>
      <c r="C13" s="88">
        <v>32787</v>
      </c>
      <c r="D13" s="38">
        <v>0.03</v>
      </c>
      <c r="E13" s="25"/>
      <c r="F13" s="25"/>
      <c r="G13" s="25"/>
      <c r="H13" s="130"/>
      <c r="I13" s="128"/>
    </row>
    <row r="14" spans="1:13" ht="15.95" customHeight="1" x14ac:dyDescent="0.25">
      <c r="A14" s="32" t="s">
        <v>13</v>
      </c>
      <c r="B14" s="44">
        <v>160</v>
      </c>
      <c r="C14" s="88">
        <v>46703</v>
      </c>
      <c r="D14" s="38">
        <v>0.05</v>
      </c>
      <c r="E14" s="25"/>
      <c r="F14" s="25"/>
      <c r="G14" s="25"/>
      <c r="H14" s="130"/>
      <c r="I14" s="128"/>
    </row>
    <row r="15" spans="1:13" ht="15.95" customHeight="1" x14ac:dyDescent="0.25">
      <c r="A15" s="32" t="s">
        <v>14</v>
      </c>
      <c r="B15" s="44">
        <v>75</v>
      </c>
      <c r="C15" s="88">
        <v>21880</v>
      </c>
      <c r="D15" s="38">
        <v>0.02</v>
      </c>
      <c r="E15" s="25"/>
      <c r="F15" s="25"/>
      <c r="G15" s="25"/>
      <c r="H15" s="130"/>
      <c r="I15" s="128"/>
    </row>
    <row r="16" spans="1:13" ht="15.95" customHeight="1" x14ac:dyDescent="0.25">
      <c r="A16" s="32" t="s">
        <v>15</v>
      </c>
      <c r="B16" s="44">
        <v>40</v>
      </c>
      <c r="C16" s="88">
        <v>11334</v>
      </c>
      <c r="D16" s="38">
        <v>0.01</v>
      </c>
      <c r="E16" s="25"/>
      <c r="F16" s="25"/>
      <c r="G16" s="25"/>
      <c r="H16" s="130"/>
      <c r="I16" s="128"/>
    </row>
    <row r="17" spans="1:9" ht="15.95" customHeight="1" x14ac:dyDescent="0.25">
      <c r="A17" s="32" t="s">
        <v>16</v>
      </c>
      <c r="B17" s="44">
        <v>50</v>
      </c>
      <c r="C17" s="88">
        <v>14854</v>
      </c>
      <c r="D17" s="38">
        <v>0.01</v>
      </c>
      <c r="E17" s="25"/>
      <c r="F17" s="25"/>
      <c r="G17" s="25"/>
      <c r="H17" s="130"/>
      <c r="I17" s="128"/>
    </row>
    <row r="18" spans="1:9" ht="15.95" customHeight="1" x14ac:dyDescent="0.25">
      <c r="A18" s="32" t="s">
        <v>17</v>
      </c>
      <c r="B18" s="44">
        <v>55</v>
      </c>
      <c r="C18" s="88">
        <v>14088</v>
      </c>
      <c r="D18" s="38">
        <v>0.01</v>
      </c>
      <c r="E18" s="25"/>
      <c r="F18" s="25"/>
      <c r="G18" s="25"/>
      <c r="H18" s="130"/>
      <c r="I18" s="128"/>
    </row>
    <row r="19" spans="1:9" ht="15.95" customHeight="1" x14ac:dyDescent="0.25">
      <c r="A19" s="32" t="s">
        <v>18</v>
      </c>
      <c r="B19" s="44">
        <v>225</v>
      </c>
      <c r="C19" s="88">
        <v>64026</v>
      </c>
      <c r="D19" s="38">
        <v>0.06</v>
      </c>
      <c r="E19" s="25"/>
      <c r="F19" s="25"/>
      <c r="G19" s="25"/>
      <c r="H19" s="130"/>
      <c r="I19" s="128"/>
    </row>
    <row r="20" spans="1:9" ht="15.95" customHeight="1" x14ac:dyDescent="0.25">
      <c r="A20" s="32" t="s">
        <v>19</v>
      </c>
      <c r="B20" s="44">
        <v>115</v>
      </c>
      <c r="C20" s="88">
        <v>33252</v>
      </c>
      <c r="D20" s="38">
        <v>0.03</v>
      </c>
      <c r="E20" s="25"/>
      <c r="F20" s="25"/>
      <c r="G20" s="25"/>
      <c r="H20" s="130"/>
      <c r="I20" s="128"/>
    </row>
    <row r="21" spans="1:9" ht="15.75" x14ac:dyDescent="0.25">
      <c r="A21" s="32" t="s">
        <v>20</v>
      </c>
      <c r="B21" s="44">
        <v>250</v>
      </c>
      <c r="C21" s="88">
        <v>73106</v>
      </c>
      <c r="D21" s="38">
        <v>7.0000000000000007E-2</v>
      </c>
      <c r="E21" s="25"/>
      <c r="F21" s="25"/>
      <c r="G21" s="25"/>
      <c r="H21" s="130"/>
      <c r="I21" s="128"/>
    </row>
    <row r="22" spans="1:9" ht="15.75" x14ac:dyDescent="0.25">
      <c r="A22" s="32" t="s">
        <v>21</v>
      </c>
      <c r="B22" s="44">
        <v>475</v>
      </c>
      <c r="C22" s="88">
        <v>130177</v>
      </c>
      <c r="D22" s="38">
        <v>0.13</v>
      </c>
      <c r="E22" s="25"/>
      <c r="F22" s="25"/>
      <c r="G22" s="25"/>
      <c r="H22" s="130"/>
      <c r="I22" s="128"/>
    </row>
    <row r="23" spans="1:9" ht="15.95" customHeight="1" x14ac:dyDescent="0.25">
      <c r="A23" s="32" t="s">
        <v>22</v>
      </c>
      <c r="B23" s="44">
        <v>120</v>
      </c>
      <c r="C23" s="88">
        <v>34556</v>
      </c>
      <c r="D23" s="38">
        <v>0.03</v>
      </c>
      <c r="E23" s="25"/>
      <c r="F23" s="25"/>
      <c r="G23" s="25"/>
      <c r="H23" s="130"/>
      <c r="I23" s="128"/>
    </row>
    <row r="24" spans="1:9" ht="15.75" x14ac:dyDescent="0.25">
      <c r="A24" s="32" t="s">
        <v>23</v>
      </c>
      <c r="B24" s="44">
        <v>95</v>
      </c>
      <c r="C24" s="88">
        <v>25750</v>
      </c>
      <c r="D24" s="38">
        <v>0.03</v>
      </c>
      <c r="E24" s="25"/>
      <c r="F24" s="25"/>
      <c r="G24" s="25"/>
      <c r="H24" s="130"/>
      <c r="I24" s="128"/>
    </row>
    <row r="25" spans="1:9" ht="15.95" customHeight="1" x14ac:dyDescent="0.25">
      <c r="A25" s="32" t="s">
        <v>24</v>
      </c>
      <c r="B25" s="44">
        <v>30</v>
      </c>
      <c r="C25" s="88">
        <v>9575</v>
      </c>
      <c r="D25" s="38">
        <v>0.01</v>
      </c>
      <c r="E25" s="25"/>
      <c r="F25" s="25"/>
      <c r="G25" s="25"/>
      <c r="H25" s="130"/>
      <c r="I25" s="128"/>
    </row>
    <row r="26" spans="1:9" ht="15.95" customHeight="1" x14ac:dyDescent="0.25">
      <c r="A26" s="32" t="s">
        <v>25</v>
      </c>
      <c r="B26" s="44">
        <v>40</v>
      </c>
      <c r="C26" s="88">
        <v>12098</v>
      </c>
      <c r="D26" s="38">
        <v>0.01</v>
      </c>
      <c r="E26" s="25"/>
      <c r="F26" s="25"/>
      <c r="G26" s="25"/>
      <c r="H26" s="130"/>
      <c r="I26" s="128"/>
    </row>
    <row r="27" spans="1:9" ht="15.75" x14ac:dyDescent="0.25">
      <c r="A27" s="32" t="s">
        <v>26</v>
      </c>
      <c r="B27" s="44">
        <v>15</v>
      </c>
      <c r="C27" s="88">
        <v>4329</v>
      </c>
      <c r="D27" s="38">
        <v>0</v>
      </c>
      <c r="E27" s="25"/>
      <c r="F27" s="25"/>
      <c r="G27" s="25"/>
      <c r="H27" s="130"/>
      <c r="I27" s="128"/>
    </row>
    <row r="28" spans="1:9" ht="15.95" customHeight="1" x14ac:dyDescent="0.25">
      <c r="A28" s="32" t="s">
        <v>27</v>
      </c>
      <c r="B28" s="44">
        <v>205</v>
      </c>
      <c r="C28" s="88">
        <v>60150</v>
      </c>
      <c r="D28" s="38">
        <v>0.06</v>
      </c>
      <c r="E28" s="25"/>
      <c r="F28" s="25"/>
      <c r="G28" s="25"/>
      <c r="H28" s="130"/>
      <c r="I28" s="128"/>
    </row>
    <row r="29" spans="1:9" ht="15.95" customHeight="1" x14ac:dyDescent="0.25">
      <c r="A29" s="32" t="s">
        <v>28</v>
      </c>
      <c r="B29" s="44">
        <v>220</v>
      </c>
      <c r="C29" s="88">
        <v>63925</v>
      </c>
      <c r="D29" s="38">
        <v>0.06</v>
      </c>
      <c r="E29" s="25"/>
      <c r="F29" s="25"/>
      <c r="G29" s="25"/>
      <c r="H29" s="130"/>
      <c r="I29" s="128"/>
    </row>
    <row r="30" spans="1:9" ht="15.95" customHeight="1" x14ac:dyDescent="0.25">
      <c r="A30" s="32" t="s">
        <v>29</v>
      </c>
      <c r="B30" s="44">
        <v>20</v>
      </c>
      <c r="C30" s="88">
        <v>5192</v>
      </c>
      <c r="D30" s="38">
        <v>0.01</v>
      </c>
      <c r="E30" s="25"/>
      <c r="F30" s="25"/>
      <c r="G30" s="25"/>
      <c r="H30" s="130"/>
      <c r="I30" s="128"/>
    </row>
    <row r="31" spans="1:9" ht="15.95" customHeight="1" x14ac:dyDescent="0.25">
      <c r="A31" s="32" t="s">
        <v>30</v>
      </c>
      <c r="B31" s="44">
        <v>95</v>
      </c>
      <c r="C31" s="88">
        <v>26193</v>
      </c>
      <c r="D31" s="38">
        <v>0.03</v>
      </c>
      <c r="E31" s="25"/>
      <c r="F31" s="25"/>
      <c r="G31" s="25"/>
      <c r="H31" s="130"/>
      <c r="I31" s="128"/>
    </row>
    <row r="32" spans="1:9" ht="15.95" customHeight="1" x14ac:dyDescent="0.25">
      <c r="A32" s="32" t="s">
        <v>31</v>
      </c>
      <c r="B32" s="44">
        <v>125</v>
      </c>
      <c r="C32" s="88">
        <v>34731</v>
      </c>
      <c r="D32" s="38">
        <v>0.03</v>
      </c>
      <c r="E32" s="25"/>
      <c r="F32" s="25"/>
      <c r="G32" s="25"/>
      <c r="H32" s="130"/>
      <c r="I32" s="128"/>
    </row>
    <row r="33" spans="1:13" ht="15.95" customHeight="1" x14ac:dyDescent="0.25">
      <c r="A33" s="32" t="s">
        <v>32</v>
      </c>
      <c r="B33" s="44">
        <v>35</v>
      </c>
      <c r="C33" s="88">
        <v>10270</v>
      </c>
      <c r="D33" s="38">
        <v>0.01</v>
      </c>
      <c r="E33" s="25"/>
      <c r="F33" s="25"/>
      <c r="G33" s="25"/>
      <c r="H33" s="130"/>
      <c r="I33" s="128"/>
    </row>
    <row r="34" spans="1:13" ht="15.95" customHeight="1" x14ac:dyDescent="0.25">
      <c r="A34" s="32" t="s">
        <v>33</v>
      </c>
      <c r="B34" s="44">
        <v>10</v>
      </c>
      <c r="C34" s="88">
        <v>2273</v>
      </c>
      <c r="D34" s="38">
        <v>0</v>
      </c>
      <c r="E34" s="25"/>
      <c r="F34" s="25"/>
      <c r="G34" s="25"/>
      <c r="H34" s="130"/>
      <c r="I34" s="128"/>
    </row>
    <row r="35" spans="1:13" ht="15.95" customHeight="1" x14ac:dyDescent="0.25">
      <c r="A35" s="32" t="s">
        <v>34</v>
      </c>
      <c r="B35" s="44">
        <v>65</v>
      </c>
      <c r="C35" s="88">
        <v>18495</v>
      </c>
      <c r="D35" s="38">
        <v>0.02</v>
      </c>
      <c r="E35" s="25"/>
      <c r="F35" s="25"/>
      <c r="G35" s="25"/>
      <c r="H35" s="130"/>
      <c r="I35" s="128"/>
    </row>
    <row r="36" spans="1:13" ht="15.95" customHeight="1" x14ac:dyDescent="0.25">
      <c r="A36" s="32" t="s">
        <v>35</v>
      </c>
      <c r="B36" s="44">
        <v>200</v>
      </c>
      <c r="C36" s="88">
        <v>56325</v>
      </c>
      <c r="D36" s="38">
        <v>0.06</v>
      </c>
      <c r="E36" s="25"/>
      <c r="F36" s="25"/>
      <c r="G36" s="25"/>
      <c r="H36" s="130"/>
      <c r="I36" s="128"/>
    </row>
    <row r="37" spans="1:13" ht="15.95" customHeight="1" x14ac:dyDescent="0.25">
      <c r="A37" s="32" t="s">
        <v>36</v>
      </c>
      <c r="B37" s="44">
        <v>55</v>
      </c>
      <c r="C37" s="88">
        <v>15355</v>
      </c>
      <c r="D37" s="38">
        <v>0.02</v>
      </c>
      <c r="E37" s="25"/>
      <c r="F37" s="25"/>
      <c r="G37" s="25"/>
      <c r="H37" s="130"/>
      <c r="I37" s="128"/>
    </row>
    <row r="38" spans="1:13" ht="15.75" x14ac:dyDescent="0.25">
      <c r="A38" s="32" t="s">
        <v>37</v>
      </c>
      <c r="B38" s="44">
        <v>80</v>
      </c>
      <c r="C38" s="88">
        <v>23397</v>
      </c>
      <c r="D38" s="38">
        <v>0.02</v>
      </c>
      <c r="E38" s="25"/>
      <c r="F38" s="25"/>
      <c r="G38" s="25"/>
      <c r="H38" s="130"/>
      <c r="I38" s="128"/>
    </row>
    <row r="39" spans="1:13" ht="15.95" customHeight="1" x14ac:dyDescent="0.25">
      <c r="A39" s="32" t="s">
        <v>38</v>
      </c>
      <c r="B39" s="44">
        <v>90</v>
      </c>
      <c r="C39" s="88">
        <v>26682</v>
      </c>
      <c r="D39" s="38">
        <v>0.03</v>
      </c>
      <c r="E39" s="25"/>
      <c r="F39" s="25"/>
      <c r="G39" s="25"/>
      <c r="H39" s="130"/>
      <c r="I39" s="128"/>
    </row>
    <row r="40" spans="1:13" ht="15.95" customHeight="1" x14ac:dyDescent="0.25">
      <c r="A40" s="32" t="s">
        <v>174</v>
      </c>
      <c r="B40" s="44">
        <v>5</v>
      </c>
      <c r="C40" s="88">
        <v>1563</v>
      </c>
      <c r="D40" s="38">
        <v>0</v>
      </c>
      <c r="E40" s="25"/>
      <c r="F40" s="25"/>
      <c r="G40" s="25"/>
      <c r="H40" s="129"/>
      <c r="I40" s="131"/>
    </row>
    <row r="41" spans="1:13" ht="15.95" customHeight="1" x14ac:dyDescent="0.25">
      <c r="A41" s="32" t="s">
        <v>162</v>
      </c>
      <c r="B41" s="44" t="s">
        <v>80</v>
      </c>
      <c r="C41" s="44" t="s">
        <v>80</v>
      </c>
      <c r="D41" s="44" t="s">
        <v>80</v>
      </c>
      <c r="E41" s="25"/>
      <c r="F41" s="25"/>
      <c r="G41" s="25"/>
      <c r="H41" s="129"/>
      <c r="I41" s="131"/>
    </row>
    <row r="42" spans="1:13" ht="15.95" customHeight="1" x14ac:dyDescent="0.25">
      <c r="A42" s="89" t="s">
        <v>134</v>
      </c>
      <c r="B42" s="44" t="s">
        <v>80</v>
      </c>
      <c r="C42" s="44" t="s">
        <v>80</v>
      </c>
      <c r="D42" s="44" t="s">
        <v>80</v>
      </c>
      <c r="E42" s="25"/>
      <c r="F42" s="25"/>
      <c r="G42" s="25"/>
      <c r="H42" s="25"/>
      <c r="I42" s="25"/>
    </row>
    <row r="43" spans="1:13" s="9" customFormat="1" ht="15" customHeight="1" x14ac:dyDescent="0.25">
      <c r="A43" s="187" t="s">
        <v>79</v>
      </c>
      <c r="B43" s="187"/>
      <c r="C43" s="187"/>
      <c r="D43" s="187"/>
      <c r="E43" s="187"/>
      <c r="F43" s="187"/>
      <c r="G43" s="187"/>
      <c r="H43" s="71"/>
      <c r="I43" s="71"/>
    </row>
    <row r="44" spans="1:13" s="9" customFormat="1" ht="163.5" customHeight="1" x14ac:dyDescent="0.25">
      <c r="A44" s="105" t="s">
        <v>159</v>
      </c>
      <c r="B44" s="73"/>
      <c r="C44" s="73"/>
      <c r="D44" s="73"/>
      <c r="E44" s="73"/>
      <c r="F44" s="73"/>
      <c r="G44" s="73"/>
      <c r="H44" s="71"/>
      <c r="I44" s="71"/>
    </row>
    <row r="45" spans="1:13" ht="126" x14ac:dyDescent="0.25">
      <c r="A45" s="105" t="s">
        <v>160</v>
      </c>
      <c r="B45" s="39"/>
      <c r="C45" s="39"/>
      <c r="D45" s="25"/>
      <c r="E45" s="25"/>
      <c r="F45" s="25"/>
      <c r="G45" s="25"/>
      <c r="H45" s="25"/>
      <c r="I45" s="25"/>
      <c r="J45" s="25"/>
      <c r="K45" s="25"/>
      <c r="L45" s="25"/>
      <c r="M45" s="25"/>
    </row>
    <row r="46" spans="1:13" ht="15.75" x14ac:dyDescent="0.25">
      <c r="A46" s="25" t="s">
        <v>161</v>
      </c>
      <c r="B46" s="39"/>
      <c r="C46" s="39"/>
      <c r="D46" s="25"/>
      <c r="E46" s="25"/>
      <c r="F46" s="25"/>
      <c r="G46" s="25"/>
      <c r="H46" s="25"/>
      <c r="I46" s="25"/>
      <c r="J46" s="25"/>
      <c r="K46" s="25"/>
      <c r="L46" s="25"/>
      <c r="M46" s="25"/>
    </row>
    <row r="47" spans="1:13" ht="117.75" customHeight="1" x14ac:dyDescent="0.25">
      <c r="A47" s="105" t="s">
        <v>171</v>
      </c>
      <c r="B47" s="39"/>
      <c r="C47" s="39"/>
      <c r="D47" s="25"/>
      <c r="E47" s="25"/>
      <c r="F47" s="25"/>
      <c r="G47" s="25"/>
      <c r="H47" s="25"/>
      <c r="I47" s="25"/>
      <c r="J47" s="25"/>
      <c r="K47" s="25"/>
      <c r="L47" s="25"/>
      <c r="M47" s="25"/>
    </row>
    <row r="48" spans="1:13" ht="15.75" x14ac:dyDescent="0.25">
      <c r="A48" s="73" t="s">
        <v>172</v>
      </c>
      <c r="B48" s="39"/>
      <c r="C48" s="39"/>
      <c r="D48" s="25"/>
      <c r="E48" s="25"/>
      <c r="F48" s="25"/>
      <c r="G48" s="25"/>
      <c r="H48" s="25"/>
      <c r="I48" s="25"/>
      <c r="J48" s="25"/>
      <c r="K48" s="25"/>
      <c r="L48" s="25"/>
      <c r="M48" s="25"/>
    </row>
    <row r="49" spans="1:1" ht="15.75" x14ac:dyDescent="0.25">
      <c r="A49" s="73" t="s">
        <v>173</v>
      </c>
    </row>
    <row r="50" spans="1:1" ht="15.75" x14ac:dyDescent="0.25">
      <c r="A50" s="25" t="s">
        <v>39</v>
      </c>
    </row>
  </sheetData>
  <mergeCells count="1">
    <mergeCell ref="A43:G43"/>
  </mergeCells>
  <conditionalFormatting sqref="D7:D39">
    <cfRule type="dataBar" priority="3">
      <dataBar>
        <cfvo type="num" val="0"/>
        <cfvo type="num" val="1"/>
        <color rgb="FFB4A9D4"/>
      </dataBar>
      <extLst>
        <ext xmlns:x14="http://schemas.microsoft.com/office/spreadsheetml/2009/9/main" uri="{B025F937-C7B1-47D3-B67F-A62EFF666E3E}">
          <x14:id>{1C5B0242-0818-4C3C-A0A9-7B35099583F1}</x14:id>
        </ext>
      </extLst>
    </cfRule>
  </conditionalFormatting>
  <conditionalFormatting sqref="D40">
    <cfRule type="dataBar" priority="1">
      <dataBar>
        <cfvo type="num" val="0"/>
        <cfvo type="num" val="1"/>
        <color rgb="FFB4A9D4"/>
      </dataBar>
      <extLst>
        <ext xmlns:x14="http://schemas.microsoft.com/office/spreadsheetml/2009/9/main" uri="{B025F937-C7B1-47D3-B67F-A62EFF666E3E}">
          <x14:id>{1F9E2451-AA12-4AFC-B0D6-3CDA7A6AFF62}</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C5B0242-0818-4C3C-A0A9-7B35099583F1}">
            <x14:dataBar minLength="0" maxLength="100" gradient="0">
              <x14:cfvo type="num">
                <xm:f>0</xm:f>
              </x14:cfvo>
              <x14:cfvo type="num">
                <xm:f>1</xm:f>
              </x14:cfvo>
              <x14:negativeFillColor rgb="FFFF0000"/>
              <x14:axisColor rgb="FF000000"/>
            </x14:dataBar>
          </x14:cfRule>
          <xm:sqref>D7:D39</xm:sqref>
        </x14:conditionalFormatting>
        <x14:conditionalFormatting xmlns:xm="http://schemas.microsoft.com/office/excel/2006/main">
          <x14:cfRule type="dataBar" id="{1F9E2451-AA12-4AFC-B0D6-3CDA7A6AFF62}">
            <x14:dataBar minLength="0" maxLength="100" gradient="0">
              <x14:cfvo type="num">
                <xm:f>0</xm:f>
              </x14:cfvo>
              <x14:cfvo type="num">
                <xm:f>1</xm:f>
              </x14:cfvo>
              <x14:negativeFillColor rgb="FFFF0000"/>
              <x14:axisColor rgb="FF000000"/>
            </x14:dataBar>
          </x14:cfRule>
          <xm:sqref>D40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A29852754</value>
    </field>
    <field name="Objective-Title">
      <value order="0">Tables v1 raw data linked (IN PROGRESS)</value>
    </field>
    <field name="Objective-Description">
      <value order="0"/>
    </field>
    <field name="Objective-CreationStamp">
      <value order="0">2020-09-04T17:18:50Z</value>
    </field>
    <field name="Objective-IsApproved">
      <value order="0">false</value>
    </field>
    <field name="Objective-IsPublished">
      <value order="0">false</value>
    </field>
    <field name="Objective-DatePublished">
      <value order="0"/>
    </field>
    <field name="Objective-ModificationStamp">
      <value order="0">2020-09-07T12:29:03Z</value>
    </field>
    <field name="Objective-Owner">
      <value order="0">Barrie, Graham G (N413624)</value>
    </field>
    <field name="Objective-Path">
      <value order="0">Objective Global Folder:Classified Object:Classified Object:Barrie, Graham G (N413624):Stats Role - Projects</value>
    </field>
    <field name="Objective-Parent">
      <value order="0">Stats Role - Projects</value>
    </field>
    <field name="Objective-State">
      <value order="0">Being Edited</value>
    </field>
    <field name="Objective-VersionId">
      <value order="0">vA43437730</value>
    </field>
    <field name="Objective-Version">
      <value order="0">0.4</value>
    </field>
    <field name="Objective-VersionNumber">
      <value order="0">4</value>
    </field>
    <field name="Objective-VersionComment">
      <value order="0"/>
    </field>
    <field name="Objective-FileNumber">
      <value order="0"/>
    </field>
    <field name="Objective-Classification">
      <value order="0">OFFICIAL</value>
    </field>
    <field name="Objective-Caveats">
      <value order="0"/>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Table 1 Applications by Month</vt:lpstr>
      <vt:lpstr>Table 2 Applications by Channel</vt:lpstr>
      <vt:lpstr>Table 3 Applications by Age</vt:lpstr>
      <vt:lpstr>Table 4 Applications by LA</vt:lpstr>
      <vt:lpstr>Table 5 Care Leaver Status  </vt:lpstr>
      <vt:lpstr>Table 6 Processing Times </vt:lpstr>
      <vt:lpstr>Table 7 Payments by Month</vt:lpstr>
      <vt:lpstr>Table 8 Payments by LA</vt:lpstr>
      <vt:lpstr>Table 9 Internal Reviews</vt:lpstr>
      <vt:lpstr>Chart 1 Applications by Month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2022-02-17T18:45:41Z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A29852754</vt:lpwstr>
  </property>
  <property fmtid="{D5CDD505-2E9C-101B-9397-08002B2CF9AE}" pid="4" name="Objective-Title">
    <vt:lpwstr>Tables v1 raw data linked (IN PROGRESS)</vt:lpwstr>
  </property>
  <property fmtid="{D5CDD505-2E9C-101B-9397-08002B2CF9AE}" pid="5" name="Objective-Description">
    <vt:lpwstr/>
  </property>
  <property fmtid="{D5CDD505-2E9C-101B-9397-08002B2CF9AE}" pid="6" name="Objective-CreationStamp">
    <vt:filetime>2020-09-04T17:18:58Z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2020-09-07T12:29:03Z</vt:filetime>
  </property>
  <property fmtid="{D5CDD505-2E9C-101B-9397-08002B2CF9AE}" pid="11" name="Objective-Owner">
    <vt:lpwstr>Barrie, Graham G (N413624)</vt:lpwstr>
  </property>
  <property fmtid="{D5CDD505-2E9C-101B-9397-08002B2CF9AE}" pid="12" name="Objective-Path">
    <vt:lpwstr>Barrie, Graham G (N413624):Stats Role - Projects:</vt:lpwstr>
  </property>
  <property fmtid="{D5CDD505-2E9C-101B-9397-08002B2CF9AE}" pid="13" name="Objective-Parent">
    <vt:lpwstr>Stats Role - Projects</vt:lpwstr>
  </property>
  <property fmtid="{D5CDD505-2E9C-101B-9397-08002B2CF9AE}" pid="14" name="Objective-State">
    <vt:lpwstr>Being Edited</vt:lpwstr>
  </property>
  <property fmtid="{D5CDD505-2E9C-101B-9397-08002B2CF9AE}" pid="15" name="Objective-VersionId">
    <vt:lpwstr>vA43437730</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