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7.xml" ContentType="application/vnd.openxmlformats-officedocument.spreadsheetml.table+xml"/>
  <Override PartName="/xl/drawings/drawing3.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9BF88A4E-B098-4064-B956-79388FB3751D}" xr6:coauthVersionLast="47" xr6:coauthVersionMax="47" xr10:uidLastSave="{00000000-0000-0000-0000-000000000000}"/>
  <bookViews>
    <workbookView xWindow="28680" yWindow="-120" windowWidth="29040" windowHeight="15840" tabRatio="844" xr2:uid="{00000000-000D-0000-FFFF-FFFF00000000}"/>
  </bookViews>
  <sheets>
    <sheet name="Contents" sheetId="6" r:id="rId1"/>
    <sheet name="Notes" sheetId="12" r:id="rId2"/>
    <sheet name="Summary panel" sheetId="9" r:id="rId3"/>
    <sheet name="Table 1 End of Life Rules" sheetId="2" r:id="rId4"/>
    <sheet name="Table 2 Disabilities" sheetId="3" r:id="rId5"/>
    <sheet name="Table 3 Age and Gender" sheetId="4" r:id="rId6"/>
    <sheet name="Table 4 Age and Mobility Award" sheetId="11" r:id="rId7"/>
    <sheet name="Tables 5a and 5b Daily Living" sheetId="5" r:id="rId8"/>
    <sheet name="Table 6 ADP Caseload" sheetId="14" r:id="rId9"/>
  </sheets>
  <definedNames>
    <definedName name="TableS2" localSheetId="8">#REF!</definedName>
    <definedName name="TableS2">'Summary panel'!$A$56:$C$57</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<sst xmlns="http://schemas.openxmlformats.org/spreadsheetml/2006/main" count="401" uniqueCount="180">
  <si>
    <t>Total</t>
  </si>
  <si>
    <t>Haematological Disease</t>
  </si>
  <si>
    <t>Infectious disease</t>
  </si>
  <si>
    <t>Malignant disease</t>
  </si>
  <si>
    <t>Metabolic disease</t>
  </si>
  <si>
    <t>Psychiatric disorders</t>
  </si>
  <si>
    <t>Neurological disease</t>
  </si>
  <si>
    <t>Visual disease</t>
  </si>
  <si>
    <t>Hearing disorders</t>
  </si>
  <si>
    <t>Cardiovascular disease</t>
  </si>
  <si>
    <t>Gastrointestinal disease</t>
  </si>
  <si>
    <t>Diseases of the liver, gallbladder, biliary tract</t>
  </si>
  <si>
    <t>Skin disease</t>
  </si>
  <si>
    <t>Musculoskeletal disease (general)</t>
  </si>
  <si>
    <t>Musculoskeletal disease (regional)</t>
  </si>
  <si>
    <t>Autoimmune disease (connective tissue disorders)</t>
  </si>
  <si>
    <t>Genitourinary disease</t>
  </si>
  <si>
    <t>Endocrine disease</t>
  </si>
  <si>
    <t>Respiratory disease</t>
  </si>
  <si>
    <t>Multisystem and extremes of age</t>
  </si>
  <si>
    <t>Diseases of the immune system</t>
  </si>
  <si>
    <t>Unknown or missing</t>
  </si>
  <si>
    <t>16-19</t>
  </si>
  <si>
    <t>20-24</t>
  </si>
  <si>
    <t>25-29</t>
  </si>
  <si>
    <t>30-34</t>
  </si>
  <si>
    <t>35-39</t>
  </si>
  <si>
    <t>40-44</t>
  </si>
  <si>
    <t>45-49</t>
  </si>
  <si>
    <t>50-54</t>
  </si>
  <si>
    <t>55-59</t>
  </si>
  <si>
    <t>60-64</t>
  </si>
  <si>
    <t>65-69</t>
  </si>
  <si>
    <t>70 and over</t>
  </si>
  <si>
    <t>For a very small proportion of the caseload (0.2%), the combination of award rates (daily living and mobility) is reported as nil-nil. Investigations suggest that award rates may be temporarily shown as a nil rate in the data used to derive the statistics for a short period, whilst a claim review is in process, after which the new award rate is set. These cases should be treated with caution and may be revised in a subsequent release.</t>
  </si>
  <si>
    <t>Age Band</t>
  </si>
  <si>
    <t>Male</t>
  </si>
  <si>
    <t>Female</t>
  </si>
  <si>
    <t>Revisions have been made to the registration totals for December 2015 and January 2016, that were previously published on 16th March 2016, due to cases being added retrospectively to the source data following an IT issue.</t>
  </si>
  <si>
    <t>Table 1</t>
  </si>
  <si>
    <t>Table 2</t>
  </si>
  <si>
    <t>Table 3</t>
  </si>
  <si>
    <t>Table 4</t>
  </si>
  <si>
    <t>Month</t>
  </si>
  <si>
    <t>Disability</t>
  </si>
  <si>
    <t>Other</t>
  </si>
  <si>
    <t>Gender</t>
  </si>
  <si>
    <t>PIP cases with entitlement</t>
  </si>
  <si>
    <t>Table 6</t>
  </si>
  <si>
    <t>Summary Panel</t>
  </si>
  <si>
    <t>-</t>
  </si>
  <si>
    <t xml:space="preserve"> </t>
  </si>
  <si>
    <t>Banded rows are used in this table. To remove them, highlight the table, go to the Design tab and uncheck the banded rows box.</t>
  </si>
  <si>
    <t>Percentage by age band</t>
  </si>
  <si>
    <t>Percentage Female</t>
  </si>
  <si>
    <t>Table of Contents</t>
  </si>
  <si>
    <t>Table Number</t>
  </si>
  <si>
    <t>Table Description</t>
  </si>
  <si>
    <t>Data bars are used in this table. To remove these, select the table, go to the Home tab, click on Conditional Formatting and select Clear Rules from This Table.</t>
  </si>
  <si>
    <t>Total Percentage</t>
  </si>
  <si>
    <t>Table 5b</t>
  </si>
  <si>
    <t>Table 5a</t>
  </si>
  <si>
    <t>Enhanced Mobility Award Status</t>
  </si>
  <si>
    <t>Standard Mobility Award Status</t>
  </si>
  <si>
    <t>Nil Mobility Award Status</t>
  </si>
  <si>
    <t>Percentage of Enhanced Mobility Award Status</t>
  </si>
  <si>
    <t>Percentage of Standard Mobility Award Status</t>
  </si>
  <si>
    <t>Percentage of Nil Mobility Award Status</t>
  </si>
  <si>
    <t>Enhanced Daily Living Award Status</t>
  </si>
  <si>
    <t>Standard Daily Living Award Status</t>
  </si>
  <si>
    <t>Nil Daily Living Award Status</t>
  </si>
  <si>
    <t>Unknown or Missing Daily Living Award Status</t>
  </si>
  <si>
    <t>Unknown or Missing Mobility Award Status</t>
  </si>
  <si>
    <t>Percentage of Enhanced Daily Living Award Status</t>
  </si>
  <si>
    <t>Percentage of Standard Daily Living Award Status</t>
  </si>
  <si>
    <t>Number of cases</t>
  </si>
  <si>
    <t>Percentage of cases</t>
  </si>
  <si>
    <t>Age band</t>
  </si>
  <si>
    <t>Banded rows are used in these tables. To remove them, highlight the table, go to the Design tab and uncheck the banded rows box.</t>
  </si>
  <si>
    <t>Data bars are used in these tables. To remove these, select the table, go to the Home tab, click on Conditional Formatting and select Clear Rules from This Table.</t>
  </si>
  <si>
    <t>Special Rules for End of Life (SREL)</t>
  </si>
  <si>
    <t>Mobility Award Level</t>
  </si>
  <si>
    <t>Number with Entitlement</t>
  </si>
  <si>
    <t>Enhanced</t>
  </si>
  <si>
    <t>Standard</t>
  </si>
  <si>
    <t>Nil</t>
  </si>
  <si>
    <t>Daily Living Award</t>
  </si>
  <si>
    <t xml:space="preserve">Male </t>
  </si>
  <si>
    <t>Unknown or Missing</t>
  </si>
  <si>
    <t>Special Rules for End of Life</t>
  </si>
  <si>
    <t xml:space="preserve">Number of cases </t>
  </si>
  <si>
    <t xml:space="preserve">Percentage of cases </t>
  </si>
  <si>
    <t xml:space="preserve">Non Special Rules for End of Life </t>
  </si>
  <si>
    <t>Percentage Special Rules for End of Life</t>
  </si>
  <si>
    <t xml:space="preserve">This worksheet contains one table. Personal Independence Payment cases with entitlement are summarised by month, and categorised as either Special Rules for End of Life or Not Special Rules for End of Life. </t>
  </si>
  <si>
    <t xml:space="preserve">This worksheet contains one summary panel and seven tables. The summary panel summarises each of the tables visually and begins in cell A8. </t>
  </si>
  <si>
    <t>Percentage 
Male</t>
  </si>
  <si>
    <t>This worksheet contains one table. Personal Independence Payment cases with entitlement are summarised by Age Band and Mobility Award Status. They are categorised between Enhanced, Standard, Nil or Unknown or Missing Mobility Award Status.</t>
  </si>
  <si>
    <t>This worksheet contains two tables. The first is for male Personal Independence Payment cases, the second is for female Personal Independence Payment cases.</t>
  </si>
  <si>
    <t>Each table contains cases with entitlement summarised by age band and Daily Living Award Status. They are categorised between Enhanced, Standard, Nil or Unknown on Missing Daily Living Award Status.</t>
  </si>
  <si>
    <t>Percentage of
 Nil Daily Living Award Status</t>
  </si>
  <si>
    <t>Percentage of 
Nil Daily Living Award Status</t>
  </si>
  <si>
    <t xml:space="preserve">Notes </t>
  </si>
  <si>
    <t>note 1</t>
  </si>
  <si>
    <t>note 2</t>
  </si>
  <si>
    <t>Department for Work and Pensions offers particular support for those coming to the end of their life due to a progressive disease, known as Special Rules for End of Life (SREL). This was formerly called Special Rules for Terminal Illness (SRTI).</t>
  </si>
  <si>
    <t>This worksheet contains one table. Personal Independence Payment cases with entitlement are summarised by age band and gender.</t>
  </si>
  <si>
    <t>note 3</t>
  </si>
  <si>
    <t xml:space="preserve">Special Rules for End of Life </t>
  </si>
  <si>
    <t xml:space="preserve">Not Special Rules for End of Life </t>
  </si>
  <si>
    <t xml:space="preserve">note 4 </t>
  </si>
  <si>
    <t>note 5</t>
  </si>
  <si>
    <t>note 6</t>
  </si>
  <si>
    <t>Statistical disclosure control has been applied to avoid the release of confidential data. Totals may not sum due to the disclosure control applied.</t>
  </si>
  <si>
    <t>Table S1 - Personal Independence Payment cases with entitlement</t>
  </si>
  <si>
    <t>Notes</t>
  </si>
  <si>
    <t>List of notes</t>
  </si>
  <si>
    <t>Between March 2019 and June 2019 a technical problem with the PIP computer system servers resulted in the number of registrations and the number of disallowances due to failing the assessment being under counted, whilst the number of disallowances prior to assessment were over counted. This technical problem was resolved in mid-June 2019 and the data affected was released in the 12th September 2019 publication. A further technical issue in March 2020 resulted in a slight undercount to registrations for March 2020 (approximately 1%). Figures updated in the 15th September 2020 publication have been corrected for this.</t>
  </si>
  <si>
    <t>Operational measures implemented in late March 2020 in response to COVID-19 by the Department of Work and Pensions included the suspension of routine re-assessments of disability benefits i.e. Disability Living Allowance to Personal Independence Payment reassessments. Some DLA reassessment activity restarted in late July.</t>
  </si>
  <si>
    <t xml:space="preserve">note 1 </t>
  </si>
  <si>
    <t>Jan-23</t>
  </si>
  <si>
    <t>Dec-22</t>
  </si>
  <si>
    <t>Nov-22</t>
  </si>
  <si>
    <t>note 7</t>
  </si>
  <si>
    <t>note 8</t>
  </si>
  <si>
    <t xml:space="preserve">Adult Disability Payment is the replacement for Personal Independence Payment and Disability Living Allowance for adults in Scotland. Following a phased pilot, Adult Disability Payment launched nationally on 29 August 2022. Following this national launch, people are now directed to apply for Adult Disability Payment instead of Personal Independence Payment if they live in Scotland. From 13 June 2022, people who get Personal Independence Payment started to have their award transferred to Adult Disability Payment in phases. </t>
  </si>
  <si>
    <t>Please note that age group reflects age at the latest caseload date, not the age at the point in time the client first joined the caseload.</t>
  </si>
  <si>
    <t>Apr-23</t>
  </si>
  <si>
    <t>May-23</t>
  </si>
  <si>
    <t>Jun-23</t>
  </si>
  <si>
    <t>Jul-23</t>
  </si>
  <si>
    <t>Adult Disability Payment and Personal Independence Payment each use different methodologies. The two figures are presented separately as an estimation of the active caseload in Scotland and caution is advised when considering the use of these figures.</t>
  </si>
  <si>
    <t xml:space="preserve">…of which were case transfers </t>
  </si>
  <si>
    <t xml:space="preserve">…of which were new applications </t>
  </si>
  <si>
    <t>Adult Disability Payment</t>
  </si>
  <si>
    <t>Personal Independence Payment</t>
  </si>
  <si>
    <t>Mar-23</t>
  </si>
  <si>
    <t>Feb-23</t>
  </si>
  <si>
    <t>Benefit</t>
  </si>
  <si>
    <t>Notes are located below the table beginning in cell A11, and in the notes sheet of this document.</t>
  </si>
  <si>
    <t>This worksheet contains one table. Personal Independence Payment cases with entitlement, and Adult Disability Payment caseload are summarised by month.</t>
  </si>
  <si>
    <t>Notes are located below the table beginning in cell A19, and in the notes sheet of this document.</t>
  </si>
  <si>
    <t>Notes are located below the table beginning in cell A30, and in the notes sheet of this document.</t>
  </si>
  <si>
    <t>Notes are located below the table beginning in cell A22, and in the notes sheet of this document.</t>
  </si>
  <si>
    <t>note 4</t>
  </si>
  <si>
    <t>Notes are located below Table 5b beginning in cell A41, and in the notes sheet of this document.</t>
  </si>
  <si>
    <t>Table S2 summarises information on clients with Special Rules for the End of Life and begins in cell A54.</t>
  </si>
  <si>
    <t>Table S3 summarises information on clients by their disability and begins in cell A59. Table S4 summarises information on clients by their gender and begins in cell A70.</t>
  </si>
  <si>
    <t xml:space="preserve">Table S5 summarises information on clients by age band and begins in cell A76. Table S6 summarises information on clients by mobility award status and begins in cell A91. </t>
  </si>
  <si>
    <t xml:space="preserve">Table S7 summarises information on clients by daily living award status and gender and begins in cell A98. </t>
  </si>
  <si>
    <t>Personal Independence Payment to October 2023</t>
  </si>
  <si>
    <t>Personal Independence Payment in Scotland, to October 2023</t>
  </si>
  <si>
    <t>Personal Independence Payment cases with entitlement by End of Life Rules Indicator and month, to October 2023</t>
  </si>
  <si>
    <t>Personal Independence Payment cases with entitlement by disability, to October 2023</t>
  </si>
  <si>
    <t>Personal Independence Payment cases with entitlement by age band and gender, October 2023</t>
  </si>
  <si>
    <t>Personal Independence Payment cases with entitlement by age band and mobility award status, October 2023</t>
  </si>
  <si>
    <t>Male Personal Independence Payment cases with entitlement by daily living award status and age band, October 2023</t>
  </si>
  <si>
    <t>Female Personal Independence Payment cases with entitlement by daily living award status and age band, October 2023</t>
  </si>
  <si>
    <t>Personal Independence Payment Cases with Entitlement and Adult Disability Payment Caseload by month to October 2023</t>
  </si>
  <si>
    <t>Summary Panel: Personal Independence Payment in Scotland to October 2023</t>
  </si>
  <si>
    <t>Sep-23</t>
  </si>
  <si>
    <t>Oct-23</t>
  </si>
  <si>
    <t>Aug-23</t>
  </si>
  <si>
    <r>
      <t xml:space="preserve">Table S2 - Personal Independence Payment cases with entitlement - Special Rules for End of Life (SREL) - October 2023  </t>
    </r>
    <r>
      <rPr>
        <sz val="11"/>
        <color theme="1"/>
        <rFont val="Calibri"/>
        <family val="2"/>
        <scheme val="minor"/>
      </rPr>
      <t xml:space="preserve">[note 2] </t>
    </r>
  </si>
  <si>
    <t>Table S3 - Personal Independence Payment cases with entitlement by disability - October 2023</t>
  </si>
  <si>
    <r>
      <t xml:space="preserve">Table S4 - Personal Independence Payment cases with entitlement by gender  - October  2023 </t>
    </r>
    <r>
      <rPr>
        <sz val="11"/>
        <color theme="1"/>
        <rFont val="Calibri"/>
        <family val="2"/>
        <scheme val="minor"/>
      </rPr>
      <t>[note 1]</t>
    </r>
  </si>
  <si>
    <r>
      <t xml:space="preserve">Table S5 - Personal Independence Payment cases with entitlement by age band - October 2023 </t>
    </r>
    <r>
      <rPr>
        <sz val="11"/>
        <color theme="1"/>
        <rFont val="Calibri"/>
        <family val="2"/>
        <scheme val="minor"/>
      </rPr>
      <t xml:space="preserve">[note 1] </t>
    </r>
  </si>
  <si>
    <t>Table S6 - Personal Independence Payment cases with entitlement by mobility award status - October 2023</t>
  </si>
  <si>
    <r>
      <t>Table S7 - Personal Independence Payment cases with entitlement by daily living award status - October 2023</t>
    </r>
    <r>
      <rPr>
        <sz val="11"/>
        <color theme="1"/>
        <rFont val="Calibri"/>
        <family val="2"/>
        <scheme val="minor"/>
      </rPr>
      <t xml:space="preserve">  [note 1]</t>
    </r>
  </si>
  <si>
    <r>
      <t xml:space="preserve">Table 1: Personal Independence Payment cases with entitlement by End of Life Rules Indicator and month to October 2023 </t>
    </r>
    <r>
      <rPr>
        <sz val="11"/>
        <rFont val="Calibri"/>
        <family val="2"/>
        <scheme val="minor"/>
      </rPr>
      <t>[note 1] [note 2] [note 3]</t>
    </r>
  </si>
  <si>
    <r>
      <t xml:space="preserve">Table 2: Personal Independence Payment cases with entitlement by disability to October 2023 </t>
    </r>
    <r>
      <rPr>
        <sz val="11"/>
        <color rgb="FF000000"/>
        <rFont val="Calibri"/>
        <family val="2"/>
        <scheme val="minor"/>
      </rPr>
      <t>[note 1]</t>
    </r>
  </si>
  <si>
    <t>Percentage in Oct-23</t>
  </si>
  <si>
    <r>
      <t>Table 3: Personal Independence Payment cases with entitlement by age band and gender October 2023</t>
    </r>
    <r>
      <rPr>
        <sz val="11"/>
        <color rgb="FF000000"/>
        <rFont val="Calibri"/>
        <family val="2"/>
        <scheme val="minor"/>
      </rPr>
      <t xml:space="preserve"> [note 1][note 4] [note 5]</t>
    </r>
  </si>
  <si>
    <r>
      <t xml:space="preserve">Table 4: Personal Independence Payment cases with entitlement by age band and Mobility Award Status October 2023 </t>
    </r>
    <r>
      <rPr>
        <sz val="11"/>
        <color rgb="FF000000"/>
        <rFont val="Calibri"/>
        <family val="2"/>
        <scheme val="minor"/>
      </rPr>
      <t>[note 1] [note 4] [note 5]</t>
    </r>
  </si>
  <si>
    <r>
      <t xml:space="preserve">Tables 5a and 5b: Personal Independence Payment cases with entitlement by Daily Living Award Status, gender and age band October 2023 </t>
    </r>
    <r>
      <rPr>
        <sz val="11"/>
        <color rgb="FF000000"/>
        <rFont val="Calibri"/>
        <family val="2"/>
        <scheme val="minor"/>
      </rPr>
      <t>[note 1][note 4] [note 5]</t>
    </r>
  </si>
  <si>
    <t>Table 5a: Male Personal Independence Payment cases with entitlement by Daily Living Award Status and age band, October 2023</t>
  </si>
  <si>
    <t>Table 5b: Female Personal Independence Payment cases with entitlement by Daily Living Award Status, gender and age band, October 2023</t>
  </si>
  <si>
    <r>
      <t>Table 6: Personal Independence Payment Cases with Entitlement and Adult Disability Payment Caseload by month to October 2023</t>
    </r>
    <r>
      <rPr>
        <sz val="11"/>
        <color rgb="FF000000"/>
        <rFont val="Calibri"/>
        <family val="2"/>
        <scheme val="minor"/>
      </rPr>
      <t xml:space="preserve"> [note 1] [note 3] [note 6]</t>
    </r>
  </si>
  <si>
    <t>This worksheet contains one table. Personal Independence Payment cases with entitlement are categorised by disability, and summarised by month from July 2023 to October 2023.</t>
  </si>
  <si>
    <t>Table S1 summarises the number of cases with entitlement since November 2022 and begins in cell A50.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</si>
</sst>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_ ;\-#,##0\ "/>
    <numFmt numFmtId="167" formatCode="0.000%"/>
  </numFmts>
  <fonts count="21">
    <font>
      <sz val="11"/>
      <color theme="1"/>
      <name val="Calibri"/>
      <family val="2"/>
      <scheme val="minor"/>
    </font>
    <font>
      <sz val="11"/>
      <color theme="1"/>
      <name val="Calibri"/>
      <family val="2"/>
      <scheme val="minor"/>
    </font>
    <font>
      <u/>
      <sz val="11"/>
      <color theme="10"/>
      <name val="Calibri"/>
      <family val="2"/>
      <scheme val="minor"/>
    </font>
    <font>
      <sz val="11"/>
      <color rgb="FF006100"/>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1"/>
      <color theme="1"/>
      <name val="Calibri"/>
      <family val="2"/>
      <scheme val="minor"/>
    </font>
    <font>
      <sz val="11"/>
      <name val="Calibri"/>
      <family val="2"/>
      <scheme val="minor"/>
    </font>
    <font>
      <sz val="11"/>
      <color rgb="FF000000"/>
      <name val="Calibri"/>
      <family val="2"/>
      <scheme val="minor"/>
    </font>
    <font>
      <sz val="11"/>
      <color rgb="FFFF0000"/>
      <name val="Calibri"/>
      <family val="2"/>
      <scheme val="minor"/>
    </font>
    <font>
      <sz val="11"/>
      <color theme="1"/>
      <name val="Calibri"/>
      <family val="2"/>
      <scheme val="minor"/>
    </font>
    <font>
      <sz val="10"/>
      <name val="Arial"/>
      <family val="2"/>
    </font>
    <font>
      <sz val="8"/>
      <name val="Calibri"/>
      <family val="2"/>
      <scheme val="minor"/>
    </font>
    <font>
      <sz val="11"/>
      <color rgb="FF0070C0"/>
      <name val="Calibri"/>
      <family val="2"/>
      <scheme val="minor"/>
    </font>
    <font>
      <sz val="11"/>
      <name val="Calibri"/>
      <scheme val="minor"/>
    </font>
    <font>
      <b/>
      <sz val="12"/>
      <color rgb="FFFF0000"/>
      <name val="Arial"/>
      <family val="2"/>
    </font>
    <font>
      <sz val="11"/>
      <color rgb="FF000000"/>
      <name val="Calibri"/>
      <scheme val="minor"/>
    </font>
    <font>
      <b/>
      <sz val="11"/>
      <color rgb="FF000000"/>
      <name val="Calibri"/>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0.14999847407452621"/>
        <bgColor theme="0" tint="-0.14999847407452621"/>
      </patternFill>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3" borderId="0" applyNumberFormat="0" applyBorder="0" applyAlignment="0" applyProtection="0"/>
    <xf numFmtId="43" fontId="1" fillId="0" borderId="0" applyFont="0" applyFill="0" applyBorder="0" applyAlignment="0" applyProtection="0"/>
    <xf numFmtId="0" fontId="14" fillId="5" borderId="0">
      <protection locked="0"/>
    </xf>
  </cellStyleXfs>
  <cellXfs count="208">
    <xf numFmtId="0" fontId="0" fillId="0" borderId="0" xfId="0"/>
    <xf numFmtId="0" fontId="4" fillId="0" borderId="0" xfId="0" applyFont="1"/>
    <xf numFmtId="0" fontId="4" fillId="0" borderId="4" xfId="0" applyFont="1" applyBorder="1"/>
    <xf numFmtId="0" fontId="4" fillId="0" borderId="2" xfId="0" applyFont="1" applyBorder="1"/>
    <xf numFmtId="0" fontId="2" fillId="0" borderId="4" xfId="2" applyBorder="1"/>
    <xf numFmtId="0" fontId="0" fillId="0" borderId="2" xfId="0" applyBorder="1" applyAlignment="1">
      <alignment wrapText="1"/>
    </xf>
    <xf numFmtId="0" fontId="0" fillId="0" borderId="2" xfId="0" applyBorder="1"/>
    <xf numFmtId="0" fontId="5" fillId="0" borderId="0" xfId="3" applyFont="1" applyFill="1"/>
    <xf numFmtId="0" fontId="1" fillId="0" borderId="0" xfId="0" applyFont="1"/>
    <xf numFmtId="0" fontId="1" fillId="2" borderId="0" xfId="0" applyFont="1" applyFill="1"/>
    <xf numFmtId="0" fontId="1" fillId="0" borderId="12" xfId="0" applyFont="1" applyBorder="1"/>
    <xf numFmtId="0" fontId="1" fillId="0" borderId="7" xfId="0" applyFont="1" applyBorder="1"/>
    <xf numFmtId="3" fontId="7" fillId="0" borderId="11" xfId="0" applyNumberFormat="1" applyFont="1" applyBorder="1" applyAlignment="1">
      <alignment vertical="center" wrapText="1"/>
    </xf>
    <xf numFmtId="3" fontId="7" fillId="0" borderId="6" xfId="0" applyNumberFormat="1" applyFont="1" applyBorder="1" applyAlignment="1">
      <alignment vertical="center" wrapText="1"/>
    </xf>
    <xf numFmtId="9" fontId="1" fillId="0" borderId="0" xfId="1" applyFont="1" applyFill="1"/>
    <xf numFmtId="0" fontId="4" fillId="0" borderId="1" xfId="0" applyFont="1" applyBorder="1"/>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3" fontId="7" fillId="0" borderId="8" xfId="0" applyNumberFormat="1" applyFont="1" applyBorder="1" applyAlignment="1">
      <alignment vertical="center" wrapText="1"/>
    </xf>
    <xf numFmtId="0" fontId="4" fillId="0" borderId="11" xfId="0" applyFont="1" applyBorder="1"/>
    <xf numFmtId="3" fontId="7" fillId="0" borderId="2" xfId="0" applyNumberFormat="1" applyFont="1" applyBorder="1" applyAlignment="1">
      <alignment vertical="center" wrapText="1"/>
    </xf>
    <xf numFmtId="0" fontId="8" fillId="0" borderId="0" xfId="0" applyFont="1"/>
    <xf numFmtId="0" fontId="8" fillId="0" borderId="0" xfId="0" applyFont="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8" fillId="0" borderId="0" xfId="0" applyFont="1" applyAlignment="1">
      <alignment vertical="center" wrapText="1"/>
    </xf>
    <xf numFmtId="17" fontId="8" fillId="0" borderId="0" xfId="0" applyNumberFormat="1" applyFont="1" applyAlignment="1">
      <alignment horizontal="left" vertical="center" wrapText="1"/>
    </xf>
    <xf numFmtId="3" fontId="8" fillId="0" borderId="2" xfId="0" applyNumberFormat="1" applyFont="1" applyBorder="1" applyAlignment="1">
      <alignment horizontal="right" vertical="center"/>
    </xf>
    <xf numFmtId="164" fontId="8" fillId="0" borderId="2" xfId="1" applyNumberFormat="1" applyFont="1" applyFill="1" applyBorder="1" applyAlignment="1">
      <alignment vertical="center" wrapText="1"/>
    </xf>
    <xf numFmtId="0" fontId="8"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vertical="center"/>
    </xf>
    <xf numFmtId="0" fontId="5" fillId="0" borderId="4" xfId="0" applyFont="1" applyBorder="1" applyAlignment="1">
      <alignment horizontal="center" vertical="center"/>
    </xf>
    <xf numFmtId="17" fontId="5" fillId="0" borderId="5" xfId="0" applyNumberFormat="1" applyFont="1" applyBorder="1" applyAlignment="1">
      <alignment horizontal="center" vertical="center" wrapText="1"/>
    </xf>
    <xf numFmtId="0" fontId="8" fillId="0" borderId="0" xfId="0" applyFont="1" applyAlignment="1">
      <alignment horizontal="left" vertical="center" wrapText="1"/>
    </xf>
    <xf numFmtId="9" fontId="0" fillId="0" borderId="0" xfId="0" applyNumberFormat="1"/>
    <xf numFmtId="0" fontId="8" fillId="0" borderId="2" xfId="0" applyFont="1" applyBorder="1" applyAlignment="1">
      <alignment horizontal="right" vertical="center"/>
    </xf>
    <xf numFmtId="0" fontId="7" fillId="0" borderId="0" xfId="0" applyFont="1" applyAlignment="1">
      <alignment horizontal="left" vertical="center"/>
    </xf>
    <xf numFmtId="0" fontId="5" fillId="0" borderId="4" xfId="2"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5"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9" fontId="0" fillId="0" borderId="0" xfId="1" applyFont="1"/>
    <xf numFmtId="0" fontId="7" fillId="0" borderId="0" xfId="0" applyFont="1" applyAlignment="1">
      <alignment vertical="center"/>
    </xf>
    <xf numFmtId="3" fontId="0" fillId="0" borderId="0" xfId="0" applyNumberFormat="1"/>
    <xf numFmtId="0" fontId="7" fillId="0" borderId="0" xfId="0" applyFont="1" applyAlignment="1">
      <alignment horizontal="center" vertical="center" wrapText="1"/>
    </xf>
    <xf numFmtId="0" fontId="5" fillId="0" borderId="1" xfId="0" applyFont="1" applyBorder="1" applyAlignment="1">
      <alignment horizontal="left" vertical="center" wrapText="1"/>
    </xf>
    <xf numFmtId="0" fontId="8" fillId="0" borderId="4" xfId="0" applyFont="1" applyBorder="1" applyAlignment="1">
      <alignment horizontal="left" vertical="center" wrapText="1"/>
    </xf>
    <xf numFmtId="3" fontId="8" fillId="0" borderId="5" xfId="0" applyNumberFormat="1" applyFont="1" applyBorder="1" applyAlignment="1">
      <alignment horizontal="right" vertical="center"/>
    </xf>
    <xf numFmtId="0" fontId="8" fillId="0" borderId="5" xfId="0" applyFont="1" applyBorder="1" applyAlignment="1">
      <alignment horizontal="right" vertical="center"/>
    </xf>
    <xf numFmtId="0" fontId="5" fillId="0" borderId="1" xfId="0" applyFont="1" applyBorder="1" applyAlignment="1">
      <alignment horizontal="center" vertical="center" wrapText="1"/>
    </xf>
    <xf numFmtId="9" fontId="8" fillId="0" borderId="5" xfId="0" applyNumberFormat="1" applyFont="1" applyBorder="1" applyAlignment="1">
      <alignment horizontal="right" vertical="center" wrapText="1"/>
    </xf>
    <xf numFmtId="0" fontId="9" fillId="0" borderId="1" xfId="0" applyFont="1" applyBorder="1" applyAlignment="1">
      <alignment horizontal="center" wrapText="1"/>
    </xf>
    <xf numFmtId="0" fontId="5" fillId="0" borderId="0" xfId="0" applyFont="1" applyAlignment="1">
      <alignment horizontal="left" vertical="center" wrapText="1"/>
    </xf>
    <xf numFmtId="3" fontId="10" fillId="0" borderId="5" xfId="0" applyNumberFormat="1" applyFont="1" applyBorder="1" applyAlignment="1">
      <alignment horizontal="right" vertical="center"/>
    </xf>
    <xf numFmtId="164" fontId="10" fillId="0" borderId="2" xfId="1" applyNumberFormat="1" applyFont="1" applyFill="1" applyBorder="1" applyAlignment="1">
      <alignment vertical="center" wrapText="1"/>
    </xf>
    <xf numFmtId="165" fontId="0" fillId="0" borderId="0" xfId="4" applyNumberFormat="1" applyFont="1"/>
    <xf numFmtId="0" fontId="0" fillId="0" borderId="6" xfId="0" applyBorder="1"/>
    <xf numFmtId="0" fontId="0" fillId="0" borderId="8" xfId="0" applyBorder="1"/>
    <xf numFmtId="0" fontId="0" fillId="0" borderId="0" xfId="0" applyAlignment="1">
      <alignment wrapText="1"/>
    </xf>
    <xf numFmtId="9" fontId="1" fillId="0" borderId="11" xfId="1" applyFont="1" applyFill="1" applyBorder="1"/>
    <xf numFmtId="9" fontId="1" fillId="0" borderId="9" xfId="1" applyFont="1" applyFill="1" applyBorder="1"/>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11" fillId="0" borderId="9" xfId="0" applyFont="1" applyBorder="1" applyAlignment="1">
      <alignment horizontal="left" vertical="center" wrapText="1"/>
    </xf>
    <xf numFmtId="3" fontId="7" fillId="0" borderId="5" xfId="0" applyNumberFormat="1" applyFont="1" applyBorder="1" applyAlignment="1">
      <alignment vertical="center" wrapText="1"/>
    </xf>
    <xf numFmtId="3" fontId="11" fillId="0" borderId="9" xfId="0" applyNumberFormat="1" applyFont="1" applyBorder="1" applyAlignment="1">
      <alignment vertical="center" wrapText="1"/>
    </xf>
    <xf numFmtId="9" fontId="1" fillId="0" borderId="7" xfId="1" applyFont="1" applyFill="1" applyBorder="1"/>
    <xf numFmtId="9" fontId="1" fillId="0" borderId="4" xfId="1" applyFont="1" applyFill="1" applyBorder="1"/>
    <xf numFmtId="9" fontId="9" fillId="0" borderId="12" xfId="1" applyFont="1" applyFill="1" applyBorder="1"/>
    <xf numFmtId="9" fontId="1" fillId="0" borderId="11" xfId="0" applyNumberFormat="1" applyFont="1" applyBorder="1"/>
    <xf numFmtId="9" fontId="1" fillId="0" borderId="5" xfId="0" applyNumberFormat="1" applyFont="1" applyBorder="1"/>
    <xf numFmtId="9" fontId="1" fillId="0" borderId="9" xfId="0" applyNumberFormat="1" applyFont="1" applyBorder="1"/>
    <xf numFmtId="0" fontId="0" fillId="4" borderId="6" xfId="0" applyFill="1" applyBorder="1"/>
    <xf numFmtId="3" fontId="7" fillId="4" borderId="6" xfId="0" applyNumberFormat="1" applyFont="1" applyFill="1" applyBorder="1" applyAlignment="1">
      <alignment vertical="center" wrapText="1"/>
    </xf>
    <xf numFmtId="0" fontId="7" fillId="4" borderId="11" xfId="0" applyFont="1" applyFill="1" applyBorder="1" applyAlignment="1">
      <alignment horizontal="left" vertical="center" wrapText="1"/>
    </xf>
    <xf numFmtId="3" fontId="7" fillId="4" borderId="11" xfId="0" applyNumberFormat="1" applyFont="1" applyFill="1" applyBorder="1" applyAlignment="1">
      <alignment vertical="center" wrapText="1"/>
    </xf>
    <xf numFmtId="0" fontId="0" fillId="4" borderId="2" xfId="0" applyFill="1" applyBorder="1"/>
    <xf numFmtId="0" fontId="2" fillId="0" borderId="0" xfId="2"/>
    <xf numFmtId="3" fontId="0" fillId="0" borderId="5" xfId="0" applyNumberFormat="1" applyBorder="1"/>
    <xf numFmtId="3" fontId="0" fillId="4" borderId="5" xfId="0" applyNumberFormat="1" applyFill="1" applyBorder="1"/>
    <xf numFmtId="3" fontId="0" fillId="0" borderId="9" xfId="0" applyNumberFormat="1" applyBorder="1"/>
    <xf numFmtId="3" fontId="0" fillId="4" borderId="11" xfId="1" applyNumberFormat="1" applyFont="1" applyFill="1" applyBorder="1" applyAlignment="1">
      <alignment horizontal="right"/>
    </xf>
    <xf numFmtId="0" fontId="7" fillId="0" borderId="9" xfId="0" applyFont="1" applyBorder="1" applyAlignment="1">
      <alignment horizontal="left" vertical="center" wrapText="1"/>
    </xf>
    <xf numFmtId="3" fontId="0" fillId="0" borderId="9" xfId="1" applyNumberFormat="1" applyFont="1" applyBorder="1" applyAlignment="1">
      <alignment horizontal="right"/>
    </xf>
    <xf numFmtId="0" fontId="4" fillId="0" borderId="6" xfId="0" applyFont="1" applyBorder="1"/>
    <xf numFmtId="3" fontId="0" fillId="0" borderId="2" xfId="0" applyNumberFormat="1" applyBorder="1"/>
    <xf numFmtId="3" fontId="0" fillId="4" borderId="2" xfId="0" applyNumberFormat="1" applyFill="1" applyBorder="1"/>
    <xf numFmtId="3" fontId="1" fillId="0" borderId="0" xfId="0" applyNumberFormat="1" applyFont="1"/>
    <xf numFmtId="0" fontId="2" fillId="0" borderId="0" xfId="2" applyBorder="1"/>
    <xf numFmtId="0" fontId="8" fillId="0" borderId="0" xfId="0" applyFont="1" applyAlignment="1">
      <alignment horizontal="right" vertical="center"/>
    </xf>
    <xf numFmtId="0" fontId="5" fillId="0" borderId="13" xfId="0" applyFont="1" applyBorder="1" applyAlignment="1">
      <alignment horizontal="left" vertical="center" wrapText="1"/>
    </xf>
    <xf numFmtId="3" fontId="5" fillId="0" borderId="6" xfId="0" applyNumberFormat="1" applyFont="1" applyBorder="1" applyAlignment="1">
      <alignment horizontal="right" vertical="center"/>
    </xf>
    <xf numFmtId="0" fontId="6" fillId="0" borderId="7" xfId="0" applyFont="1" applyBorder="1" applyAlignment="1">
      <alignment horizontal="left" vertical="center" wrapText="1"/>
    </xf>
    <xf numFmtId="3" fontId="5" fillId="0" borderId="1" xfId="0" applyNumberFormat="1" applyFont="1" applyBorder="1" applyAlignment="1">
      <alignment horizontal="right" vertical="center"/>
    </xf>
    <xf numFmtId="3" fontId="8" fillId="0" borderId="11" xfId="0" applyNumberFormat="1" applyFont="1" applyBorder="1" applyAlignment="1">
      <alignment vertical="center"/>
    </xf>
    <xf numFmtId="9" fontId="7" fillId="0" borderId="2" xfId="1" applyFont="1" applyFill="1" applyBorder="1" applyAlignment="1">
      <alignment vertical="center" wrapText="1"/>
    </xf>
    <xf numFmtId="3" fontId="8" fillId="0" borderId="2" xfId="0" applyNumberFormat="1" applyFont="1" applyBorder="1" applyAlignment="1">
      <alignment vertical="center"/>
    </xf>
    <xf numFmtId="3" fontId="8" fillId="0" borderId="5" xfId="0" applyNumberFormat="1" applyFont="1" applyBorder="1" applyAlignment="1">
      <alignment vertical="center"/>
    </xf>
    <xf numFmtId="3" fontId="5" fillId="0" borderId="1" xfId="0" applyNumberFormat="1" applyFont="1" applyBorder="1" applyAlignment="1">
      <alignment vertical="center"/>
    </xf>
    <xf numFmtId="9" fontId="6" fillId="0" borderId="6" xfId="1" applyFont="1" applyFill="1" applyBorder="1" applyAlignment="1">
      <alignment vertical="center" wrapText="1"/>
    </xf>
    <xf numFmtId="3" fontId="5" fillId="0" borderId="6" xfId="0" applyNumberFormat="1" applyFont="1" applyBorder="1" applyAlignment="1">
      <alignment vertical="center"/>
    </xf>
    <xf numFmtId="0" fontId="12" fillId="0" borderId="0" xfId="0" applyFont="1"/>
    <xf numFmtId="0" fontId="7" fillId="0" borderId="2" xfId="0" applyFont="1" applyBorder="1" applyAlignment="1">
      <alignment horizontal="right" vertical="center" wrapText="1"/>
    </xf>
    <xf numFmtId="0" fontId="8" fillId="0" borderId="2" xfId="0" applyFont="1" applyBorder="1" applyAlignment="1">
      <alignment horizontal="right" vertical="center" wrapText="1"/>
    </xf>
    <xf numFmtId="9" fontId="8" fillId="0" borderId="2" xfId="0" applyNumberFormat="1" applyFont="1" applyBorder="1" applyAlignment="1">
      <alignment horizontal="right" vertical="center" wrapText="1"/>
    </xf>
    <xf numFmtId="0" fontId="8" fillId="0" borderId="5" xfId="0" applyFont="1" applyBorder="1" applyAlignment="1">
      <alignment horizontal="right" vertical="center" wrapText="1"/>
    </xf>
    <xf numFmtId="3" fontId="5" fillId="0" borderId="3" xfId="0" applyNumberFormat="1" applyFont="1" applyBorder="1" applyAlignment="1">
      <alignment horizontal="right" vertical="center"/>
    </xf>
    <xf numFmtId="0" fontId="5" fillId="0" borderId="3" xfId="0" applyFont="1" applyBorder="1" applyAlignment="1">
      <alignment horizontal="right" vertical="center" wrapText="1"/>
    </xf>
    <xf numFmtId="9" fontId="5" fillId="0" borderId="3"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3" fontId="8" fillId="0" borderId="0" xfId="0" applyNumberFormat="1" applyFont="1" applyAlignment="1">
      <alignment horizontal="right" vertical="center"/>
    </xf>
    <xf numFmtId="9" fontId="8" fillId="0" borderId="0" xfId="0" applyNumberFormat="1" applyFont="1"/>
    <xf numFmtId="9" fontId="8" fillId="0" borderId="0" xfId="1" applyFont="1" applyFill="1" applyBorder="1" applyAlignment="1">
      <alignment horizontal="right" vertical="center" wrapText="1"/>
    </xf>
    <xf numFmtId="0" fontId="5" fillId="0" borderId="1" xfId="0" applyFont="1" applyBorder="1" applyAlignment="1">
      <alignment horizontal="right" vertical="center"/>
    </xf>
    <xf numFmtId="9" fontId="5" fillId="0" borderId="10" xfId="1" applyFont="1" applyFill="1" applyBorder="1" applyAlignment="1">
      <alignment horizontal="right" vertical="center" wrapText="1"/>
    </xf>
    <xf numFmtId="9" fontId="8" fillId="0" borderId="2" xfId="1" applyFont="1" applyFill="1" applyBorder="1" applyAlignment="1">
      <alignment horizontal="right" vertical="center" wrapText="1"/>
    </xf>
    <xf numFmtId="0" fontId="8" fillId="0" borderId="5" xfId="0" applyFont="1" applyBorder="1" applyAlignment="1">
      <alignment horizontal="left" vertical="center" wrapText="1"/>
    </xf>
    <xf numFmtId="9" fontId="5" fillId="0" borderId="11" xfId="0" applyNumberFormat="1" applyFont="1" applyBorder="1" applyAlignment="1">
      <alignment horizontal="right" vertical="center" wrapText="1"/>
    </xf>
    <xf numFmtId="9" fontId="5" fillId="0" borderId="6" xfId="1" applyFont="1" applyFill="1" applyBorder="1" applyAlignment="1">
      <alignment horizontal="right" vertical="center" wrapText="1"/>
    </xf>
    <xf numFmtId="0" fontId="4" fillId="0" borderId="0" xfId="0" applyFont="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left" vertical="top"/>
    </xf>
    <xf numFmtId="0" fontId="7" fillId="0" borderId="1" xfId="0" applyFont="1" applyBorder="1" applyAlignment="1">
      <alignment vertical="top" wrapText="1"/>
    </xf>
    <xf numFmtId="0" fontId="7" fillId="0" borderId="1" xfId="0" applyFont="1" applyBorder="1" applyAlignment="1">
      <alignment horizontal="left" vertical="top" wrapText="1"/>
    </xf>
    <xf numFmtId="166" fontId="0" fillId="0" borderId="11" xfId="4" applyNumberFormat="1" applyFont="1" applyBorder="1"/>
    <xf numFmtId="166" fontId="0" fillId="0" borderId="5" xfId="4" applyNumberFormat="1" applyFont="1" applyBorder="1"/>
    <xf numFmtId="166" fontId="0" fillId="0" borderId="9" xfId="4" applyNumberFormat="1" applyFont="1" applyBorder="1"/>
    <xf numFmtId="0" fontId="4" fillId="0" borderId="11" xfId="0" applyFont="1" applyBorder="1" applyAlignment="1">
      <alignment horizontal="right"/>
    </xf>
    <xf numFmtId="0" fontId="4" fillId="0" borderId="7" xfId="0" applyFont="1" applyBorder="1" applyAlignment="1">
      <alignment horizontal="right"/>
    </xf>
    <xf numFmtId="0" fontId="4" fillId="0" borderId="1" xfId="0" applyFont="1" applyBorder="1" applyAlignment="1">
      <alignment horizontal="right"/>
    </xf>
    <xf numFmtId="0" fontId="0" fillId="0" borderId="11" xfId="0" applyBorder="1" applyAlignment="1">
      <alignment horizontal="right"/>
    </xf>
    <xf numFmtId="0" fontId="0" fillId="0" borderId="11" xfId="0" applyBorder="1" applyAlignment="1">
      <alignment horizontal="right" wrapText="1"/>
    </xf>
    <xf numFmtId="0" fontId="6" fillId="0" borderId="6" xfId="0" applyFont="1" applyBorder="1" applyAlignment="1">
      <alignment horizontal="right" vertical="center" wrapText="1"/>
    </xf>
    <xf numFmtId="0" fontId="6" fillId="0" borderId="11" xfId="0" applyFont="1" applyBorder="1" applyAlignment="1">
      <alignment horizontal="right" vertical="center" wrapText="1"/>
    </xf>
    <xf numFmtId="9" fontId="8" fillId="0" borderId="2" xfId="1" applyFont="1" applyFill="1" applyBorder="1"/>
    <xf numFmtId="0" fontId="13" fillId="0" borderId="2" xfId="0" applyFont="1" applyBorder="1" applyAlignment="1">
      <alignment wrapText="1"/>
    </xf>
    <xf numFmtId="10" fontId="0" fillId="0" borderId="0" xfId="1" applyNumberFormat="1" applyFont="1"/>
    <xf numFmtId="9" fontId="8" fillId="0" borderId="0" xfId="1" applyFont="1" applyFill="1" applyBorder="1"/>
    <xf numFmtId="9" fontId="5" fillId="0" borderId="6" xfId="1" applyFont="1" applyFill="1" applyBorder="1"/>
    <xf numFmtId="9" fontId="8" fillId="0" borderId="11" xfId="0" applyNumberFormat="1" applyFont="1" applyBorder="1"/>
    <xf numFmtId="9" fontId="8" fillId="0" borderId="5" xfId="0" applyNumberFormat="1" applyFont="1" applyBorder="1"/>
    <xf numFmtId="17" fontId="5" fillId="0" borderId="8" xfId="0" applyNumberFormat="1" applyFont="1" applyBorder="1" applyAlignment="1">
      <alignment horizontal="right" vertical="center" wrapText="1"/>
    </xf>
    <xf numFmtId="0" fontId="0" fillId="0" borderId="0" xfId="0" applyAlignment="1">
      <alignment vertical="top"/>
    </xf>
    <xf numFmtId="0" fontId="0" fillId="0" borderId="0" xfId="0" applyAlignment="1">
      <alignment horizontal="left" vertical="top"/>
    </xf>
    <xf numFmtId="167" fontId="8" fillId="0" borderId="0" xfId="1" applyNumberFormat="1" applyFont="1"/>
    <xf numFmtId="10" fontId="0" fillId="0" borderId="0" xfId="1" applyNumberFormat="1" applyFont="1" applyFill="1"/>
    <xf numFmtId="10" fontId="8" fillId="0" borderId="0" xfId="1" applyNumberFormat="1" applyFont="1" applyFill="1"/>
    <xf numFmtId="0" fontId="5" fillId="0" borderId="0" xfId="0" applyFont="1" applyAlignment="1">
      <alignment vertical="center"/>
    </xf>
    <xf numFmtId="9" fontId="8" fillId="0" borderId="2" xfId="1" applyFont="1" applyFill="1" applyBorder="1" applyAlignment="1">
      <alignment vertical="center" wrapText="1"/>
    </xf>
    <xf numFmtId="10" fontId="0" fillId="0" borderId="0" xfId="0" applyNumberFormat="1"/>
    <xf numFmtId="3" fontId="0" fillId="0" borderId="8" xfId="0" applyNumberFormat="1" applyBorder="1" applyAlignment="1">
      <alignment horizontal="right"/>
    </xf>
    <xf numFmtId="0" fontId="16" fillId="0" borderId="0" xfId="0" applyFont="1"/>
    <xf numFmtId="167" fontId="16" fillId="0" borderId="0" xfId="0" applyNumberFormat="1" applyFont="1"/>
    <xf numFmtId="10" fontId="16" fillId="0" borderId="0" xfId="0" applyNumberFormat="1" applyFont="1"/>
    <xf numFmtId="0" fontId="0" fillId="0" borderId="1" xfId="0" applyBorder="1" applyAlignment="1">
      <alignment horizontal="left" vertical="top" wrapText="1"/>
    </xf>
    <xf numFmtId="17" fontId="17" fillId="0" borderId="4" xfId="0" applyNumberFormat="1" applyFont="1" applyBorder="1" applyAlignment="1">
      <alignment horizontal="left" vertical="center" wrapText="1"/>
    </xf>
    <xf numFmtId="3" fontId="17" fillId="0" borderId="5" xfId="0" applyNumberFormat="1" applyFont="1" applyBorder="1" applyAlignment="1">
      <alignment horizontal="right" vertical="center"/>
    </xf>
    <xf numFmtId="164" fontId="17" fillId="0" borderId="2" xfId="1" applyNumberFormat="1" applyFont="1" applyFill="1" applyBorder="1" applyAlignment="1">
      <alignment vertical="center" wrapText="1"/>
    </xf>
    <xf numFmtId="0" fontId="0" fillId="0" borderId="0" xfId="0" applyAlignment="1">
      <alignment vertical="center"/>
    </xf>
    <xf numFmtId="3" fontId="8" fillId="0" borderId="0" xfId="0" applyNumberFormat="1" applyFont="1" applyAlignment="1">
      <alignment horizontal="right"/>
    </xf>
    <xf numFmtId="3" fontId="8" fillId="0" borderId="12" xfId="0" applyNumberFormat="1" applyFont="1" applyBorder="1" applyAlignment="1">
      <alignment horizontal="right"/>
    </xf>
    <xf numFmtId="3" fontId="8" fillId="0" borderId="12" xfId="0" applyNumberFormat="1" applyFont="1" applyBorder="1"/>
    <xf numFmtId="0" fontId="7" fillId="0" borderId="9" xfId="0" applyFont="1" applyBorder="1" applyAlignment="1">
      <alignment vertical="center"/>
    </xf>
    <xf numFmtId="3" fontId="8" fillId="0" borderId="2" xfId="0" applyNumberFormat="1" applyFont="1" applyBorder="1" applyAlignment="1">
      <alignment horizontal="right"/>
    </xf>
    <xf numFmtId="3" fontId="8" fillId="0" borderId="4" xfId="0" applyNumberFormat="1" applyFont="1" applyBorder="1" applyAlignment="1">
      <alignment horizontal="right"/>
    </xf>
    <xf numFmtId="3" fontId="8" fillId="0" borderId="4" xfId="0" applyNumberFormat="1" applyFont="1" applyBorder="1"/>
    <xf numFmtId="0" fontId="7" fillId="0" borderId="5" xfId="0" applyFont="1" applyBorder="1" applyAlignment="1">
      <alignment vertical="center"/>
    </xf>
    <xf numFmtId="3" fontId="8" fillId="0" borderId="9" xfId="0" applyNumberFormat="1" applyFont="1" applyBorder="1" applyAlignment="1">
      <alignment horizontal="right"/>
    </xf>
    <xf numFmtId="0" fontId="6" fillId="0" borderId="9" xfId="0" applyFont="1" applyBorder="1" applyAlignment="1">
      <alignment vertical="center"/>
    </xf>
    <xf numFmtId="3" fontId="8" fillId="0" borderId="10" xfId="5" applyNumberFormat="1" applyFont="1" applyFill="1" applyBorder="1" applyAlignment="1">
      <alignment horizontal="right"/>
      <protection locked="0"/>
    </xf>
    <xf numFmtId="0" fontId="6" fillId="0" borderId="1" xfId="0" applyFont="1" applyBorder="1" applyAlignment="1">
      <alignment vertical="center"/>
    </xf>
    <xf numFmtId="17" fontId="6" fillId="0" borderId="0" xfId="0" applyNumberFormat="1" applyFont="1" applyAlignment="1">
      <alignment horizontal="right" vertical="center" wrapText="1"/>
    </xf>
    <xf numFmtId="17" fontId="6" fillId="0" borderId="7" xfId="0" applyNumberFormat="1" applyFont="1" applyBorder="1" applyAlignment="1">
      <alignment horizontal="right" vertical="center" wrapText="1"/>
    </xf>
    <xf numFmtId="17" fontId="4" fillId="0" borderId="7" xfId="0" applyNumberFormat="1" applyFont="1" applyBorder="1" applyAlignment="1">
      <alignment horizontal="right" vertical="center" wrapText="1"/>
    </xf>
    <xf numFmtId="0" fontId="6" fillId="0" borderId="11" xfId="0" applyFont="1" applyBorder="1" applyAlignment="1">
      <alignment vertical="center" wrapText="1"/>
    </xf>
    <xf numFmtId="17" fontId="6" fillId="0" borderId="4" xfId="0" applyNumberFormat="1" applyFont="1" applyBorder="1" applyAlignment="1">
      <alignment horizontal="center" vertical="center" wrapText="1"/>
    </xf>
    <xf numFmtId="17" fontId="6" fillId="0" borderId="5" xfId="0" applyNumberFormat="1" applyFont="1" applyBorder="1" applyAlignment="1">
      <alignment horizontal="center" vertical="center" wrapText="1"/>
    </xf>
    <xf numFmtId="3" fontId="8" fillId="0" borderId="11" xfId="0" applyNumberFormat="1" applyFont="1" applyBorder="1" applyAlignment="1">
      <alignment horizontal="right"/>
    </xf>
    <xf numFmtId="3" fontId="8" fillId="0" borderId="8" xfId="0" applyNumberFormat="1" applyFont="1" applyBorder="1" applyAlignment="1">
      <alignment horizontal="right" vertical="center" wrapText="1"/>
    </xf>
    <xf numFmtId="9" fontId="5" fillId="0" borderId="11" xfId="0" applyNumberFormat="1" applyFont="1" applyBorder="1"/>
    <xf numFmtId="0" fontId="7" fillId="0" borderId="3" xfId="0" applyFont="1" applyBorder="1" applyAlignment="1">
      <alignment horizontal="left" vertical="center" wrapText="1"/>
    </xf>
    <xf numFmtId="9" fontId="1" fillId="0" borderId="1" xfId="1" applyFont="1" applyFill="1" applyBorder="1"/>
    <xf numFmtId="0" fontId="18" fillId="0" borderId="0" xfId="0" applyFont="1" applyAlignment="1">
      <alignment vertical="center"/>
    </xf>
    <xf numFmtId="17" fontId="20" fillId="0" borderId="9" xfId="0" applyNumberFormat="1" applyFont="1" applyBorder="1" applyAlignment="1">
      <alignment vertical="center" wrapText="1"/>
    </xf>
    <xf numFmtId="164" fontId="12" fillId="0" borderId="0" xfId="1" applyNumberFormat="1" applyFont="1"/>
    <xf numFmtId="164" fontId="12" fillId="0" borderId="0" xfId="0" applyNumberFormat="1" applyFont="1"/>
    <xf numFmtId="10" fontId="12" fillId="0" borderId="0" xfId="1" applyNumberFormat="1" applyFont="1"/>
    <xf numFmtId="9" fontId="12" fillId="0" borderId="0" xfId="1" applyFont="1"/>
    <xf numFmtId="9" fontId="12" fillId="0" borderId="0" xfId="1" applyFont="1" applyFill="1"/>
    <xf numFmtId="1" fontId="12" fillId="0" borderId="0" xfId="1" applyNumberFormat="1" applyFont="1"/>
    <xf numFmtId="1" fontId="12" fillId="0" borderId="0" xfId="1" applyNumberFormat="1" applyFont="1" applyFill="1"/>
    <xf numFmtId="9" fontId="12" fillId="0" borderId="0" xfId="0" applyNumberFormat="1" applyFont="1"/>
    <xf numFmtId="3" fontId="8" fillId="0" borderId="0" xfId="5" applyNumberFormat="1" applyFont="1" applyFill="1" applyAlignment="1">
      <alignment horizontal="right"/>
      <protection locked="0"/>
    </xf>
    <xf numFmtId="3" fontId="8" fillId="0" borderId="5" xfId="5" applyNumberFormat="1" applyFont="1" applyFill="1" applyBorder="1" applyAlignment="1">
      <alignment horizontal="right"/>
      <protection locked="0"/>
    </xf>
    <xf numFmtId="3" fontId="8" fillId="0" borderId="5" xfId="0" applyNumberFormat="1" applyFont="1" applyBorder="1" applyAlignment="1">
      <alignment horizontal="right"/>
    </xf>
    <xf numFmtId="3" fontId="8" fillId="0" borderId="1" xfId="0" applyNumberFormat="1" applyFont="1" applyBorder="1" applyAlignment="1">
      <alignment horizontal="right"/>
    </xf>
    <xf numFmtId="3" fontId="8" fillId="0" borderId="14" xfId="0" applyNumberFormat="1" applyFont="1" applyBorder="1" applyAlignment="1">
      <alignment horizontal="right"/>
    </xf>
    <xf numFmtId="3" fontId="19" fillId="0" borderId="0" xfId="0" applyNumberFormat="1" applyFont="1" applyAlignment="1">
      <alignment vertical="center" wrapText="1"/>
    </xf>
    <xf numFmtId="3" fontId="19" fillId="0" borderId="11" xfId="0" applyNumberFormat="1" applyFont="1" applyBorder="1" applyAlignment="1">
      <alignment vertical="center" wrapText="1"/>
    </xf>
    <xf numFmtId="164" fontId="7" fillId="4" borderId="7" xfId="0" applyNumberFormat="1" applyFont="1" applyFill="1" applyBorder="1" applyAlignment="1">
      <alignment horizontal="right" vertical="center" wrapText="1"/>
    </xf>
    <xf numFmtId="164" fontId="7" fillId="0" borderId="12" xfId="0" applyNumberFormat="1" applyFont="1" applyBorder="1" applyAlignment="1">
      <alignment horizontal="right" vertical="center" wrapText="1"/>
    </xf>
    <xf numFmtId="164" fontId="0" fillId="0" borderId="0" xfId="1" applyNumberFormat="1" applyFont="1"/>
  </cellXfs>
  <cellStyles count="6">
    <cellStyle name="cells" xfId="5" xr:uid="{71098350-DE1F-41D1-8983-4DC3BA0B27B2}"/>
    <cellStyle name="Comma" xfId="4" builtinId="3"/>
    <cellStyle name="Good" xfId="3" builtinId="26"/>
    <cellStyle name="Hyperlink" xfId="2" builtinId="8"/>
    <cellStyle name="Normal" xfId="0" builtinId="0"/>
    <cellStyle name="Per cent" xfId="1" builtinId="5"/>
  </cellStyles>
  <dxfs count="138">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border diagonalUp="0" diagonalDown="0">
        <left style="thin">
          <color indexed="64"/>
        </left>
        <right style="thin">
          <color indexed="64"/>
        </right>
        <top/>
        <bottom/>
        <vertical/>
        <horizontal/>
      </border>
    </dxf>
    <dxf>
      <font>
        <strike val="0"/>
        <outline val="0"/>
        <shadow val="0"/>
        <u val="none"/>
        <vertAlign val="baseline"/>
        <sz val="11"/>
        <name val="Calibri"/>
        <family val="2"/>
        <scheme val="minor"/>
      </font>
      <numFmt numFmtId="3" formatCode="#,##0"/>
      <fill>
        <patternFill patternType="none">
          <fgColor indexed="64"/>
          <bgColor auto="1"/>
        </patternFill>
      </fill>
      <border diagonalUp="0" diagonalDown="0">
        <left style="thin">
          <color indexed="64"/>
        </left>
        <right style="thin">
          <color indexed="64"/>
        </right>
        <top/>
        <bottom/>
        <vertical/>
        <horizontal/>
      </border>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fill>
        <patternFill patternType="none">
          <fgColor indexed="64"/>
          <bgColor auto="1"/>
        </patternFill>
      </fill>
      <border diagonalUp="0" diagonalDown="0">
        <left style="thin">
          <color indexed="64"/>
        </left>
        <right style="thin">
          <color indexed="64"/>
        </right>
        <vertic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22" formatCode="mmm\-yy"/>
      <fill>
        <patternFill patternType="none">
          <fgColor indexed="64"/>
          <bgColor auto="1"/>
        </patternFill>
      </fill>
    </dxf>
    <dxf>
      <font>
        <b/>
        <i val="0"/>
        <strike val="0"/>
        <condense val="0"/>
        <extend val="0"/>
        <outline val="0"/>
        <shadow val="0"/>
        <u val="none"/>
        <vertAlign val="baseline"/>
        <sz val="11"/>
        <color rgb="FF000000"/>
        <name val="Calibri"/>
        <family val="2"/>
        <scheme val="minor"/>
      </font>
      <numFmt numFmtId="22" formatCode="mmm\-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outline="0">
        <right style="thin">
          <color indexed="64"/>
        </right>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outline="0">
        <right style="thin">
          <color indexed="64"/>
        </right>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outline="0">
        <right style="thin">
          <color indexed="64"/>
        </right>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bottom/>
        <vertical/>
        <horizontal/>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bottom/>
        <vertical/>
        <horizontal/>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outline="0">
        <right style="thin">
          <color indexed="64"/>
        </right>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strike val="0"/>
        <outline val="0"/>
        <shadow val="0"/>
        <u val="none"/>
        <vertAlign val="baseline"/>
        <sz val="11"/>
        <color auto="1"/>
        <name val="Calibri"/>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fill>
        <patternFill patternType="none">
          <fgColor indexed="64"/>
          <bgColor auto="1"/>
        </patternFill>
      </fill>
      <alignment horizontal="general"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2" formatCode="mmm\-yy"/>
      <fill>
        <patternFill patternType="none">
          <fgColor indexed="64"/>
          <bgColor auto="1"/>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scheme val="minor"/>
      </font>
      <numFmt numFmtId="22" formatCode="mmm\-yy"/>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bottom/>
        <horizontal/>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horizontal/>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horizontal/>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horizontal/>
      </border>
    </dxf>
    <dxf>
      <font>
        <b val="0"/>
        <i val="0"/>
        <strike val="0"/>
        <condense val="0"/>
        <extend val="0"/>
        <outline val="0"/>
        <shadow val="0"/>
        <u val="none"/>
        <vertAlign val="baseline"/>
        <sz val="11"/>
        <color auto="1"/>
        <name val="Calibri"/>
        <scheme val="minor"/>
      </font>
      <numFmt numFmtId="22" formatCode="mmm\-yy"/>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6" formatCode="#,##0_ ;\-#,##0\ "/>
      <border diagonalUp="0" diagonalDown="0">
        <left style="thin">
          <color indexed="64"/>
        </left>
        <right style="thin">
          <color indexed="64"/>
        </right>
        <top/>
        <bottom/>
      </border>
    </dxf>
    <dxf>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vertical/>
        <horizontal/>
      </border>
    </dxf>
    <dxf>
      <border outline="0">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vertical/>
        <horizontal/>
      </border>
    </dxf>
    <dxf>
      <border outline="0">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22" formatCode="mmm\-yy"/>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22" formatCode="mmm\-yy"/>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bottom/>
        <horizontal/>
      </border>
    </dxf>
    <dxf>
      <font>
        <b val="0"/>
        <i val="0"/>
        <strike val="0"/>
        <condense val="0"/>
        <extend val="0"/>
        <outline val="0"/>
        <shadow val="0"/>
        <u/>
        <vertAlign val="baseline"/>
        <sz val="11"/>
        <color theme="10"/>
        <name val="Calibri"/>
        <scheme val="minor"/>
      </font>
      <border diagonalUp="0" diagonalDown="0">
        <left/>
        <right style="thin">
          <color indexed="64"/>
        </right>
        <top/>
        <bottom/>
        <horizontal/>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B4A9D4"/>
      <color rgb="FF9999FF"/>
      <color rgb="FFE6007E"/>
      <color rgb="FF251B5B"/>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1">
                <a:solidFill>
                  <a:sysClr val="windowText" lastClr="000000"/>
                </a:solidFill>
              </a:rPr>
              <a:t>Personal Independenc</a:t>
            </a:r>
            <a:r>
              <a:rPr lang="en-GB" sz="1200" b="1" baseline="0">
                <a:solidFill>
                  <a:sysClr val="windowText" lastClr="000000"/>
                </a:solidFill>
              </a:rPr>
              <a:t>e Payment</a:t>
            </a:r>
            <a:r>
              <a:rPr lang="en-GB" sz="1200" b="1">
                <a:solidFill>
                  <a:sysClr val="windowText" lastClr="000000"/>
                </a:solidFill>
              </a:rPr>
              <a:t> cases with entitlement</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spPr>
            <a:ln w="28575" cap="rnd">
              <a:solidFill>
                <a:srgbClr val="251B5B"/>
              </a:solidFill>
              <a:round/>
            </a:ln>
            <a:effectLst/>
          </c:spPr>
          <c:marker>
            <c:symbol val="circle"/>
            <c:size val="5"/>
            <c:spPr>
              <a:solidFill>
                <a:srgbClr val="251B5B"/>
              </a:solidFill>
              <a:ln w="9525">
                <a:solidFill>
                  <a:srgbClr val="251B5B"/>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2-A09B-4FAC-AFE2-4024B878EDBC}"/>
                </c:ext>
              </c:extLst>
            </c:dLbl>
            <c:dLbl>
              <c:idx val="1"/>
              <c:delete val="1"/>
              <c:extLst>
                <c:ext xmlns:c15="http://schemas.microsoft.com/office/drawing/2012/chart" uri="{CE6537A1-D6FC-4f65-9D91-7224C49458BB}"/>
                <c:ext xmlns:c16="http://schemas.microsoft.com/office/drawing/2014/chart" uri="{C3380CC4-5D6E-409C-BE32-E72D297353CC}">
                  <c16:uniqueId val="{00000003-A09B-4FAC-AFE2-4024B878EDBC}"/>
                </c:ext>
              </c:extLst>
            </c:dLbl>
            <c:dLbl>
              <c:idx val="2"/>
              <c:delete val="1"/>
              <c:extLst>
                <c:ext xmlns:c15="http://schemas.microsoft.com/office/drawing/2012/chart" uri="{CE6537A1-D6FC-4f65-9D91-7224C49458BB}"/>
                <c:ext xmlns:c16="http://schemas.microsoft.com/office/drawing/2014/chart" uri="{C3380CC4-5D6E-409C-BE32-E72D297353CC}">
                  <c16:uniqueId val="{00000004-A09B-4FAC-AFE2-4024B878EDBC}"/>
                </c:ext>
              </c:extLst>
            </c:dLbl>
            <c:dLbl>
              <c:idx val="3"/>
              <c:delete val="1"/>
              <c:extLst>
                <c:ext xmlns:c15="http://schemas.microsoft.com/office/drawing/2012/chart" uri="{CE6537A1-D6FC-4f65-9D91-7224C49458BB}"/>
                <c:ext xmlns:c16="http://schemas.microsoft.com/office/drawing/2014/chart" uri="{C3380CC4-5D6E-409C-BE32-E72D297353CC}">
                  <c16:uniqueId val="{00000005-A09B-4FAC-AFE2-4024B878EDBC}"/>
                </c:ext>
              </c:extLst>
            </c:dLbl>
            <c:dLbl>
              <c:idx val="4"/>
              <c:delete val="1"/>
              <c:extLst>
                <c:ext xmlns:c15="http://schemas.microsoft.com/office/drawing/2012/chart" uri="{CE6537A1-D6FC-4f65-9D91-7224C49458BB}"/>
                <c:ext xmlns:c16="http://schemas.microsoft.com/office/drawing/2014/chart" uri="{C3380CC4-5D6E-409C-BE32-E72D297353CC}">
                  <c16:uniqueId val="{00000006-A09B-4FAC-AFE2-4024B878EDBC}"/>
                </c:ext>
              </c:extLst>
            </c:dLbl>
            <c:dLbl>
              <c:idx val="5"/>
              <c:delete val="1"/>
              <c:extLst>
                <c:ext xmlns:c15="http://schemas.microsoft.com/office/drawing/2012/chart" uri="{CE6537A1-D6FC-4f65-9D91-7224C49458BB}"/>
                <c:ext xmlns:c16="http://schemas.microsoft.com/office/drawing/2014/chart" uri="{C3380CC4-5D6E-409C-BE32-E72D297353CC}">
                  <c16:uniqueId val="{00000007-A09B-4FAC-AFE2-4024B878EDBC}"/>
                </c:ext>
              </c:extLst>
            </c:dLbl>
            <c:dLbl>
              <c:idx val="6"/>
              <c:delete val="1"/>
              <c:extLst>
                <c:ext xmlns:c15="http://schemas.microsoft.com/office/drawing/2012/chart" uri="{CE6537A1-D6FC-4f65-9D91-7224C49458BB}"/>
                <c:ext xmlns:c16="http://schemas.microsoft.com/office/drawing/2014/chart" uri="{C3380CC4-5D6E-409C-BE32-E72D297353CC}">
                  <c16:uniqueId val="{00000008-A09B-4FAC-AFE2-4024B878EDBC}"/>
                </c:ext>
              </c:extLst>
            </c:dLbl>
            <c:dLbl>
              <c:idx val="7"/>
              <c:delete val="1"/>
              <c:extLst>
                <c:ext xmlns:c15="http://schemas.microsoft.com/office/drawing/2012/chart" uri="{CE6537A1-D6FC-4f65-9D91-7224C49458BB}"/>
                <c:ext xmlns:c16="http://schemas.microsoft.com/office/drawing/2014/chart" uri="{C3380CC4-5D6E-409C-BE32-E72D297353CC}">
                  <c16:uniqueId val="{00000009-A09B-4FAC-AFE2-4024B878EDBC}"/>
                </c:ext>
              </c:extLst>
            </c:dLbl>
            <c:dLbl>
              <c:idx val="8"/>
              <c:delete val="1"/>
              <c:extLst>
                <c:ext xmlns:c15="http://schemas.microsoft.com/office/drawing/2012/chart" uri="{CE6537A1-D6FC-4f65-9D91-7224C49458BB}"/>
                <c:ext xmlns:c16="http://schemas.microsoft.com/office/drawing/2014/chart" uri="{C3380CC4-5D6E-409C-BE32-E72D297353CC}">
                  <c16:uniqueId val="{0000000A-A09B-4FAC-AFE2-4024B878EDBC}"/>
                </c:ext>
              </c:extLst>
            </c:dLbl>
            <c:dLbl>
              <c:idx val="9"/>
              <c:delete val="1"/>
              <c:extLst>
                <c:ext xmlns:c15="http://schemas.microsoft.com/office/drawing/2012/chart" uri="{CE6537A1-D6FC-4f65-9D91-7224C49458BB}"/>
                <c:ext xmlns:c16="http://schemas.microsoft.com/office/drawing/2014/chart" uri="{C3380CC4-5D6E-409C-BE32-E72D297353CC}">
                  <c16:uniqueId val="{0000000B-A09B-4FAC-AFE2-4024B878EDBC}"/>
                </c:ext>
              </c:extLst>
            </c:dLbl>
            <c:dLbl>
              <c:idx val="10"/>
              <c:delete val="1"/>
              <c:extLst>
                <c:ext xmlns:c15="http://schemas.microsoft.com/office/drawing/2012/chart" uri="{CE6537A1-D6FC-4f65-9D91-7224C49458BB}">
                  <c15:layout>
                    <c:manualLayout>
                      <c:w val="4.777777777777778E-2"/>
                      <c:h val="0.11829138801438126"/>
                    </c:manualLayout>
                  </c15:layout>
                </c:ext>
                <c:ext xmlns:c16="http://schemas.microsoft.com/office/drawing/2014/chart" uri="{C3380CC4-5D6E-409C-BE32-E72D297353CC}">
                  <c16:uniqueId val="{0000000C-A09B-4FAC-AFE2-4024B878EDBC}"/>
                </c:ext>
              </c:extLst>
            </c:dLbl>
            <c:dLbl>
              <c:idx val="11"/>
              <c:layout>
                <c:manualLayout>
                  <c:x val="-1.7006802721088437E-2"/>
                  <c:y val="-0.157721850685841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9B-4FAC-AFE2-4024B878ED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panel'!$B$51:$M$51</c:f>
              <c:strCache>
                <c:ptCount val="12"/>
                <c:pt idx="0">
                  <c:v>Nov-22</c:v>
                </c:pt>
                <c:pt idx="1">
                  <c:v>Dec-22</c:v>
                </c:pt>
                <c:pt idx="2">
                  <c:v>Jan-23</c:v>
                </c:pt>
                <c:pt idx="3">
                  <c:v>Feb-23</c:v>
                </c:pt>
                <c:pt idx="4">
                  <c:v>Mar-23</c:v>
                </c:pt>
                <c:pt idx="5">
                  <c:v>Apr-23</c:v>
                </c:pt>
                <c:pt idx="6">
                  <c:v>May-23</c:v>
                </c:pt>
                <c:pt idx="7">
                  <c:v>Jun-23</c:v>
                </c:pt>
                <c:pt idx="8">
                  <c:v>Jul-23</c:v>
                </c:pt>
                <c:pt idx="9">
                  <c:v>Aug-23</c:v>
                </c:pt>
                <c:pt idx="10">
                  <c:v>Sep-23</c:v>
                </c:pt>
                <c:pt idx="11">
                  <c:v>Oct-23</c:v>
                </c:pt>
              </c:strCache>
            </c:strRef>
          </c:cat>
          <c:val>
            <c:numRef>
              <c:f>'Summary panel'!$B$52:$M$52</c:f>
              <c:numCache>
                <c:formatCode>#,##0</c:formatCode>
                <c:ptCount val="12"/>
                <c:pt idx="0">
                  <c:v>330377</c:v>
                </c:pt>
                <c:pt idx="1">
                  <c:v>326063</c:v>
                </c:pt>
                <c:pt idx="2">
                  <c:v>319221</c:v>
                </c:pt>
                <c:pt idx="3">
                  <c:v>312481</c:v>
                </c:pt>
                <c:pt idx="4">
                  <c:v>304710</c:v>
                </c:pt>
                <c:pt idx="5">
                  <c:v>298264</c:v>
                </c:pt>
                <c:pt idx="6">
                  <c:v>291066</c:v>
                </c:pt>
                <c:pt idx="7">
                  <c:v>284679</c:v>
                </c:pt>
                <c:pt idx="8">
                  <c:v>277722</c:v>
                </c:pt>
                <c:pt idx="9">
                  <c:v>272014</c:v>
                </c:pt>
                <c:pt idx="10">
                  <c:v>263487</c:v>
                </c:pt>
                <c:pt idx="11">
                  <c:v>254034</c:v>
                </c:pt>
              </c:numCache>
            </c:numRef>
          </c:val>
          <c:smooth val="0"/>
          <c:extLst>
            <c:ext xmlns:c16="http://schemas.microsoft.com/office/drawing/2014/chart" uri="{C3380CC4-5D6E-409C-BE32-E72D297353CC}">
              <c16:uniqueId val="{00000000-A09B-4FAC-AFE2-4024B878EDBC}"/>
            </c:ext>
          </c:extLst>
        </c:ser>
        <c:dLbls>
          <c:showLegendKey val="0"/>
          <c:showVal val="0"/>
          <c:showCatName val="0"/>
          <c:showSerName val="0"/>
          <c:showPercent val="0"/>
          <c:showBubbleSize val="0"/>
        </c:dLbls>
        <c:marker val="1"/>
        <c:smooth val="0"/>
        <c:axId val="243961904"/>
        <c:axId val="243958624"/>
      </c:lineChart>
      <c:catAx>
        <c:axId val="243961904"/>
        <c:scaling>
          <c:orientation val="minMax"/>
        </c:scaling>
        <c:delete val="0"/>
        <c:axPos val="b"/>
        <c:numFmt formatCode="General" sourceLinked="1"/>
        <c:majorTickMark val="none"/>
        <c:minorTickMark val="in"/>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3958624"/>
        <c:crosses val="autoZero"/>
        <c:auto val="1"/>
        <c:lblAlgn val="ctr"/>
        <c:lblOffset val="100"/>
        <c:noMultiLvlLbl val="1"/>
      </c:catAx>
      <c:valAx>
        <c:axId val="243958624"/>
        <c:scaling>
          <c:orientation val="minMax"/>
        </c:scaling>
        <c:delete val="1"/>
        <c:axPos val="l"/>
        <c:numFmt formatCode="#,##0" sourceLinked="1"/>
        <c:majorTickMark val="none"/>
        <c:minorTickMark val="none"/>
        <c:tickLblPos val="nextTo"/>
        <c:crossAx val="2439619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251B5B"/>
            </a:solidFill>
          </c:spPr>
          <c:dPt>
            <c:idx val="0"/>
            <c:bubble3D val="0"/>
            <c:spPr>
              <a:solidFill>
                <a:srgbClr val="E6007E"/>
              </a:solidFill>
              <a:ln w="19050">
                <a:solidFill>
                  <a:schemeClr val="lt1"/>
                </a:solidFill>
              </a:ln>
              <a:effectLst/>
            </c:spPr>
            <c:extLst>
              <c:ext xmlns:c16="http://schemas.microsoft.com/office/drawing/2014/chart" uri="{C3380CC4-5D6E-409C-BE32-E72D297353CC}">
                <c16:uniqueId val="{00000007-8FA2-413A-A7FF-4B59E5C8B41C}"/>
              </c:ext>
            </c:extLst>
          </c:dPt>
          <c:dPt>
            <c:idx val="1"/>
            <c:bubble3D val="0"/>
            <c:spPr>
              <a:solidFill>
                <a:srgbClr val="251B5B"/>
              </a:solidFill>
              <a:ln w="19050">
                <a:solidFill>
                  <a:schemeClr val="lt1"/>
                </a:solidFill>
              </a:ln>
              <a:effectLst/>
            </c:spPr>
            <c:extLst>
              <c:ext xmlns:c16="http://schemas.microsoft.com/office/drawing/2014/chart" uri="{C3380CC4-5D6E-409C-BE32-E72D297353CC}">
                <c16:uniqueId val="{00000003-41BB-44D6-83AE-C99EBCC84F7E}"/>
              </c:ext>
            </c:extLst>
          </c:dPt>
          <c:val>
            <c:numRef>
              <c:f>'Summary panel'!$C$56:$C$57</c:f>
              <c:numCache>
                <c:formatCode>0.0%</c:formatCode>
                <c:ptCount val="2"/>
                <c:pt idx="0">
                  <c:v>4.0000000000000001E-3</c:v>
                </c:pt>
                <c:pt idx="1">
                  <c:v>0.996</c:v>
                </c:pt>
              </c:numCache>
            </c:numRef>
          </c:val>
          <c:extLst>
            <c:ext xmlns:c16="http://schemas.microsoft.com/office/drawing/2014/chart" uri="{C3380CC4-5D6E-409C-BE32-E72D297353CC}">
              <c16:uniqueId val="{00000000-8FA2-413A-A7FF-4B59E5C8B41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251B5B"/>
              </a:solidFill>
              <a:ln w="19050">
                <a:solidFill>
                  <a:schemeClr val="lt1"/>
                </a:solidFill>
              </a:ln>
              <a:effectLst/>
            </c:spPr>
            <c:extLst>
              <c:ext xmlns:c16="http://schemas.microsoft.com/office/drawing/2014/chart" uri="{C3380CC4-5D6E-409C-BE32-E72D297353CC}">
                <c16:uniqueId val="{00000001-EBC0-4EF1-A50E-E9A92E6F00C3}"/>
              </c:ext>
            </c:extLst>
          </c:dPt>
          <c:dPt>
            <c:idx val="1"/>
            <c:bubble3D val="0"/>
            <c:spPr>
              <a:solidFill>
                <a:srgbClr val="E6007E"/>
              </a:solidFill>
              <a:ln w="19050">
                <a:solidFill>
                  <a:schemeClr val="lt1"/>
                </a:solidFill>
              </a:ln>
              <a:effectLst/>
            </c:spPr>
            <c:extLst>
              <c:ext xmlns:c16="http://schemas.microsoft.com/office/drawing/2014/chart" uri="{C3380CC4-5D6E-409C-BE32-E72D297353CC}">
                <c16:uniqueId val="{00000002-EBC0-4EF1-A50E-E9A92E6F00C3}"/>
              </c:ext>
            </c:extLst>
          </c:dPt>
          <c:val>
            <c:numRef>
              <c:f>'Summary panel'!$B$72:$B$73</c:f>
              <c:numCache>
                <c:formatCode>#,##0</c:formatCode>
                <c:ptCount val="2"/>
                <c:pt idx="0">
                  <c:v>113874</c:v>
                </c:pt>
                <c:pt idx="1">
                  <c:v>140160</c:v>
                </c:pt>
              </c:numCache>
            </c:numRef>
          </c:val>
          <c:extLst>
            <c:ext xmlns:c16="http://schemas.microsoft.com/office/drawing/2014/chart" uri="{C3380CC4-5D6E-409C-BE32-E72D297353CC}">
              <c16:uniqueId val="{00000000-EBC0-4EF1-A50E-E9A92E6F00C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21796840252147"/>
          <c:y val="5.6410279188483417E-2"/>
          <c:w val="0.60558295441757637"/>
          <c:h val="0.86443153133170336"/>
        </c:manualLayout>
      </c:layout>
      <c:barChart>
        <c:barDir val="bar"/>
        <c:grouping val="clustered"/>
        <c:varyColors val="0"/>
        <c:ser>
          <c:idx val="0"/>
          <c:order val="0"/>
          <c:spPr>
            <a:solidFill>
              <a:srgbClr val="251B5B"/>
            </a:solidFill>
            <a:ln>
              <a:noFill/>
            </a:ln>
            <a:effectLst/>
          </c:spPr>
          <c:invertIfNegative val="0"/>
          <c:dLbls>
            <c:dLbl>
              <c:idx val="9"/>
              <c:layout>
                <c:manualLayout>
                  <c:x val="-6.01374590787094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E5-4CD4-AD06-FC0EE544702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panel'!$A$78:$A$89</c:f>
              <c:strCache>
                <c:ptCount val="12"/>
                <c:pt idx="0">
                  <c:v>16-19</c:v>
                </c:pt>
                <c:pt idx="1">
                  <c:v>20-24</c:v>
                </c:pt>
                <c:pt idx="2">
                  <c:v>25-29</c:v>
                </c:pt>
                <c:pt idx="3">
                  <c:v>30-34</c:v>
                </c:pt>
                <c:pt idx="4">
                  <c:v>35-39</c:v>
                </c:pt>
                <c:pt idx="5">
                  <c:v>40-44</c:v>
                </c:pt>
                <c:pt idx="6">
                  <c:v>45-49</c:v>
                </c:pt>
                <c:pt idx="7">
                  <c:v>50-54</c:v>
                </c:pt>
                <c:pt idx="8">
                  <c:v>55-59</c:v>
                </c:pt>
                <c:pt idx="9">
                  <c:v>60-64</c:v>
                </c:pt>
                <c:pt idx="10">
                  <c:v>65-69</c:v>
                </c:pt>
                <c:pt idx="11">
                  <c:v>70 and over</c:v>
                </c:pt>
              </c:strCache>
            </c:strRef>
          </c:cat>
          <c:val>
            <c:numRef>
              <c:f>'Summary panel'!$B$78:$B$89</c:f>
              <c:numCache>
                <c:formatCode>#,##0</c:formatCode>
                <c:ptCount val="12"/>
                <c:pt idx="0">
                  <c:v>2784</c:v>
                </c:pt>
                <c:pt idx="1">
                  <c:v>11816</c:v>
                </c:pt>
                <c:pt idx="2">
                  <c:v>12205</c:v>
                </c:pt>
                <c:pt idx="3">
                  <c:v>13870</c:v>
                </c:pt>
                <c:pt idx="4">
                  <c:v>15748</c:v>
                </c:pt>
                <c:pt idx="5">
                  <c:v>17826</c:v>
                </c:pt>
                <c:pt idx="6">
                  <c:v>19170</c:v>
                </c:pt>
                <c:pt idx="7">
                  <c:v>26956</c:v>
                </c:pt>
                <c:pt idx="8">
                  <c:v>33969</c:v>
                </c:pt>
                <c:pt idx="9">
                  <c:v>37039</c:v>
                </c:pt>
                <c:pt idx="10">
                  <c:v>38549</c:v>
                </c:pt>
                <c:pt idx="11">
                  <c:v>24118</c:v>
                </c:pt>
              </c:numCache>
            </c:numRef>
          </c:val>
          <c:extLst>
            <c:ext xmlns:c16="http://schemas.microsoft.com/office/drawing/2014/chart" uri="{C3380CC4-5D6E-409C-BE32-E72D297353CC}">
              <c16:uniqueId val="{00000000-8AA8-449F-98E5-0236537FFC17}"/>
            </c:ext>
          </c:extLst>
        </c:ser>
        <c:dLbls>
          <c:showLegendKey val="0"/>
          <c:showVal val="0"/>
          <c:showCatName val="0"/>
          <c:showSerName val="0"/>
          <c:showPercent val="0"/>
          <c:showBubbleSize val="0"/>
        </c:dLbls>
        <c:gapWidth val="130"/>
        <c:axId val="583734952"/>
        <c:axId val="583726424"/>
      </c:barChart>
      <c:catAx>
        <c:axId val="583734952"/>
        <c:scaling>
          <c:orientation val="minMax"/>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726424"/>
        <c:crosses val="autoZero"/>
        <c:auto val="1"/>
        <c:lblAlgn val="ctr"/>
        <c:lblOffset val="100"/>
        <c:noMultiLvlLbl val="0"/>
      </c:catAx>
      <c:valAx>
        <c:axId val="583726424"/>
        <c:scaling>
          <c:orientation val="minMax"/>
        </c:scaling>
        <c:delete val="1"/>
        <c:axPos val="b"/>
        <c:title>
          <c:tx>
            <c:rich>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900" b="0" i="0" baseline="0">
                    <a:solidFill>
                      <a:sysClr val="windowText" lastClr="000000"/>
                    </a:solidFill>
                    <a:effectLst/>
                  </a:rPr>
                  <a:t>Cases with entitlement</a:t>
                </a:r>
                <a:endParaRPr lang="en-GB" sz="9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crossAx val="583734952"/>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3212576940842826"/>
          <c:y val="0.11789665737202658"/>
          <c:w val="0.37099676660472014"/>
          <c:h val="0.69950359736996115"/>
        </c:manualLayout>
      </c:layout>
      <c:barChart>
        <c:barDir val="bar"/>
        <c:grouping val="clustered"/>
        <c:varyColors val="0"/>
        <c:ser>
          <c:idx val="0"/>
          <c:order val="0"/>
          <c:tx>
            <c:strRef>
              <c:f>'Summary panel'!$B$60</c:f>
              <c:strCache>
                <c:ptCount val="1"/>
                <c:pt idx="0">
                  <c:v>Percentage of cases</c:v>
                </c:pt>
              </c:strCache>
            </c:strRef>
          </c:tx>
          <c:spPr>
            <a:solidFill>
              <a:srgbClr val="251B5B"/>
            </a:solidFill>
            <a:ln>
              <a:noFill/>
            </a:ln>
            <a:effectLst/>
          </c:spPr>
          <c:invertIfNegative val="0"/>
          <c:dPt>
            <c:idx val="0"/>
            <c:invertIfNegative val="0"/>
            <c:bubble3D val="0"/>
            <c:spPr>
              <a:solidFill>
                <a:srgbClr val="E6007E"/>
              </a:solidFill>
              <a:ln>
                <a:noFill/>
              </a:ln>
              <a:effectLst/>
            </c:spPr>
            <c:extLst>
              <c:ext xmlns:c16="http://schemas.microsoft.com/office/drawing/2014/chart" uri="{C3380CC4-5D6E-409C-BE32-E72D297353CC}">
                <c16:uniqueId val="{00000001-E2E0-4F8E-88E6-CF2BA374926A}"/>
              </c:ext>
            </c:extLst>
          </c:dPt>
          <c:dLbls>
            <c:dLbl>
              <c:idx val="0"/>
              <c:layout>
                <c:manualLayout>
                  <c:x val="-9.2669985030851051E-3"/>
                  <c:y val="-1.803848669489483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0-4F8E-88E6-CF2BA374926A}"/>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panel'!$A$61:$A$68</c:f>
              <c:strCache>
                <c:ptCount val="8"/>
                <c:pt idx="0">
                  <c:v>Psychiatric disorders</c:v>
                </c:pt>
                <c:pt idx="1">
                  <c:v>Musculoskeletal disease (general)</c:v>
                </c:pt>
                <c:pt idx="2">
                  <c:v>Neurological disease</c:v>
                </c:pt>
                <c:pt idx="3">
                  <c:v>Musculoskeletal disease (regional)</c:v>
                </c:pt>
                <c:pt idx="4">
                  <c:v>Respiratory disease</c:v>
                </c:pt>
                <c:pt idx="5">
                  <c:v>Malignant disease</c:v>
                </c:pt>
                <c:pt idx="6">
                  <c:v>Cardiovascular disease</c:v>
                </c:pt>
                <c:pt idx="7">
                  <c:v>Other</c:v>
                </c:pt>
              </c:strCache>
            </c:strRef>
          </c:cat>
          <c:val>
            <c:numRef>
              <c:f>'Summary panel'!$B$61:$B$68</c:f>
              <c:numCache>
                <c:formatCode>0%</c:formatCode>
                <c:ptCount val="8"/>
                <c:pt idx="0">
                  <c:v>0.37</c:v>
                </c:pt>
                <c:pt idx="1">
                  <c:v>0.21</c:v>
                </c:pt>
                <c:pt idx="2">
                  <c:v>0.14000000000000001</c:v>
                </c:pt>
                <c:pt idx="3">
                  <c:v>0.09</c:v>
                </c:pt>
                <c:pt idx="4">
                  <c:v>0.05</c:v>
                </c:pt>
                <c:pt idx="5">
                  <c:v>0.03</c:v>
                </c:pt>
                <c:pt idx="6">
                  <c:v>0.03</c:v>
                </c:pt>
                <c:pt idx="7">
                  <c:v>0.08</c:v>
                </c:pt>
              </c:numCache>
            </c:numRef>
          </c:val>
          <c:extLst>
            <c:ext xmlns:c16="http://schemas.microsoft.com/office/drawing/2014/chart" uri="{C3380CC4-5D6E-409C-BE32-E72D297353CC}">
              <c16:uniqueId val="{00000000-E2E0-4F8E-88E6-CF2BA374926A}"/>
            </c:ext>
          </c:extLst>
        </c:ser>
        <c:dLbls>
          <c:showLegendKey val="0"/>
          <c:showVal val="0"/>
          <c:showCatName val="0"/>
          <c:showSerName val="0"/>
          <c:showPercent val="0"/>
          <c:showBubbleSize val="0"/>
        </c:dLbls>
        <c:gapWidth val="102"/>
        <c:axId val="510437440"/>
        <c:axId val="510439408"/>
      </c:barChart>
      <c:catAx>
        <c:axId val="510437440"/>
        <c:scaling>
          <c:orientation val="maxMin"/>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0439408"/>
        <c:crosses val="autoZero"/>
        <c:auto val="1"/>
        <c:lblAlgn val="ctr"/>
        <c:lblOffset val="100"/>
        <c:noMultiLvlLbl val="0"/>
      </c:catAx>
      <c:valAx>
        <c:axId val="510439408"/>
        <c:scaling>
          <c:orientation val="minMax"/>
        </c:scaling>
        <c:delete val="1"/>
        <c:axPos val="t"/>
        <c:title>
          <c:tx>
            <c:rich>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900" b="0" i="0" baseline="0">
                    <a:effectLst/>
                  </a:rPr>
                  <a:t>Percentage of cases with entitlement</a:t>
                </a:r>
                <a:endParaRPr lang="en-GB" sz="900" b="0">
                  <a:effectLst/>
                </a:endParaRPr>
              </a:p>
            </c:rich>
          </c:tx>
          <c:layout>
            <c:manualLayout>
              <c:xMode val="edge"/>
              <c:yMode val="edge"/>
              <c:x val="0.51967064485288583"/>
              <c:y val="0.8313725085200867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crossAx val="5104374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b="1" i="0" baseline="0">
                <a:solidFill>
                  <a:sysClr val="windowText" lastClr="000000"/>
                </a:solidFill>
                <a:effectLst/>
                <a:latin typeface="Arial" panose="020B0604020202020204" pitchFamily="34" charset="0"/>
                <a:cs typeface="Arial" panose="020B0604020202020204" pitchFamily="34" charset="0"/>
              </a:rPr>
              <a:t>Mobility status - cases with entitlement</a:t>
            </a:r>
            <a:endParaRPr lang="en-GB" sz="1200">
              <a:solidFill>
                <a:sysClr val="windowText" lastClr="000000"/>
              </a:solidFill>
              <a:effectLst/>
              <a:latin typeface="Arial" panose="020B0604020202020204" pitchFamily="34" charset="0"/>
              <a:cs typeface="Arial" panose="020B0604020202020204" pitchFamily="34" charset="0"/>
            </a:endParaRPr>
          </a:p>
        </c:rich>
      </c:tx>
      <c:layout>
        <c:manualLayout>
          <c:xMode val="edge"/>
          <c:yMode val="edge"/>
          <c:x val="0.19821162135754927"/>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6956047866897994E-2"/>
          <c:y val="0.24480525149962004"/>
          <c:w val="0.91092708750389262"/>
          <c:h val="0.44134003783407977"/>
        </c:manualLayout>
      </c:layout>
      <c:barChart>
        <c:barDir val="col"/>
        <c:grouping val="clustered"/>
        <c:varyColors val="0"/>
        <c:ser>
          <c:idx val="0"/>
          <c:order val="0"/>
          <c:tx>
            <c:strRef>
              <c:f>'Summary panel'!$B$92</c:f>
              <c:strCache>
                <c:ptCount val="1"/>
                <c:pt idx="0">
                  <c:v>Number with Entitlement</c:v>
                </c:pt>
              </c:strCache>
            </c:strRef>
          </c:tx>
          <c:spPr>
            <a:solidFill>
              <a:srgbClr val="251B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panel'!$A$93:$A$96</c:f>
              <c:strCache>
                <c:ptCount val="4"/>
                <c:pt idx="0">
                  <c:v>Enhanced</c:v>
                </c:pt>
                <c:pt idx="1">
                  <c:v>Standard</c:v>
                </c:pt>
                <c:pt idx="2">
                  <c:v>Nil</c:v>
                </c:pt>
                <c:pt idx="3">
                  <c:v>Unknown or Missing</c:v>
                </c:pt>
              </c:strCache>
            </c:strRef>
          </c:cat>
          <c:val>
            <c:numRef>
              <c:f>'Summary panel'!$B$93:$B$96</c:f>
              <c:numCache>
                <c:formatCode>#,##0_ ;\-#,##0\ </c:formatCode>
                <c:ptCount val="4"/>
                <c:pt idx="0">
                  <c:v>123383</c:v>
                </c:pt>
                <c:pt idx="1">
                  <c:v>72861</c:v>
                </c:pt>
                <c:pt idx="2">
                  <c:v>57776</c:v>
                </c:pt>
                <c:pt idx="3">
                  <c:v>12</c:v>
                </c:pt>
              </c:numCache>
            </c:numRef>
          </c:val>
          <c:extLst>
            <c:ext xmlns:c16="http://schemas.microsoft.com/office/drawing/2014/chart" uri="{C3380CC4-5D6E-409C-BE32-E72D297353CC}">
              <c16:uniqueId val="{00000000-2F27-4858-97AC-B9A29FE71363}"/>
            </c:ext>
          </c:extLst>
        </c:ser>
        <c:dLbls>
          <c:showLegendKey val="0"/>
          <c:showVal val="0"/>
          <c:showCatName val="0"/>
          <c:showSerName val="0"/>
          <c:showPercent val="0"/>
          <c:showBubbleSize val="0"/>
        </c:dLbls>
        <c:gapWidth val="219"/>
        <c:overlap val="-27"/>
        <c:axId val="651893736"/>
        <c:axId val="651892424"/>
      </c:barChart>
      <c:catAx>
        <c:axId val="65189373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51892424"/>
        <c:crosses val="autoZero"/>
        <c:auto val="1"/>
        <c:lblAlgn val="ctr"/>
        <c:lblOffset val="100"/>
        <c:noMultiLvlLbl val="0"/>
      </c:catAx>
      <c:valAx>
        <c:axId val="651892424"/>
        <c:scaling>
          <c:orientation val="minMax"/>
        </c:scaling>
        <c:delete val="1"/>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Cases with entitlement</a:t>
                </a:r>
              </a:p>
            </c:rich>
          </c:tx>
          <c:layout>
            <c:manualLayout>
              <c:xMode val="edge"/>
              <c:yMode val="edge"/>
              <c:x val="1.2247875795186618E-2"/>
              <c:y val="0.1216019660786754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_ ;\-#,##0\ " sourceLinked="1"/>
        <c:majorTickMark val="out"/>
        <c:minorTickMark val="none"/>
        <c:tickLblPos val="nextTo"/>
        <c:crossAx val="6518937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i="0" baseline="0">
                <a:solidFill>
                  <a:sysClr val="windowText" lastClr="000000"/>
                </a:solidFill>
                <a:effectLst/>
                <a:latin typeface="Arial" panose="020B0604020202020204" pitchFamily="34" charset="0"/>
                <a:cs typeface="Arial" panose="020B0604020202020204" pitchFamily="34" charset="0"/>
              </a:rPr>
              <a:t>Daily living award status - cases with entitlement</a:t>
            </a:r>
            <a:endParaRPr lang="en-GB" sz="1200">
              <a:solidFill>
                <a:sysClr val="windowText" lastClr="000000"/>
              </a:solidFill>
              <a:effectLst/>
              <a:latin typeface="Arial" panose="020B0604020202020204" pitchFamily="34" charset="0"/>
              <a:cs typeface="Arial" panose="020B0604020202020204" pitchFamily="34" charset="0"/>
            </a:endParaRPr>
          </a:p>
        </c:rich>
      </c:tx>
      <c:layout>
        <c:manualLayout>
          <c:xMode val="edge"/>
          <c:yMode val="edge"/>
          <c:x val="0.10447902287108921"/>
          <c:y val="2.14669051878354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326854479795917"/>
          <c:y val="0.18269753594233556"/>
          <c:w val="0.80009276540292218"/>
          <c:h val="0.54803671929068565"/>
        </c:manualLayout>
      </c:layout>
      <c:barChart>
        <c:barDir val="col"/>
        <c:grouping val="clustered"/>
        <c:varyColors val="0"/>
        <c:ser>
          <c:idx val="0"/>
          <c:order val="0"/>
          <c:tx>
            <c:strRef>
              <c:f>'Summary panel'!$B$99</c:f>
              <c:strCache>
                <c:ptCount val="1"/>
                <c:pt idx="0">
                  <c:v>Male </c:v>
                </c:pt>
              </c:strCache>
            </c:strRef>
          </c:tx>
          <c:spPr>
            <a:solidFill>
              <a:srgbClr val="251B5B"/>
            </a:solidFill>
            <a:ln>
              <a:solidFill>
                <a:srgbClr val="251B5B"/>
              </a:solidFill>
            </a:ln>
            <a:effectLst/>
          </c:spPr>
          <c:invertIfNegative val="0"/>
          <c:cat>
            <c:strRef>
              <c:f>'Summary panel'!$A$100:$A$103</c:f>
              <c:strCache>
                <c:ptCount val="4"/>
                <c:pt idx="0">
                  <c:v>Enhanced</c:v>
                </c:pt>
                <c:pt idx="1">
                  <c:v>Standard</c:v>
                </c:pt>
                <c:pt idx="2">
                  <c:v>Nil</c:v>
                </c:pt>
                <c:pt idx="3">
                  <c:v>Unknown or Missing</c:v>
                </c:pt>
              </c:strCache>
            </c:strRef>
          </c:cat>
          <c:val>
            <c:numRef>
              <c:f>'Summary panel'!$B$100:$B$103</c:f>
              <c:numCache>
                <c:formatCode>#,##0</c:formatCode>
                <c:ptCount val="4"/>
                <c:pt idx="0">
                  <c:v>62681</c:v>
                </c:pt>
                <c:pt idx="1">
                  <c:v>47580</c:v>
                </c:pt>
                <c:pt idx="2">
                  <c:v>3602</c:v>
                </c:pt>
                <c:pt idx="3">
                  <c:v>0</c:v>
                </c:pt>
              </c:numCache>
            </c:numRef>
          </c:val>
          <c:extLst>
            <c:ext xmlns:c16="http://schemas.microsoft.com/office/drawing/2014/chart" uri="{C3380CC4-5D6E-409C-BE32-E72D297353CC}">
              <c16:uniqueId val="{00000000-3EA0-42E8-9394-80D1C72006B7}"/>
            </c:ext>
          </c:extLst>
        </c:ser>
        <c:ser>
          <c:idx val="1"/>
          <c:order val="1"/>
          <c:tx>
            <c:strRef>
              <c:f>'Summary panel'!$C$99</c:f>
              <c:strCache>
                <c:ptCount val="1"/>
                <c:pt idx="0">
                  <c:v>Female</c:v>
                </c:pt>
              </c:strCache>
            </c:strRef>
          </c:tx>
          <c:spPr>
            <a:solidFill>
              <a:srgbClr val="E6007E"/>
            </a:solidFill>
            <a:ln>
              <a:solidFill>
                <a:srgbClr val="E6007E"/>
              </a:solidFill>
            </a:ln>
            <a:effectLst/>
          </c:spPr>
          <c:invertIfNegative val="0"/>
          <c:cat>
            <c:strRef>
              <c:f>'Summary panel'!$A$100:$A$103</c:f>
              <c:strCache>
                <c:ptCount val="4"/>
                <c:pt idx="0">
                  <c:v>Enhanced</c:v>
                </c:pt>
                <c:pt idx="1">
                  <c:v>Standard</c:v>
                </c:pt>
                <c:pt idx="2">
                  <c:v>Nil</c:v>
                </c:pt>
                <c:pt idx="3">
                  <c:v>Unknown or Missing</c:v>
                </c:pt>
              </c:strCache>
            </c:strRef>
          </c:cat>
          <c:val>
            <c:numRef>
              <c:f>'Summary panel'!$C$100:$C$103</c:f>
              <c:numCache>
                <c:formatCode>#,##0</c:formatCode>
                <c:ptCount val="4"/>
                <c:pt idx="0">
                  <c:v>70875</c:v>
                </c:pt>
                <c:pt idx="1">
                  <c:v>65623</c:v>
                </c:pt>
                <c:pt idx="2">
                  <c:v>3660</c:v>
                </c:pt>
                <c:pt idx="3">
                  <c:v>11</c:v>
                </c:pt>
              </c:numCache>
            </c:numRef>
          </c:val>
          <c:extLst>
            <c:ext xmlns:c16="http://schemas.microsoft.com/office/drawing/2014/chart" uri="{C3380CC4-5D6E-409C-BE32-E72D297353CC}">
              <c16:uniqueId val="{00000001-3EA0-42E8-9394-80D1C72006B7}"/>
            </c:ext>
          </c:extLst>
        </c:ser>
        <c:dLbls>
          <c:showLegendKey val="0"/>
          <c:showVal val="0"/>
          <c:showCatName val="0"/>
          <c:showSerName val="0"/>
          <c:showPercent val="0"/>
          <c:showBubbleSize val="0"/>
        </c:dLbls>
        <c:gapWidth val="152"/>
        <c:overlap val="-27"/>
        <c:axId val="569616928"/>
        <c:axId val="569614632"/>
      </c:barChart>
      <c:catAx>
        <c:axId val="56961692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9614632"/>
        <c:crosses val="autoZero"/>
        <c:auto val="1"/>
        <c:lblAlgn val="ctr"/>
        <c:lblOffset val="100"/>
        <c:noMultiLvlLbl val="0"/>
      </c:catAx>
      <c:valAx>
        <c:axId val="569614632"/>
        <c:scaling>
          <c:orientation val="minMax"/>
        </c:scaling>
        <c:delete val="0"/>
        <c:axPos val="l"/>
        <c:majorGridlines>
          <c:spPr>
            <a:ln w="317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0" i="0" baseline="0">
                    <a:solidFill>
                      <a:sysClr val="windowText" lastClr="000000"/>
                    </a:solidFill>
                    <a:effectLst/>
                    <a:latin typeface="Arial" panose="020B0604020202020204" pitchFamily="34" charset="0"/>
                    <a:cs typeface="Arial" panose="020B0604020202020204" pitchFamily="34" charset="0"/>
                  </a:rPr>
                  <a:t>Cases with entitlement</a:t>
                </a:r>
                <a:endParaRPr lang="en-GB" sz="900">
                  <a:solidFill>
                    <a:sysClr val="windowText" lastClr="000000"/>
                  </a:solidFill>
                  <a:effectLst/>
                  <a:latin typeface="Arial" panose="020B0604020202020204" pitchFamily="34" charset="0"/>
                  <a:cs typeface="Arial" panose="020B0604020202020204" pitchFamily="34" charset="0"/>
                </a:endParaRPr>
              </a:p>
            </c:rich>
          </c:tx>
          <c:layout>
            <c:manualLayout>
              <c:xMode val="edge"/>
              <c:yMode val="edge"/>
              <c:x val="1.8667491248025973E-2"/>
              <c:y val="0.1495300400882725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9616928"/>
        <c:crosses val="autoZero"/>
        <c:crossBetween val="between"/>
        <c:majorUnit val="20000"/>
        <c:minorUnit val="2000"/>
      </c:valAx>
      <c:spPr>
        <a:noFill/>
        <a:ln>
          <a:noFill/>
        </a:ln>
        <a:effectLst/>
      </c:spPr>
    </c:plotArea>
    <c:legend>
      <c:legendPos val="b"/>
      <c:layout>
        <c:manualLayout>
          <c:xMode val="edge"/>
          <c:yMode val="edge"/>
          <c:x val="0.670930635774315"/>
          <c:y val="0.22755257560604569"/>
          <c:w val="0.23597861978332652"/>
          <c:h val="0.11412899863366811"/>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http://51.127.146.145:8080/webapi/jsf/tableView/tableView.xhtml" TargetMode="External"/></Relationships>
</file>

<file path=xl/drawings/drawing1.xml><?xml version="1.0" encoding="utf-8"?>
<xdr:wsDr xmlns:xdr="http://schemas.openxmlformats.org/drawingml/2006/spreadsheetDrawing" xmlns:a="http://schemas.openxmlformats.org/drawingml/2006/main">
  <xdr:twoCellAnchor>
    <xdr:from>
      <xdr:col>0</xdr:col>
      <xdr:colOff>352425</xdr:colOff>
      <xdr:row>9</xdr:row>
      <xdr:rowOff>25400</xdr:rowOff>
    </xdr:from>
    <xdr:to>
      <xdr:col>8</xdr:col>
      <xdr:colOff>60325</xdr:colOff>
      <xdr:row>15</xdr:row>
      <xdr:rowOff>166687</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494801</xdr:colOff>
      <xdr:row>18</xdr:row>
      <xdr:rowOff>152162</xdr:rowOff>
    </xdr:from>
    <xdr:to>
      <xdr:col>7</xdr:col>
      <xdr:colOff>912260</xdr:colOff>
      <xdr:row>27</xdr:row>
      <xdr:rowOff>67130</xdr:rowOff>
    </xdr:to>
    <xdr:grpSp>
      <xdr:nvGrpSpPr>
        <xdr:cNvPr id="14" name="Group 13">
          <a:extLst>
            <a:ext uri="{FF2B5EF4-FFF2-40B4-BE49-F238E27FC236}">
              <a16:creationId xmlns:a16="http://schemas.microsoft.com/office/drawing/2014/main" id="{00000000-0008-0000-0200-00000E000000}"/>
            </a:ext>
          </a:extLst>
        </xdr:cNvPr>
        <xdr:cNvGrpSpPr/>
      </xdr:nvGrpSpPr>
      <xdr:grpSpPr>
        <a:xfrm>
          <a:off x="8722020" y="3747850"/>
          <a:ext cx="2584396" cy="1840605"/>
          <a:chOff x="1439371" y="2153512"/>
          <a:chExt cx="4057649" cy="1802526"/>
        </a:xfrm>
      </xdr:grpSpPr>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1439371" y="2165338"/>
          <a:ext cx="4057649" cy="17907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836029" y="3157823"/>
            <a:ext cx="1228402" cy="3700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1">
                <a:solidFill>
                  <a:schemeClr val="bg1"/>
                </a:solidFill>
                <a:latin typeface="Arial" panose="020B0604020202020204" pitchFamily="34" charset="0"/>
                <a:cs typeface="Arial" panose="020B0604020202020204" pitchFamily="34" charset="0"/>
              </a:rPr>
              <a:t>99.6%</a:t>
            </a:r>
            <a:r>
              <a:rPr lang="en-GB" sz="1000">
                <a:solidFill>
                  <a:schemeClr val="bg1"/>
                </a:solidFill>
                <a:latin typeface="Arial" panose="020B0604020202020204" pitchFamily="34" charset="0"/>
                <a:cs typeface="Arial" panose="020B0604020202020204" pitchFamily="34" charset="0"/>
              </a:rPr>
              <a:t> </a:t>
            </a:r>
          </a:p>
          <a:p>
            <a:pPr algn="ctr"/>
            <a:r>
              <a:rPr lang="en-GB" sz="1000">
                <a:solidFill>
                  <a:schemeClr val="bg1"/>
                </a:solidFill>
                <a:latin typeface="Arial" panose="020B0604020202020204" pitchFamily="34" charset="0"/>
                <a:cs typeface="Arial" panose="020B0604020202020204" pitchFamily="34" charset="0"/>
              </a:rPr>
              <a:t>Not SREL</a:t>
            </a:r>
          </a:p>
        </xdr:txBody>
      </xdr:sp>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4315298" y="2153512"/>
            <a:ext cx="1036516" cy="370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1">
                <a:solidFill>
                  <a:sysClr val="windowText" lastClr="000000"/>
                </a:solidFill>
                <a:latin typeface="Arial" panose="020B0604020202020204" pitchFamily="34" charset="0"/>
                <a:cs typeface="Arial" panose="020B0604020202020204" pitchFamily="34" charset="0"/>
              </a:rPr>
              <a:t>0.4% </a:t>
            </a:r>
          </a:p>
          <a:p>
            <a:pPr algn="ctr"/>
            <a:r>
              <a:rPr lang="en-GB" sz="1000">
                <a:solidFill>
                  <a:sysClr val="windowText" lastClr="000000"/>
                </a:solidFill>
                <a:latin typeface="Arial" panose="020B0604020202020204" pitchFamily="34" charset="0"/>
                <a:cs typeface="Arial" panose="020B0604020202020204" pitchFamily="34" charset="0"/>
              </a:rPr>
              <a:t>SREL</a:t>
            </a:r>
          </a:p>
        </xdr:txBody>
      </xdr:sp>
    </xdr:grpSp>
    <xdr:clientData/>
  </xdr:twoCellAnchor>
  <xdr:twoCellAnchor>
    <xdr:from>
      <xdr:col>2</xdr:col>
      <xdr:colOff>1130300</xdr:colOff>
      <xdr:row>18</xdr:row>
      <xdr:rowOff>82549</xdr:rowOff>
    </xdr:from>
    <xdr:to>
      <xdr:col>5</xdr:col>
      <xdr:colOff>339724</xdr:colOff>
      <xdr:row>26</xdr:row>
      <xdr:rowOff>177800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431799</xdr:colOff>
      <xdr:row>33</xdr:row>
      <xdr:rowOff>22679</xdr:rowOff>
    </xdr:from>
    <xdr:to>
      <xdr:col>2</xdr:col>
      <xdr:colOff>946150</xdr:colOff>
      <xdr:row>46</xdr:row>
      <xdr:rowOff>69850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25400</xdr:colOff>
      <xdr:row>16</xdr:row>
      <xdr:rowOff>109536</xdr:rowOff>
    </xdr:from>
    <xdr:to>
      <xdr:col>3</xdr:col>
      <xdr:colOff>88900</xdr:colOff>
      <xdr:row>32</xdr:row>
      <xdr:rowOff>68036</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408214</xdr:colOff>
      <xdr:row>9</xdr:row>
      <xdr:rowOff>40822</xdr:rowOff>
    </xdr:from>
    <xdr:to>
      <xdr:col>8</xdr:col>
      <xdr:colOff>27214</xdr:colOff>
      <xdr:row>16</xdr:row>
      <xdr:rowOff>40822</xdr:rowOff>
    </xdr:to>
    <xdr:sp macro="" textlink="">
      <xdr:nvSpPr>
        <xdr:cNvPr id="10" name="Rounded Rectangle 9">
          <a:extLst>
            <a:ext uri="{FF2B5EF4-FFF2-40B4-BE49-F238E27FC236}">
              <a16:creationId xmlns:a16="http://schemas.microsoft.com/office/drawing/2014/main" id="{00000000-0008-0000-0200-00000A000000}"/>
            </a:ext>
          </a:extLst>
        </xdr:cNvPr>
        <xdr:cNvSpPr/>
      </xdr:nvSpPr>
      <xdr:spPr>
        <a:xfrm>
          <a:off x="408214" y="625929"/>
          <a:ext cx="7701643" cy="13335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xdr:txBody>
    </xdr:sp>
    <xdr:clientData/>
  </xdr:twoCellAnchor>
  <xdr:twoCellAnchor>
    <xdr:from>
      <xdr:col>3</xdr:col>
      <xdr:colOff>95250</xdr:colOff>
      <xdr:row>16</xdr:row>
      <xdr:rowOff>151492</xdr:rowOff>
    </xdr:from>
    <xdr:to>
      <xdr:col>5</xdr:col>
      <xdr:colOff>81643</xdr:colOff>
      <xdr:row>26</xdr:row>
      <xdr:rowOff>135163</xdr:rowOff>
    </xdr:to>
    <xdr:sp macro="" textlink="">
      <xdr:nvSpPr>
        <xdr:cNvPr id="15" name="Rounded Rectangle 14">
          <a:extLst>
            <a:ext uri="{FF2B5EF4-FFF2-40B4-BE49-F238E27FC236}">
              <a16:creationId xmlns:a16="http://schemas.microsoft.com/office/drawing/2014/main" id="{00000000-0008-0000-0200-00000F000000}"/>
            </a:ext>
          </a:extLst>
        </xdr:cNvPr>
        <xdr:cNvSpPr/>
      </xdr:nvSpPr>
      <xdr:spPr>
        <a:xfrm>
          <a:off x="4457700" y="2913742"/>
          <a:ext cx="2170793" cy="182517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411387</xdr:colOff>
      <xdr:row>16</xdr:row>
      <xdr:rowOff>152400</xdr:rowOff>
    </xdr:from>
    <xdr:to>
      <xdr:col>2</xdr:col>
      <xdr:colOff>1464468</xdr:colOff>
      <xdr:row>31</xdr:row>
      <xdr:rowOff>40821</xdr:rowOff>
    </xdr:to>
    <xdr:sp macro="" textlink="">
      <xdr:nvSpPr>
        <xdr:cNvPr id="16" name="Rounded Rectangle 15">
          <a:extLst>
            <a:ext uri="{FF2B5EF4-FFF2-40B4-BE49-F238E27FC236}">
              <a16:creationId xmlns:a16="http://schemas.microsoft.com/office/drawing/2014/main" id="{00000000-0008-0000-0200-000010000000}"/>
            </a:ext>
          </a:extLst>
        </xdr:cNvPr>
        <xdr:cNvSpPr/>
      </xdr:nvSpPr>
      <xdr:spPr>
        <a:xfrm>
          <a:off x="411387" y="3498056"/>
          <a:ext cx="5756050" cy="310310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3</xdr:col>
      <xdr:colOff>549729</xdr:colOff>
      <xdr:row>16</xdr:row>
      <xdr:rowOff>143329</xdr:rowOff>
    </xdr:from>
    <xdr:ext cx="1360714" cy="446404"/>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4982029" y="2905579"/>
          <a:ext cx="1360714"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latin typeface="Arial" panose="020B0604020202020204" pitchFamily="34" charset="0"/>
              <a:cs typeface="Arial" panose="020B0604020202020204" pitchFamily="34" charset="0"/>
            </a:rPr>
            <a:t>Gender - cases with entitlement</a:t>
          </a:r>
        </a:p>
      </xdr:txBody>
    </xdr:sp>
    <xdr:clientData/>
  </xdr:oneCellAnchor>
  <xdr:twoCellAnchor>
    <xdr:from>
      <xdr:col>5</xdr:col>
      <xdr:colOff>182337</xdr:colOff>
      <xdr:row>16</xdr:row>
      <xdr:rowOff>155120</xdr:rowOff>
    </xdr:from>
    <xdr:to>
      <xdr:col>8</xdr:col>
      <xdr:colOff>0</xdr:colOff>
      <xdr:row>26</xdr:row>
      <xdr:rowOff>138791</xdr:rowOff>
    </xdr:to>
    <xdr:sp macro="" textlink="">
      <xdr:nvSpPr>
        <xdr:cNvPr id="17" name="Rounded Rectangle 16">
          <a:extLst>
            <a:ext uri="{FF2B5EF4-FFF2-40B4-BE49-F238E27FC236}">
              <a16:creationId xmlns:a16="http://schemas.microsoft.com/office/drawing/2014/main" id="{00000000-0008-0000-0200-000011000000}"/>
            </a:ext>
          </a:extLst>
        </xdr:cNvPr>
        <xdr:cNvSpPr/>
      </xdr:nvSpPr>
      <xdr:spPr>
        <a:xfrm>
          <a:off x="5815694" y="2073727"/>
          <a:ext cx="2266949" cy="188867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5</xdr:col>
      <xdr:colOff>314254</xdr:colOff>
      <xdr:row>16</xdr:row>
      <xdr:rowOff>145718</xdr:rowOff>
    </xdr:from>
    <xdr:ext cx="2324099" cy="62344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7593359" y="3354139"/>
          <a:ext cx="232409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latin typeface="Arial" panose="020B0604020202020204" pitchFamily="34" charset="0"/>
              <a:cs typeface="Arial" panose="020B0604020202020204" pitchFamily="34" charset="0"/>
            </a:rPr>
            <a:t>Special Rules for End of Life (SREL) - cases with entitlement</a:t>
          </a:r>
        </a:p>
      </xdr:txBody>
    </xdr:sp>
    <xdr:clientData/>
  </xdr:oneCellAnchor>
  <xdr:twoCellAnchor>
    <xdr:from>
      <xdr:col>0</xdr:col>
      <xdr:colOff>391431</xdr:colOff>
      <xdr:row>31</xdr:row>
      <xdr:rowOff>149679</xdr:rowOff>
    </xdr:from>
    <xdr:to>
      <xdr:col>2</xdr:col>
      <xdr:colOff>1464468</xdr:colOff>
      <xdr:row>46</xdr:row>
      <xdr:rowOff>105682</xdr:rowOff>
    </xdr:to>
    <xdr:sp macro="" textlink="">
      <xdr:nvSpPr>
        <xdr:cNvPr id="19" name="Rounded Rectangle 18">
          <a:extLst>
            <a:ext uri="{FF2B5EF4-FFF2-40B4-BE49-F238E27FC236}">
              <a16:creationId xmlns:a16="http://schemas.microsoft.com/office/drawing/2014/main" id="{00000000-0008-0000-0200-000013000000}"/>
            </a:ext>
          </a:extLst>
        </xdr:cNvPr>
        <xdr:cNvSpPr/>
      </xdr:nvSpPr>
      <xdr:spPr>
        <a:xfrm>
          <a:off x="391431" y="6710023"/>
          <a:ext cx="5776006" cy="317069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95250</xdr:colOff>
      <xdr:row>27</xdr:row>
      <xdr:rowOff>21770</xdr:rowOff>
    </xdr:from>
    <xdr:to>
      <xdr:col>7</xdr:col>
      <xdr:colOff>1079500</xdr:colOff>
      <xdr:row>46</xdr:row>
      <xdr:rowOff>122463</xdr:rowOff>
    </xdr:to>
    <xdr:sp macro="" textlink="">
      <xdr:nvSpPr>
        <xdr:cNvPr id="20" name="Rounded Rectangle 19">
          <a:extLst>
            <a:ext uri="{FF2B5EF4-FFF2-40B4-BE49-F238E27FC236}">
              <a16:creationId xmlns:a16="http://schemas.microsoft.com/office/drawing/2014/main" id="{00000000-0008-0000-0200-000014000000}"/>
            </a:ext>
          </a:extLst>
        </xdr:cNvPr>
        <xdr:cNvSpPr/>
      </xdr:nvSpPr>
      <xdr:spPr>
        <a:xfrm>
          <a:off x="3378200" y="4809670"/>
          <a:ext cx="5353050" cy="35995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812800</xdr:colOff>
      <xdr:row>19</xdr:row>
      <xdr:rowOff>78015</xdr:rowOff>
    </xdr:from>
    <xdr:to>
      <xdr:col>7</xdr:col>
      <xdr:colOff>330200</xdr:colOff>
      <xdr:row>20</xdr:row>
      <xdr:rowOff>25400</xdr:rowOff>
    </xdr:to>
    <xdr:cxnSp macro="">
      <xdr:nvCxnSpPr>
        <xdr:cNvPr id="24" name="Straight Arrow Connector 23">
          <a:extLst>
            <a:ext uri="{FF2B5EF4-FFF2-40B4-BE49-F238E27FC236}">
              <a16:creationId xmlns:a16="http://schemas.microsoft.com/office/drawing/2014/main" id="{00000000-0008-0000-0200-000018000000}"/>
            </a:ext>
          </a:extLst>
        </xdr:cNvPr>
        <xdr:cNvCxnSpPr/>
      </xdr:nvCxnSpPr>
      <xdr:spPr>
        <a:xfrm flipH="1">
          <a:off x="8521700" y="3392715"/>
          <a:ext cx="609600" cy="1315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1117600</xdr:colOff>
      <xdr:row>16</xdr:row>
      <xdr:rowOff>135164</xdr:rowOff>
    </xdr:from>
    <xdr:ext cx="2914650" cy="269369"/>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1117600" y="2897414"/>
          <a:ext cx="2914650"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latin typeface="Arial" panose="020B0604020202020204" pitchFamily="34" charset="0"/>
              <a:cs typeface="Arial" panose="020B0604020202020204" pitchFamily="34" charset="0"/>
            </a:rPr>
            <a:t>Disability - cases with entitlement</a:t>
          </a:r>
        </a:p>
      </xdr:txBody>
    </xdr:sp>
    <xdr:clientData/>
  </xdr:oneCellAnchor>
  <xdr:oneCellAnchor>
    <xdr:from>
      <xdr:col>0</xdr:col>
      <xdr:colOff>1357992</xdr:colOff>
      <xdr:row>32</xdr:row>
      <xdr:rowOff>11793</xdr:rowOff>
    </xdr:from>
    <xdr:ext cx="2254271" cy="269369"/>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1357992" y="5720443"/>
          <a:ext cx="225427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Age - cases with entitlement</a:t>
          </a:r>
        </a:p>
      </xdr:txBody>
    </xdr:sp>
    <xdr:clientData/>
  </xdr:oneCellAnchor>
  <xdr:twoCellAnchor>
    <xdr:from>
      <xdr:col>3</xdr:col>
      <xdr:colOff>425450</xdr:colOff>
      <xdr:row>27</xdr:row>
      <xdr:rowOff>152233</xdr:rowOff>
    </xdr:from>
    <xdr:to>
      <xdr:col>7</xdr:col>
      <xdr:colOff>552450</xdr:colOff>
      <xdr:row>36</xdr:row>
      <xdr:rowOff>11363</xdr:rowOff>
    </xdr:to>
    <xdr:graphicFrame macro="">
      <xdr:nvGraphicFramePr>
        <xdr:cNvPr id="23" name="Chart 22">
          <a:extLst>
            <a:ext uri="{FF2B5EF4-FFF2-40B4-BE49-F238E27FC236}">
              <a16:creationId xmlns:a16="http://schemas.microsoft.com/office/drawing/2014/main" id="{00000000-0008-0000-02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406400</xdr:colOff>
      <xdr:row>36</xdr:row>
      <xdr:rowOff>53976</xdr:rowOff>
    </xdr:from>
    <xdr:to>
      <xdr:col>7</xdr:col>
      <xdr:colOff>902368</xdr:colOff>
      <xdr:row>45</xdr:row>
      <xdr:rowOff>73528</xdr:rowOff>
    </xdr:to>
    <xdr:graphicFrame macro="">
      <xdr:nvGraphicFramePr>
        <xdr:cNvPr id="28" name="Chart 27">
          <a:extLst>
            <a:ext uri="{FF2B5EF4-FFF2-40B4-BE49-F238E27FC236}">
              <a16:creationId xmlns:a16="http://schemas.microsoft.com/office/drawing/2014/main" id="{00000000-0008-0000-02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0.52365</cdr:x>
      <cdr:y>0.26471</cdr:y>
    </cdr:from>
    <cdr:to>
      <cdr:x>0.67282</cdr:x>
      <cdr:y>0.61176</cdr:y>
    </cdr:to>
    <cdr:sp macro="" textlink="">
      <cdr:nvSpPr>
        <cdr:cNvPr id="2" name="TextBox 1"/>
        <cdr:cNvSpPr txBox="1"/>
      </cdr:nvSpPr>
      <cdr:spPr>
        <a:xfrm xmlns:a="http://schemas.openxmlformats.org/drawingml/2006/main">
          <a:off x="1890354" y="428626"/>
          <a:ext cx="538521" cy="5619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200" b="1">
              <a:solidFill>
                <a:schemeClr val="bg1"/>
              </a:solidFill>
              <a:latin typeface="Arial" panose="020B0604020202020204" pitchFamily="34" charset="0"/>
              <a:cs typeface="Arial" panose="020B0604020202020204" pitchFamily="34" charset="0"/>
            </a:rPr>
            <a:t>Male</a:t>
          </a:r>
        </a:p>
        <a:p xmlns:a="http://schemas.openxmlformats.org/drawingml/2006/main">
          <a:r>
            <a:rPr lang="en-GB" sz="1200" b="1">
              <a:solidFill>
                <a:schemeClr val="bg1"/>
              </a:solidFill>
              <a:latin typeface="Arial" panose="020B0604020202020204" pitchFamily="34" charset="0"/>
              <a:cs typeface="Arial" panose="020B0604020202020204" pitchFamily="34" charset="0"/>
            </a:rPr>
            <a:t>45%</a:t>
          </a:r>
        </a:p>
      </cdr:txBody>
    </cdr:sp>
  </cdr:relSizeAnchor>
  <cdr:relSizeAnchor xmlns:cdr="http://schemas.openxmlformats.org/drawingml/2006/chartDrawing">
    <cdr:from>
      <cdr:x>0.25538</cdr:x>
      <cdr:y>0.33308</cdr:y>
    </cdr:from>
    <cdr:to>
      <cdr:x>0.39318</cdr:x>
      <cdr:y>0.89778</cdr:y>
    </cdr:to>
    <cdr:sp macro="" textlink="">
      <cdr:nvSpPr>
        <cdr:cNvPr id="3" name="TextBox 2"/>
        <cdr:cNvSpPr txBox="1"/>
      </cdr:nvSpPr>
      <cdr:spPr>
        <a:xfrm xmlns:a="http://schemas.openxmlformats.org/drawingml/2006/main">
          <a:off x="703792" y="522424"/>
          <a:ext cx="379763" cy="885704"/>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en-GB" sz="1200" b="1">
              <a:solidFill>
                <a:schemeClr val="bg1"/>
              </a:solidFill>
              <a:latin typeface="Arial" panose="020B0604020202020204" pitchFamily="34" charset="0"/>
              <a:cs typeface="Arial" panose="020B0604020202020204" pitchFamily="34" charset="0"/>
            </a:rPr>
            <a:t>Female </a:t>
          </a:r>
        </a:p>
        <a:p xmlns:a="http://schemas.openxmlformats.org/drawingml/2006/main">
          <a:r>
            <a:rPr lang="en-GB" sz="1200" b="1">
              <a:solidFill>
                <a:schemeClr val="bg1"/>
              </a:solidFill>
              <a:latin typeface="Arial" panose="020B0604020202020204" pitchFamily="34" charset="0"/>
              <a:cs typeface="Arial" panose="020B0604020202020204" pitchFamily="34" charset="0"/>
            </a:rPr>
            <a:t>55%</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26</xdr:row>
      <xdr:rowOff>190500</xdr:rowOff>
    </xdr:from>
    <xdr:to>
      <xdr:col>0</xdr:col>
      <xdr:colOff>304800</xdr:colOff>
      <xdr:row>28</xdr:row>
      <xdr:rowOff>123825</xdr:rowOff>
    </xdr:to>
    <xdr:sp macro="" textlink="">
      <xdr:nvSpPr>
        <xdr:cNvPr id="9" name="AutoShape 8" descr="Field Control Menu">
          <a:hlinkClick xmlns:r="http://schemas.openxmlformats.org/officeDocument/2006/relationships" r:id="rId1"/>
          <a:extLst>
            <a:ext uri="{FF2B5EF4-FFF2-40B4-BE49-F238E27FC236}">
              <a16:creationId xmlns:a16="http://schemas.microsoft.com/office/drawing/2014/main" id="{00000000-0008-0000-0400-000009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123825</xdr:rowOff>
    </xdr:to>
    <xdr:sp macro="" textlink="">
      <xdr:nvSpPr>
        <xdr:cNvPr id="10" name="AutoShape 8" descr="Field Control Menu">
          <a:hlinkClick xmlns:r="http://schemas.openxmlformats.org/officeDocument/2006/relationships" r:id="rId1"/>
          <a:extLst>
            <a:ext uri="{FF2B5EF4-FFF2-40B4-BE49-F238E27FC236}">
              <a16:creationId xmlns:a16="http://schemas.microsoft.com/office/drawing/2014/main" id="{00000000-0008-0000-0400-00000A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123825</xdr:rowOff>
    </xdr:to>
    <xdr:sp macro="" textlink="">
      <xdr:nvSpPr>
        <xdr:cNvPr id="11" name="AutoShape 8" descr="Field Control Menu">
          <a:hlinkClick xmlns:r="http://schemas.openxmlformats.org/officeDocument/2006/relationships" r:id="rId1"/>
          <a:extLst>
            <a:ext uri="{FF2B5EF4-FFF2-40B4-BE49-F238E27FC236}">
              <a16:creationId xmlns:a16="http://schemas.microsoft.com/office/drawing/2014/main" id="{00000000-0008-0000-0400-00000B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123825</xdr:rowOff>
    </xdr:to>
    <xdr:sp macro="" textlink="">
      <xdr:nvSpPr>
        <xdr:cNvPr id="12" name="AutoShape 8" descr="Field Control Menu">
          <a:hlinkClick xmlns:r="http://schemas.openxmlformats.org/officeDocument/2006/relationships" r:id="rId1"/>
          <a:extLst>
            <a:ext uri="{FF2B5EF4-FFF2-40B4-BE49-F238E27FC236}">
              <a16:creationId xmlns:a16="http://schemas.microsoft.com/office/drawing/2014/main" id="{00000000-0008-0000-0400-00000C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123825</xdr:rowOff>
    </xdr:to>
    <xdr:sp macro="" textlink="">
      <xdr:nvSpPr>
        <xdr:cNvPr id="13" name="AutoShape 52" descr="Field Control Menu">
          <a:hlinkClick xmlns:r="http://schemas.openxmlformats.org/officeDocument/2006/relationships" r:id="rId1"/>
          <a:extLst>
            <a:ext uri="{FF2B5EF4-FFF2-40B4-BE49-F238E27FC236}">
              <a16:creationId xmlns:a16="http://schemas.microsoft.com/office/drawing/2014/main" id="{00000000-0008-0000-0400-00000D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123825</xdr:rowOff>
    </xdr:to>
    <xdr:sp macro="" textlink="">
      <xdr:nvSpPr>
        <xdr:cNvPr id="14" name="AutoShape 99" descr="Field Control Menu">
          <a:hlinkClick xmlns:r="http://schemas.openxmlformats.org/officeDocument/2006/relationships" r:id="rId1"/>
          <a:extLst>
            <a:ext uri="{FF2B5EF4-FFF2-40B4-BE49-F238E27FC236}">
              <a16:creationId xmlns:a16="http://schemas.microsoft.com/office/drawing/2014/main" id="{00000000-0008-0000-0400-00000E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123825</xdr:rowOff>
    </xdr:to>
    <xdr:sp macro="" textlink="">
      <xdr:nvSpPr>
        <xdr:cNvPr id="15" name="AutoShape 119" descr="Field Control Menu">
          <a:hlinkClick xmlns:r="http://schemas.openxmlformats.org/officeDocument/2006/relationships" r:id="rId1"/>
          <a:extLst>
            <a:ext uri="{FF2B5EF4-FFF2-40B4-BE49-F238E27FC236}">
              <a16:creationId xmlns:a16="http://schemas.microsoft.com/office/drawing/2014/main" id="{00000000-0008-0000-0400-00000F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3:B12" totalsRowShown="0" headerRowDxfId="137" dataDxfId="136" tableBorderDxfId="135">
  <autoFilter ref="A3:B12" xr:uid="{00000000-0009-0000-0100-000006000000}">
    <filterColumn colId="0" hiddenButton="1"/>
    <filterColumn colId="1" hiddenButton="1"/>
  </autoFilter>
  <tableColumns count="2">
    <tableColumn id="1" xr3:uid="{00000000-0010-0000-0000-000001000000}" name="Table Number" dataDxfId="134" dataCellStyle="Hyperlink"/>
    <tableColumn id="2" xr3:uid="{00000000-0010-0000-0000-000002000000}" name="Table Description" dataDxfId="13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le1" displayName="Table1" ref="A6:J20" totalsRowShown="0" headerRowDxfId="65" dataDxfId="63" headerRowBorderDxfId="64" tableBorderDxfId="62">
  <autoFilter ref="A6:J2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900-000001000000}" name="Age Band" dataDxfId="61"/>
    <tableColumn id="2" xr3:uid="{00000000-0010-0000-0900-000002000000}" name="Enhanced Mobility Award Status" dataDxfId="60"/>
    <tableColumn id="3" xr3:uid="{00000000-0010-0000-0900-000003000000}" name="Standard Mobility Award Status" dataDxfId="59"/>
    <tableColumn id="4" xr3:uid="{00000000-0010-0000-0900-000004000000}" name="Nil Mobility Award Status" dataDxfId="58"/>
    <tableColumn id="5" xr3:uid="{00000000-0010-0000-0900-000005000000}" name="Unknown or Missing Mobility Award Status" dataDxfId="57"/>
    <tableColumn id="6" xr3:uid="{00000000-0010-0000-0900-000006000000}" name="Total" dataDxfId="56"/>
    <tableColumn id="7" xr3:uid="{00000000-0010-0000-0900-000007000000}" name="Percentage of Enhanced Mobility Award Status" dataDxfId="55"/>
    <tableColumn id="8" xr3:uid="{00000000-0010-0000-0900-000008000000}" name="Percentage of Standard Mobility Award Status" dataDxfId="54"/>
    <tableColumn id="9" xr3:uid="{00000000-0010-0000-0900-000009000000}" name="Percentage of Nil Mobility Award Status" dataDxfId="53"/>
    <tableColumn id="10" xr3:uid="{00000000-0010-0000-0900-00000A000000}" name="Total Percentage" dataDxfId="5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79" displayName="Table79" ref="A25:J39" totalsRowShown="0" headerRowDxfId="51" dataDxfId="50" tableBorderDxfId="49">
  <tableColumns count="10">
    <tableColumn id="1" xr3:uid="{00000000-0010-0000-0A00-000001000000}" name="Age Band" dataDxfId="48"/>
    <tableColumn id="2" xr3:uid="{00000000-0010-0000-0A00-000002000000}" name="Enhanced Daily Living Award Status" dataDxfId="47"/>
    <tableColumn id="3" xr3:uid="{00000000-0010-0000-0A00-000003000000}" name="Standard Daily Living Award Status" dataDxfId="46"/>
    <tableColumn id="4" xr3:uid="{00000000-0010-0000-0A00-000004000000}" name="Nil Daily Living Award Status" dataDxfId="45"/>
    <tableColumn id="5" xr3:uid="{00000000-0010-0000-0A00-000005000000}" name="Unknown or Missing Daily Living Award Status" dataDxfId="44"/>
    <tableColumn id="6" xr3:uid="{00000000-0010-0000-0A00-000006000000}" name="Total" dataDxfId="43"/>
    <tableColumn id="7" xr3:uid="{00000000-0010-0000-0A00-000007000000}" name="Percentage of Enhanced Daily Living Award Status" dataDxfId="42"/>
    <tableColumn id="8" xr3:uid="{00000000-0010-0000-0A00-000008000000}" name="Percentage of Standard Daily Living Award Status" dataDxfId="41"/>
    <tableColumn id="9" xr3:uid="{00000000-0010-0000-0A00-000009000000}" name="Percentage of _x000a_Nil Daily Living Award Status" dataDxfId="40"/>
    <tableColumn id="11" xr3:uid="{00000000-0010-0000-0A00-00000B000000}" name="Total Percentage" dataDxfId="39"/>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9" displayName="Table9" ref="A8:J22" totalsRowShown="0" headerRowDxfId="38" dataDxfId="37" tableBorderDxfId="36">
  <autoFilter ref="A8:J22"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B00-000001000000}" name="Age Band" dataDxfId="35" totalsRowDxfId="34"/>
    <tableColumn id="2" xr3:uid="{00000000-0010-0000-0B00-000002000000}" name="Enhanced Daily Living Award Status" dataDxfId="33" totalsRowDxfId="32"/>
    <tableColumn id="3" xr3:uid="{00000000-0010-0000-0B00-000003000000}" name="Standard Daily Living Award Status" dataDxfId="31" totalsRowDxfId="30"/>
    <tableColumn id="4" xr3:uid="{00000000-0010-0000-0B00-000004000000}" name="Nil Daily Living Award Status" dataDxfId="29" totalsRowDxfId="28"/>
    <tableColumn id="5" xr3:uid="{00000000-0010-0000-0B00-000005000000}" name="Unknown or Missing Daily Living Award Status" dataDxfId="27" totalsRowDxfId="26"/>
    <tableColumn id="6" xr3:uid="{00000000-0010-0000-0B00-000006000000}" name="Total" dataDxfId="25" totalsRowDxfId="24"/>
    <tableColumn id="7" xr3:uid="{00000000-0010-0000-0B00-000007000000}" name="Percentage of Enhanced Daily Living Award Status" dataDxfId="23" totalsRowDxfId="22"/>
    <tableColumn id="8" xr3:uid="{00000000-0010-0000-0B00-000008000000}" name="Percentage of Standard Daily Living Award Status" dataDxfId="21" totalsRowDxfId="20"/>
    <tableColumn id="9" xr3:uid="{00000000-0010-0000-0B00-000009000000}" name="Percentage of_x000a_ Nil Daily Living Award Status" dataDxfId="19" totalsRowDxfId="18"/>
    <tableColumn id="10" xr3:uid="{00000000-0010-0000-0B00-00000A000000}" name="Total Percentage" dataDxfId="17" totalsRowDxfId="16"/>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DF7AD67-F7C3-4A14-B56C-B3134329B91C}" name="Table8" displayName="Table8" ref="A5:M9" totalsRowShown="0" headerRowDxfId="15" dataDxfId="14" tableBorderDxfId="13">
  <autoFilter ref="A5:M9" xr:uid="{FDBF81FA-4845-4D15-87AB-02BEC27209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C0ABB38-8959-4AB8-97AE-187565977ADC}" name="Benefit" dataDxfId="12"/>
    <tableColumn id="10" xr3:uid="{A1BB302E-3662-4165-B55E-46FF2111103F}" name="Nov-22" dataDxfId="11"/>
    <tableColumn id="11" xr3:uid="{56656FB3-5968-4629-B60C-269C75C5BFE5}" name="Dec-22" dataDxfId="10"/>
    <tableColumn id="12" xr3:uid="{FB882CFA-0037-4203-B83B-9CFE23656E50}" name="Jan-23" dataDxfId="9"/>
    <tableColumn id="13" xr3:uid="{03A4B803-EC29-4F76-AA87-4520CC7C364D}" name="Feb-23" dataDxfId="8"/>
    <tableColumn id="14" xr3:uid="{7BB7E114-554D-46DB-B7C3-2439B12D3EDA}" name="Mar-23" dataDxfId="7"/>
    <tableColumn id="15" xr3:uid="{40FB5C4D-ABF4-4733-A8B0-C83167877EF3}" name="Apr-23" dataDxfId="6"/>
    <tableColumn id="2" xr3:uid="{D3C379FF-2E89-4D60-ACB1-24C245F2B872}" name="May-23" dataDxfId="5"/>
    <tableColumn id="3" xr3:uid="{05361101-9B1F-4A2F-AC3E-35D1BFC2F76E}" name="Jun-23" dataDxfId="4"/>
    <tableColumn id="16" xr3:uid="{C3D09634-BE7B-42C0-8B46-FAEFF92FEC0D}" name="Jul-23" dataDxfId="3"/>
    <tableColumn id="4" xr3:uid="{E42503E9-E100-48C2-A3AA-F42B58AEFCE0}" name="Aug-23" dataDxfId="2"/>
    <tableColumn id="5" xr3:uid="{5234CDA4-5C8C-4A1E-B07E-EE28507805EB}" name="Sep-23" dataDxfId="1"/>
    <tableColumn id="6" xr3:uid="{A6272614-15A4-425B-8E89-0F65609735AB}" name="Oct-23"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S1" displayName="TableS1" ref="A51:M52" totalsRowShown="0" headerRowDxfId="132" dataDxfId="130" headerRowBorderDxfId="131" tableBorderDxfId="129" totalsRowBorderDxfId="128">
  <autoFilter ref="A51:M52"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Month" dataDxfId="127"/>
    <tableColumn id="5" xr3:uid="{00000000-0010-0000-0100-000005000000}" name="Nov-22" dataDxfId="126"/>
    <tableColumn id="6" xr3:uid="{00000000-0010-0000-0100-000006000000}" name="Dec-22" dataDxfId="125"/>
    <tableColumn id="7" xr3:uid="{00000000-0010-0000-0100-000007000000}" name="Jan-23" dataDxfId="124"/>
    <tableColumn id="8" xr3:uid="{00000000-0010-0000-0100-000008000000}" name="Feb-23" dataDxfId="123"/>
    <tableColumn id="9" xr3:uid="{00000000-0010-0000-0100-000009000000}" name="Mar-23" dataDxfId="122"/>
    <tableColumn id="10" xr3:uid="{00000000-0010-0000-0100-00000A000000}" name="Apr-23" dataDxfId="121"/>
    <tableColumn id="11" xr3:uid="{00000000-0010-0000-0100-00000B000000}" name="May-23" dataDxfId="120"/>
    <tableColumn id="12" xr3:uid="{00000000-0010-0000-0100-00000C000000}" name="Jun-23" dataDxfId="119"/>
    <tableColumn id="13" xr3:uid="{00000000-0010-0000-0100-00000D000000}" name="Jul-23" dataDxfId="118"/>
    <tableColumn id="14" xr3:uid="{5DD92AC8-6551-4A55-A47D-F8C0A2FE3D54}" name="Aug-23" dataDxfId="117"/>
    <tableColumn id="15" xr3:uid="{453C5EDE-B8F6-4621-8EB4-A8E3A005AC38}" name="Sep-23" dataDxfId="116"/>
    <tableColumn id="16" xr3:uid="{1278E85E-9E89-4EA7-8630-816E0F90C7B4}" name="Oct-23" dataDxfId="11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S3" displayName="TableS3" ref="A60:B68" totalsRowShown="0" headerRowDxfId="114" headerRowBorderDxfId="113" tableBorderDxfId="112">
  <autoFilter ref="A60:B68" xr:uid="{00000000-0009-0000-0100-00000B000000}">
    <filterColumn colId="0" hiddenButton="1"/>
    <filterColumn colId="1" hiddenButton="1"/>
  </autoFilter>
  <tableColumns count="2">
    <tableColumn id="1" xr3:uid="{00000000-0010-0000-0200-000001000000}" name="Disability" dataDxfId="111"/>
    <tableColumn id="2" xr3:uid="{00000000-0010-0000-0200-000002000000}" name="Percentage of cases" dataDxfId="11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eS4" displayName="TableS4" ref="A71:C74" totalsRowShown="0" headerRowDxfId="109" headerRowBorderDxfId="108" tableBorderDxfId="107">
  <autoFilter ref="A71:C74" xr:uid="{00000000-0009-0000-0100-00000D000000}">
    <filterColumn colId="0" hiddenButton="1"/>
    <filterColumn colId="1" hiddenButton="1"/>
    <filterColumn colId="2" hiddenButton="1"/>
  </autoFilter>
  <tableColumns count="3">
    <tableColumn id="1" xr3:uid="{00000000-0010-0000-0300-000001000000}" name="Gender" dataDxfId="106"/>
    <tableColumn id="2" xr3:uid="{00000000-0010-0000-0300-000002000000}" name="Number of cases" dataDxfId="105"/>
    <tableColumn id="3" xr3:uid="{00000000-0010-0000-0300-000003000000}" name="Percentage of cases" dataDxfId="10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A77:C89" totalsRowShown="0" headerRowDxfId="103" headerRowBorderDxfId="102" tableBorderDxfId="101">
  <autoFilter ref="A77:C89" xr:uid="{00000000-0009-0000-0100-00000E000000}">
    <filterColumn colId="0" hiddenButton="1"/>
    <filterColumn colId="1" hiddenButton="1"/>
    <filterColumn colId="2" hiddenButton="1"/>
  </autoFilter>
  <tableColumns count="3">
    <tableColumn id="1" xr3:uid="{00000000-0010-0000-0400-000001000000}" name="Age band" dataDxfId="100"/>
    <tableColumn id="2" xr3:uid="{00000000-0010-0000-0400-000002000000}" name="Number of cases" dataDxfId="99"/>
    <tableColumn id="3" xr3:uid="{00000000-0010-0000-0400-000003000000}" name="Percentage of cases" dataDxfId="9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Table7" displayName="Table7" ref="A92:B96" totalsRowShown="0">
  <tableColumns count="2">
    <tableColumn id="1" xr3:uid="{00000000-0010-0000-0500-000001000000}" name="Mobility Award Level" dataDxfId="97"/>
    <tableColumn id="2" xr3:uid="{00000000-0010-0000-0500-000002000000}" name="Number with Entitlement" dataDxfId="96" dataCellStyle="Comma"/>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3" displayName="Table3" ref="A5:E17" totalsRowShown="0" headerRowDxfId="95" dataDxfId="94" tableBorderDxfId="93">
  <autoFilter ref="A5:E17" xr:uid="{00000000-0009-0000-0100-000003000000}">
    <filterColumn colId="0" hiddenButton="1"/>
    <filterColumn colId="1" hiddenButton="1"/>
    <filterColumn colId="2" hiddenButton="1"/>
    <filterColumn colId="3" hiddenButton="1"/>
    <filterColumn colId="4" hiddenButton="1"/>
  </autoFilter>
  <tableColumns count="5">
    <tableColumn id="1" xr3:uid="{00000000-0010-0000-0600-000001000000}" name="Month" dataDxfId="92"/>
    <tableColumn id="2" xr3:uid="{00000000-0010-0000-0600-000002000000}" name="Special Rules for End of Life " dataDxfId="91"/>
    <tableColumn id="3" xr3:uid="{00000000-0010-0000-0600-000003000000}" name="Not Special Rules for End of Life " dataDxfId="90"/>
    <tableColumn id="4" xr3:uid="{00000000-0010-0000-0600-000004000000}" name="Total" dataDxfId="89"/>
    <tableColumn id="5" xr3:uid="{00000000-0010-0000-0600-000005000000}" name="Percentage Special Rules for End of Life" dataDxfId="88"/>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4" displayName="Table4" ref="A6:F28" totalsRowShown="0" headerRowDxfId="87" dataDxfId="85" headerRowBorderDxfId="86" tableBorderDxfId="84" totalsRowBorderDxfId="83">
  <tableColumns count="6">
    <tableColumn id="1" xr3:uid="{00000000-0010-0000-0700-000001000000}" name="Disability" dataDxfId="82"/>
    <tableColumn id="2" xr3:uid="{00000000-0010-0000-0700-000002000000}" name="Jul-23" dataDxfId="81"/>
    <tableColumn id="3" xr3:uid="{00000000-0010-0000-0700-000003000000}" name="Aug-23" dataDxfId="80"/>
    <tableColumn id="4" xr3:uid="{00000000-0010-0000-0700-000004000000}" name="Sep-23" dataDxfId="79"/>
    <tableColumn id="5" xr3:uid="{00000000-0010-0000-0700-000005000000}" name="Oct-23" dataDxfId="78"/>
    <tableColumn id="6" xr3:uid="{00000000-0010-0000-0700-000006000000}" name="Percentage in Oct-23" dataDxfId="77"/>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5" displayName="Table5" ref="A6:H20" totalsRowShown="0" headerRowDxfId="76" dataDxfId="75" tableBorderDxfId="74">
  <autoFilter ref="A6:H2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800-000001000000}" name="Age Band" dataDxfId="73"/>
    <tableColumn id="2" xr3:uid="{00000000-0010-0000-0800-000002000000}" name="Total" dataDxfId="72"/>
    <tableColumn id="3" xr3:uid="{00000000-0010-0000-0800-000003000000}" name="Percentage by age band" dataDxfId="71"/>
    <tableColumn id="4" xr3:uid="{00000000-0010-0000-0800-000004000000}" name="Male" dataDxfId="70"/>
    <tableColumn id="5" xr3:uid="{00000000-0010-0000-0800-000005000000}" name="Female" dataDxfId="69"/>
    <tableColumn id="6" xr3:uid="{00000000-0010-0000-0800-000006000000}" name="Percentage _x000a_Male" dataDxfId="68"/>
    <tableColumn id="7" xr3:uid="{00000000-0010-0000-0800-000007000000}" name="Percentage Female" dataDxfId="67"/>
    <tableColumn id="8" xr3:uid="{00000000-0010-0000-0800-000008000000}" name="Total Percentage" dataDxfId="6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heetViews>
  <sheetFormatPr defaultColWidth="9.36328125" defaultRowHeight="14.5"/>
  <cols>
    <col min="1" max="1" width="16.6328125" customWidth="1"/>
    <col min="2" max="2" width="132.54296875" customWidth="1"/>
  </cols>
  <sheetData>
    <row r="1" spans="1:2">
      <c r="A1" s="1" t="s">
        <v>150</v>
      </c>
    </row>
    <row r="2" spans="1:2">
      <c r="A2" s="1" t="s">
        <v>55</v>
      </c>
    </row>
    <row r="3" spans="1:2">
      <c r="A3" s="2" t="s">
        <v>56</v>
      </c>
      <c r="B3" s="3" t="s">
        <v>57</v>
      </c>
    </row>
    <row r="4" spans="1:2">
      <c r="A4" s="4" t="s">
        <v>115</v>
      </c>
      <c r="B4" s="141" t="s">
        <v>116</v>
      </c>
    </row>
    <row r="5" spans="1:2">
      <c r="A5" s="4" t="s">
        <v>49</v>
      </c>
      <c r="B5" s="5" t="s">
        <v>151</v>
      </c>
    </row>
    <row r="6" spans="1:2">
      <c r="A6" s="82" t="s">
        <v>39</v>
      </c>
      <c r="B6" s="5" t="s">
        <v>152</v>
      </c>
    </row>
    <row r="7" spans="1:2">
      <c r="A7" s="4" t="s">
        <v>40</v>
      </c>
      <c r="B7" s="5" t="s">
        <v>153</v>
      </c>
    </row>
    <row r="8" spans="1:2">
      <c r="A8" s="4" t="s">
        <v>41</v>
      </c>
      <c r="B8" s="5" t="s">
        <v>154</v>
      </c>
    </row>
    <row r="9" spans="1:2">
      <c r="A9" s="4" t="s">
        <v>42</v>
      </c>
      <c r="B9" s="5" t="s">
        <v>155</v>
      </c>
    </row>
    <row r="10" spans="1:2">
      <c r="A10" s="4" t="s">
        <v>61</v>
      </c>
      <c r="B10" s="5" t="s">
        <v>156</v>
      </c>
    </row>
    <row r="11" spans="1:2">
      <c r="A11" s="93" t="s">
        <v>60</v>
      </c>
      <c r="B11" s="6" t="s">
        <v>157</v>
      </c>
    </row>
    <row r="12" spans="1:2" ht="17.149999999999999" customHeight="1">
      <c r="A12" s="4" t="s">
        <v>48</v>
      </c>
      <c r="B12" s="5" t="s">
        <v>158</v>
      </c>
    </row>
    <row r="14" spans="1:2">
      <c r="A14" s="106"/>
    </row>
  </sheetData>
  <hyperlinks>
    <hyperlink ref="A7" location="'Table 2 Disabilities'!A1" display="Table 2" xr:uid="{00000000-0004-0000-0000-000000000000}"/>
    <hyperlink ref="A8" location="'Table 3 Age and Gender'!A1" display="Table 3" xr:uid="{00000000-0004-0000-0000-000001000000}"/>
    <hyperlink ref="A9" location="'Table 4 Age and Mobility Award'!A1" display="Table 4" xr:uid="{00000000-0004-0000-0000-000002000000}"/>
    <hyperlink ref="A10" location="'Tables 5a and 5b Daily Living'!A7" display="Table 5a" xr:uid="{00000000-0004-0000-0000-000003000000}"/>
    <hyperlink ref="A12" location="'Table 6 ADP Caseload'!A1" display="Table 6" xr:uid="{00000000-0004-0000-0000-000004000000}"/>
    <hyperlink ref="A5" location="'Summary panel'!A1" display="Summary Panel" xr:uid="{00000000-0004-0000-0000-000005000000}"/>
    <hyperlink ref="A11" location="'Tables 5a and 5b Daily Living'!A25" display="Table 5b" xr:uid="{00000000-0004-0000-0000-000006000000}"/>
    <hyperlink ref="A6" location="'Table 1 End of Life Rules'!A1" display="Table 1" xr:uid="{00000000-0004-0000-0000-000007000000}"/>
    <hyperlink ref="A4" location="Notes!A1" display="Notes" xr:uid="{00000000-0004-0000-0000-000008000000}"/>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workbookViewId="0"/>
  </sheetViews>
  <sheetFormatPr defaultRowHeight="14.5"/>
  <cols>
    <col min="2" max="2" width="142.36328125" customWidth="1"/>
  </cols>
  <sheetData>
    <row r="1" spans="1:2" ht="15.65" customHeight="1">
      <c r="A1" s="124" t="s">
        <v>102</v>
      </c>
      <c r="B1" s="188"/>
    </row>
    <row r="2" spans="1:2" ht="19.25" customHeight="1">
      <c r="A2" s="125" t="s">
        <v>103</v>
      </c>
      <c r="B2" s="125" t="s">
        <v>113</v>
      </c>
    </row>
    <row r="3" spans="1:2" ht="34.5" customHeight="1">
      <c r="A3" s="125" t="s">
        <v>104</v>
      </c>
      <c r="B3" s="126" t="s">
        <v>105</v>
      </c>
    </row>
    <row r="4" spans="1:2" ht="50.15" customHeight="1">
      <c r="A4" s="127" t="s">
        <v>107</v>
      </c>
      <c r="B4" s="126" t="s">
        <v>34</v>
      </c>
    </row>
    <row r="5" spans="1:2" ht="36" customHeight="1">
      <c r="A5" s="127" t="s">
        <v>110</v>
      </c>
      <c r="B5" s="128" t="s">
        <v>38</v>
      </c>
    </row>
    <row r="6" spans="1:2" ht="81" customHeight="1">
      <c r="A6" s="127" t="s">
        <v>111</v>
      </c>
      <c r="B6" s="129" t="s">
        <v>117</v>
      </c>
    </row>
    <row r="7" spans="1:2" ht="51.75" customHeight="1">
      <c r="A7" s="127" t="s">
        <v>112</v>
      </c>
      <c r="B7" s="129" t="s">
        <v>118</v>
      </c>
    </row>
    <row r="8" spans="1:2" ht="67.5" customHeight="1">
      <c r="A8" s="127" t="s">
        <v>123</v>
      </c>
      <c r="B8" s="160" t="s">
        <v>125</v>
      </c>
    </row>
    <row r="9" spans="1:2" ht="20.25" customHeight="1">
      <c r="A9" s="127" t="s">
        <v>124</v>
      </c>
      <c r="B9" s="127" t="s">
        <v>126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6"/>
  <sheetViews>
    <sheetView zoomScale="80" zoomScaleNormal="80" workbookViewId="0"/>
  </sheetViews>
  <sheetFormatPr defaultColWidth="9.36328125" defaultRowHeight="14.5"/>
  <cols>
    <col min="1" max="1" width="42.54296875" style="8" customWidth="1"/>
    <col min="2" max="2" width="24.54296875" style="8" customWidth="1"/>
    <col min="3" max="3" width="19.6328125" style="8" customWidth="1"/>
    <col min="4" max="13" width="15.54296875" style="8" customWidth="1"/>
    <col min="14" max="16384" width="9.36328125" style="8"/>
  </cols>
  <sheetData>
    <row r="1" spans="1:9" ht="15.5">
      <c r="A1" s="1" t="s">
        <v>151</v>
      </c>
      <c r="B1"/>
      <c r="C1" s="188"/>
      <c r="D1"/>
      <c r="E1"/>
      <c r="F1"/>
      <c r="G1"/>
    </row>
    <row r="2" spans="1:9" ht="14.75" customHeight="1">
      <c r="A2" t="s">
        <v>95</v>
      </c>
      <c r="B2" s="63"/>
      <c r="C2" s="63"/>
      <c r="D2" s="63"/>
      <c r="E2" s="63"/>
      <c r="F2" s="63"/>
      <c r="G2" s="63"/>
    </row>
    <row r="3" spans="1:9" ht="14.75" customHeight="1">
      <c r="A3" t="s">
        <v>179</v>
      </c>
      <c r="B3" s="63"/>
      <c r="C3" s="63"/>
      <c r="D3" s="63"/>
      <c r="E3" s="63"/>
      <c r="F3" s="63"/>
      <c r="G3" s="63"/>
    </row>
    <row r="4" spans="1:9" ht="14.75" customHeight="1">
      <c r="A4" t="s">
        <v>146</v>
      </c>
      <c r="B4" s="63"/>
      <c r="C4" s="63"/>
      <c r="D4" s="63"/>
      <c r="E4" s="63"/>
      <c r="F4" s="63"/>
      <c r="G4" s="63"/>
    </row>
    <row r="5" spans="1:9" ht="14.75" customHeight="1">
      <c r="A5" t="s">
        <v>147</v>
      </c>
      <c r="B5" s="63"/>
      <c r="C5" s="63"/>
      <c r="D5" s="63"/>
      <c r="E5" s="63"/>
      <c r="F5" s="63"/>
      <c r="G5" s="63"/>
    </row>
    <row r="6" spans="1:9" ht="14.75" customHeight="1">
      <c r="A6" t="s">
        <v>148</v>
      </c>
      <c r="B6" s="63"/>
      <c r="C6" s="63"/>
      <c r="D6" s="63"/>
      <c r="E6" s="63"/>
      <c r="F6" s="63"/>
      <c r="G6" s="63"/>
    </row>
    <row r="7" spans="1:9">
      <c r="A7" t="s">
        <v>149</v>
      </c>
      <c r="B7" s="63"/>
      <c r="C7" s="63"/>
      <c r="D7" s="63"/>
      <c r="E7" s="63"/>
      <c r="F7" s="63"/>
      <c r="G7" s="63"/>
    </row>
    <row r="8" spans="1:9">
      <c r="A8" s="7" t="s">
        <v>159</v>
      </c>
    </row>
    <row r="9" spans="1:9" ht="17.149999999999999" customHeight="1">
      <c r="A9" s="9"/>
      <c r="B9" s="9"/>
      <c r="C9" s="9"/>
      <c r="D9" s="9"/>
      <c r="E9" s="9"/>
      <c r="F9" s="9"/>
      <c r="G9" s="9"/>
      <c r="H9" s="9"/>
      <c r="I9" s="9"/>
    </row>
    <row r="10" spans="1:9" ht="17.149999999999999" customHeight="1">
      <c r="A10" s="9"/>
      <c r="B10" s="9"/>
      <c r="C10" s="9"/>
      <c r="D10" s="9"/>
      <c r="E10" s="9"/>
      <c r="F10" s="9"/>
      <c r="G10" s="9"/>
      <c r="H10" s="9"/>
      <c r="I10" s="9"/>
    </row>
    <row r="11" spans="1:9" ht="17.149999999999999" customHeight="1">
      <c r="A11" s="9"/>
      <c r="B11" s="9"/>
      <c r="C11" s="9"/>
      <c r="D11" s="9"/>
      <c r="E11" s="9"/>
      <c r="F11" s="9"/>
      <c r="G11" s="9"/>
      <c r="H11" s="9"/>
      <c r="I11" s="9"/>
    </row>
    <row r="12" spans="1:9" ht="17.149999999999999" customHeight="1">
      <c r="A12" s="9"/>
      <c r="B12" s="9"/>
      <c r="C12" s="9"/>
      <c r="D12" s="9"/>
      <c r="E12" s="9"/>
      <c r="F12" s="9"/>
      <c r="G12" s="9"/>
      <c r="H12" s="9"/>
      <c r="I12" s="9"/>
    </row>
    <row r="13" spans="1:9" ht="17.149999999999999" customHeight="1">
      <c r="A13" s="9"/>
      <c r="B13" s="9"/>
      <c r="C13" s="9"/>
      <c r="D13" s="9"/>
      <c r="E13" s="9"/>
      <c r="F13" s="9"/>
      <c r="G13" s="9"/>
      <c r="H13" s="9"/>
      <c r="I13" s="9"/>
    </row>
    <row r="14" spans="1:9" ht="17.149999999999999" customHeight="1">
      <c r="A14" s="9"/>
      <c r="B14" s="9"/>
      <c r="C14" s="9"/>
      <c r="D14" s="9"/>
      <c r="E14" s="9"/>
      <c r="F14" s="9"/>
      <c r="G14" s="9"/>
      <c r="H14" s="9"/>
      <c r="I14" s="9"/>
    </row>
    <row r="15" spans="1:9" ht="17.149999999999999" customHeight="1">
      <c r="A15" s="9"/>
      <c r="B15" s="9"/>
      <c r="C15" s="9"/>
      <c r="D15" s="9"/>
      <c r="E15" s="9"/>
      <c r="F15" s="9"/>
      <c r="G15" s="9"/>
      <c r="H15" s="9"/>
      <c r="I15" s="9"/>
    </row>
    <row r="16" spans="1:9" ht="17.149999999999999" customHeight="1">
      <c r="A16" s="9"/>
      <c r="B16" s="9"/>
      <c r="C16" s="9"/>
      <c r="D16" s="9"/>
      <c r="E16" s="9"/>
      <c r="F16" s="9"/>
      <c r="G16" s="9"/>
      <c r="H16" s="9"/>
      <c r="I16" s="9"/>
    </row>
    <row r="17" spans="1:9" ht="17.149999999999999" customHeight="1">
      <c r="A17" s="9"/>
      <c r="B17" s="9"/>
      <c r="C17" s="9"/>
      <c r="D17" s="9"/>
      <c r="E17" s="9"/>
      <c r="F17" s="9"/>
      <c r="G17" s="9"/>
      <c r="H17" s="9"/>
      <c r="I17" s="9"/>
    </row>
    <row r="18" spans="1:9" ht="17.149999999999999" customHeight="1">
      <c r="A18" s="9"/>
      <c r="B18" s="9"/>
      <c r="C18" s="9"/>
      <c r="D18" s="9"/>
      <c r="E18" s="9"/>
      <c r="F18" s="9"/>
      <c r="G18" s="9"/>
      <c r="H18" s="9"/>
      <c r="I18" s="9"/>
    </row>
    <row r="19" spans="1:9" ht="17.149999999999999" customHeight="1">
      <c r="A19" s="9"/>
      <c r="B19" s="9"/>
      <c r="C19" s="9"/>
      <c r="D19" s="9"/>
      <c r="E19" s="9"/>
      <c r="F19" s="9"/>
      <c r="G19" s="9"/>
      <c r="H19" s="9"/>
      <c r="I19" s="9"/>
    </row>
    <row r="20" spans="1:9" ht="17.149999999999999" customHeight="1">
      <c r="A20" s="9"/>
      <c r="B20" s="9"/>
      <c r="C20" s="9"/>
      <c r="D20" s="9"/>
      <c r="E20" s="9"/>
      <c r="F20" s="9"/>
      <c r="G20" s="9"/>
      <c r="H20" s="9"/>
      <c r="I20" s="9"/>
    </row>
    <row r="21" spans="1:9" ht="17.149999999999999" customHeight="1">
      <c r="A21" s="9"/>
      <c r="B21" s="9"/>
      <c r="C21" s="9"/>
      <c r="D21" s="9"/>
      <c r="E21" s="9"/>
      <c r="F21" s="9"/>
      <c r="G21" s="9"/>
      <c r="H21" s="9"/>
      <c r="I21" s="9"/>
    </row>
    <row r="22" spans="1:9" ht="17.149999999999999" customHeight="1">
      <c r="A22" s="9"/>
      <c r="B22" s="9"/>
      <c r="C22" s="9"/>
      <c r="D22" s="9"/>
      <c r="E22" s="9"/>
      <c r="F22" s="9"/>
      <c r="G22" s="9"/>
      <c r="H22" s="9"/>
      <c r="I22" s="9"/>
    </row>
    <row r="23" spans="1:9" ht="17.149999999999999" customHeight="1">
      <c r="A23" s="9"/>
      <c r="B23" s="9"/>
      <c r="C23" s="9"/>
      <c r="D23" s="9"/>
      <c r="E23" s="9"/>
      <c r="F23" s="9"/>
      <c r="G23" s="9"/>
      <c r="H23" s="9"/>
      <c r="I23" s="9"/>
    </row>
    <row r="24" spans="1:9" ht="17.149999999999999" customHeight="1">
      <c r="A24" s="9"/>
      <c r="B24" s="9"/>
      <c r="C24" s="9"/>
      <c r="D24" s="9"/>
      <c r="E24" s="9"/>
      <c r="F24" s="9"/>
      <c r="G24" s="9"/>
      <c r="H24" s="9"/>
      <c r="I24" s="9"/>
    </row>
    <row r="25" spans="1:9" ht="17.149999999999999" customHeight="1">
      <c r="A25" s="9"/>
      <c r="B25" s="9"/>
      <c r="C25" s="9"/>
      <c r="D25" s="9"/>
      <c r="E25" s="9"/>
      <c r="F25" s="9"/>
      <c r="G25" s="9"/>
      <c r="H25" s="9"/>
      <c r="I25" s="9"/>
    </row>
    <row r="26" spans="1:9" ht="17.149999999999999" customHeight="1">
      <c r="A26" s="9"/>
      <c r="B26" s="9"/>
      <c r="C26" s="9"/>
      <c r="D26" s="9"/>
      <c r="E26" s="9"/>
      <c r="F26" s="9"/>
      <c r="G26" s="9"/>
      <c r="H26" s="9"/>
      <c r="I26" s="9"/>
    </row>
    <row r="27" spans="1:9" ht="17.149999999999999" customHeight="1">
      <c r="A27" s="9"/>
      <c r="B27" s="9"/>
      <c r="C27" s="9"/>
      <c r="D27" s="9"/>
      <c r="E27" s="9"/>
      <c r="F27" s="9"/>
      <c r="G27" s="9"/>
      <c r="H27" s="9"/>
      <c r="I27" s="9"/>
    </row>
    <row r="28" spans="1:9" ht="17.149999999999999" customHeight="1">
      <c r="A28" s="9"/>
      <c r="B28" s="9"/>
      <c r="C28" s="9"/>
      <c r="D28" s="9"/>
      <c r="E28" s="9"/>
      <c r="F28" s="9"/>
      <c r="G28" s="9"/>
      <c r="H28" s="9"/>
      <c r="I28" s="9"/>
    </row>
    <row r="29" spans="1:9" ht="17.149999999999999" customHeight="1">
      <c r="A29" s="9"/>
      <c r="B29" s="9"/>
      <c r="C29" s="9"/>
      <c r="D29" s="9"/>
      <c r="E29" s="9"/>
      <c r="F29" s="9"/>
      <c r="G29" s="9"/>
      <c r="H29" s="9"/>
      <c r="I29" s="9"/>
    </row>
    <row r="30" spans="1:9" ht="17.149999999999999" customHeight="1">
      <c r="A30" s="9"/>
      <c r="B30" s="9"/>
      <c r="C30" s="9"/>
      <c r="D30" s="9"/>
      <c r="E30" s="9"/>
      <c r="F30" s="9"/>
      <c r="G30" s="9"/>
      <c r="H30" s="9"/>
      <c r="I30" s="9"/>
    </row>
    <row r="31" spans="1:9" ht="17.149999999999999" customHeight="1">
      <c r="A31" s="9"/>
      <c r="B31" s="9"/>
      <c r="C31" s="9"/>
      <c r="D31" s="9"/>
      <c r="E31" s="9"/>
      <c r="F31" s="9"/>
      <c r="G31" s="9"/>
      <c r="H31" s="9"/>
      <c r="I31" s="9"/>
    </row>
    <row r="32" spans="1:9" ht="17.149999999999999" customHeight="1">
      <c r="A32" s="9"/>
      <c r="B32" s="9"/>
      <c r="C32" s="9"/>
      <c r="D32" s="9"/>
      <c r="E32" s="9"/>
      <c r="F32" s="9"/>
      <c r="G32" s="9"/>
      <c r="H32" s="9"/>
      <c r="I32" s="9"/>
    </row>
    <row r="33" spans="1:9" ht="17.149999999999999" customHeight="1">
      <c r="A33" s="9"/>
      <c r="B33" s="9"/>
      <c r="C33" s="9"/>
      <c r="D33" s="9"/>
      <c r="E33" s="9"/>
      <c r="F33" s="9"/>
      <c r="G33" s="9"/>
      <c r="H33" s="9"/>
      <c r="I33" s="9"/>
    </row>
    <row r="34" spans="1:9" ht="17.149999999999999" customHeight="1">
      <c r="A34" s="9"/>
      <c r="B34" s="9"/>
      <c r="C34" s="9"/>
      <c r="D34" s="9"/>
      <c r="E34" s="9"/>
      <c r="F34" s="9"/>
      <c r="G34" s="9"/>
      <c r="H34" s="9"/>
      <c r="I34" s="9"/>
    </row>
    <row r="35" spans="1:9" ht="17.149999999999999" customHeight="1">
      <c r="A35" s="9"/>
      <c r="B35" s="9"/>
      <c r="C35" s="9"/>
      <c r="D35" s="9"/>
      <c r="E35" s="9"/>
      <c r="F35" s="9"/>
      <c r="G35" s="9"/>
      <c r="H35" s="9"/>
      <c r="I35" s="9"/>
    </row>
    <row r="36" spans="1:9" ht="17.149999999999999" customHeight="1">
      <c r="A36" s="9"/>
      <c r="B36" s="9"/>
      <c r="C36" s="9"/>
      <c r="D36" s="9"/>
      <c r="E36" s="9"/>
      <c r="F36" s="9"/>
      <c r="G36" s="9"/>
      <c r="H36" s="9"/>
      <c r="I36" s="9"/>
    </row>
    <row r="37" spans="1:9" ht="17.149999999999999" customHeight="1">
      <c r="A37" s="9"/>
      <c r="B37" s="9"/>
      <c r="C37" s="9"/>
      <c r="D37" s="9"/>
      <c r="E37" s="9"/>
      <c r="F37" s="9"/>
      <c r="G37" s="9"/>
      <c r="H37" s="9"/>
      <c r="I37" s="9"/>
    </row>
    <row r="38" spans="1:9" ht="17.149999999999999" customHeight="1">
      <c r="A38" s="9"/>
      <c r="B38" s="9"/>
      <c r="C38" s="9"/>
      <c r="D38" s="9"/>
      <c r="E38" s="9"/>
      <c r="F38" s="9"/>
      <c r="G38" s="9"/>
      <c r="H38" s="9"/>
      <c r="I38" s="9"/>
    </row>
    <row r="39" spans="1:9" ht="17.149999999999999" customHeight="1">
      <c r="A39" s="9"/>
      <c r="B39" s="9"/>
      <c r="C39" s="9"/>
      <c r="D39" s="9"/>
      <c r="E39" s="9"/>
      <c r="F39" s="9"/>
      <c r="G39" s="9"/>
      <c r="H39" s="9"/>
      <c r="I39" s="9"/>
    </row>
    <row r="40" spans="1:9" ht="17.149999999999999" customHeight="1">
      <c r="A40" s="9"/>
      <c r="B40" s="9"/>
      <c r="C40" s="9"/>
      <c r="D40" s="9"/>
      <c r="E40" s="9"/>
      <c r="F40" s="9"/>
      <c r="G40" s="9"/>
      <c r="H40" s="9"/>
      <c r="I40" s="9"/>
    </row>
    <row r="41" spans="1:9" ht="17.149999999999999" customHeight="1">
      <c r="A41" s="9"/>
      <c r="B41" s="9"/>
      <c r="C41" s="9"/>
      <c r="D41" s="9"/>
      <c r="E41" s="9"/>
      <c r="F41" s="9"/>
      <c r="G41" s="9"/>
      <c r="H41" s="9"/>
      <c r="I41" s="9"/>
    </row>
    <row r="42" spans="1:9" ht="17.149999999999999" customHeight="1">
      <c r="A42" s="9"/>
      <c r="B42" s="9"/>
      <c r="C42" s="9"/>
      <c r="D42" s="9"/>
      <c r="E42" s="9"/>
      <c r="F42" s="9"/>
      <c r="G42" s="9"/>
      <c r="H42" s="9"/>
      <c r="I42" s="9"/>
    </row>
    <row r="43" spans="1:9" ht="17.149999999999999" customHeight="1">
      <c r="A43" s="9"/>
      <c r="B43" s="9"/>
      <c r="C43" s="9"/>
      <c r="D43" s="9"/>
      <c r="E43" s="9"/>
      <c r="F43" s="9"/>
      <c r="G43" s="9"/>
      <c r="H43" s="9"/>
      <c r="I43" s="9"/>
    </row>
    <row r="44" spans="1:9" ht="17.149999999999999" customHeight="1">
      <c r="A44" s="9"/>
      <c r="B44" s="9"/>
      <c r="C44" s="9"/>
      <c r="D44" s="9"/>
      <c r="E44" s="9"/>
      <c r="F44" s="9"/>
      <c r="G44" s="9"/>
      <c r="H44" s="9"/>
      <c r="I44" s="9"/>
    </row>
    <row r="45" spans="1:9" ht="17.149999999999999" customHeight="1">
      <c r="A45" s="9"/>
      <c r="B45" s="9"/>
      <c r="C45" s="9"/>
      <c r="D45" s="9"/>
      <c r="E45" s="9"/>
      <c r="F45" s="9"/>
      <c r="G45" s="9"/>
      <c r="H45" s="9"/>
      <c r="I45" s="9"/>
    </row>
    <row r="46" spans="1:9" ht="17.149999999999999" customHeight="1">
      <c r="A46" s="9"/>
      <c r="B46" s="9"/>
      <c r="C46" s="9"/>
      <c r="D46" s="9"/>
      <c r="E46" s="9"/>
      <c r="F46" s="9"/>
      <c r="G46" s="9"/>
      <c r="H46" s="9"/>
      <c r="I46" s="9"/>
    </row>
    <row r="47" spans="1:9" ht="17.149999999999999" customHeight="1">
      <c r="A47" s="9"/>
      <c r="B47" s="9"/>
      <c r="C47" s="9"/>
      <c r="D47" s="9"/>
      <c r="E47" s="9"/>
      <c r="F47" s="9"/>
      <c r="G47" s="9"/>
      <c r="H47" s="9"/>
      <c r="I47" s="9"/>
    </row>
    <row r="48" spans="1:9" ht="17.149999999999999" customHeight="1">
      <c r="A48" s="9"/>
      <c r="B48" s="9"/>
      <c r="C48" s="9"/>
      <c r="D48" s="9"/>
      <c r="E48" s="9"/>
      <c r="F48" s="9"/>
      <c r="G48" s="9"/>
      <c r="H48" s="9"/>
      <c r="I48" s="9"/>
    </row>
    <row r="49" spans="1:13" ht="17.149999999999999" customHeight="1">
      <c r="A49" s="9"/>
      <c r="B49" s="9"/>
      <c r="C49" s="9"/>
      <c r="D49" s="9"/>
      <c r="E49" s="9"/>
      <c r="F49" s="9"/>
      <c r="G49" s="9"/>
      <c r="H49" s="9"/>
      <c r="I49" s="9"/>
    </row>
    <row r="50" spans="1:13">
      <c r="A50" s="1" t="s">
        <v>114</v>
      </c>
    </row>
    <row r="51" spans="1:13">
      <c r="A51" s="10" t="s">
        <v>43</v>
      </c>
      <c r="B51" s="147" t="s">
        <v>122</v>
      </c>
      <c r="C51" s="147" t="s">
        <v>121</v>
      </c>
      <c r="D51" s="147" t="s">
        <v>120</v>
      </c>
      <c r="E51" s="147" t="s">
        <v>137</v>
      </c>
      <c r="F51" s="147" t="s">
        <v>136</v>
      </c>
      <c r="G51" s="147" t="s">
        <v>127</v>
      </c>
      <c r="H51" s="147" t="s">
        <v>128</v>
      </c>
      <c r="I51" s="147" t="s">
        <v>129</v>
      </c>
      <c r="J51" s="147" t="s">
        <v>130</v>
      </c>
      <c r="K51" s="189" t="s">
        <v>162</v>
      </c>
      <c r="L51" s="189" t="s">
        <v>160</v>
      </c>
      <c r="M51" s="189" t="s">
        <v>161</v>
      </c>
    </row>
    <row r="52" spans="1:13">
      <c r="A52" s="11" t="s">
        <v>47</v>
      </c>
      <c r="B52" s="184">
        <v>330377</v>
      </c>
      <c r="C52" s="12">
        <v>326063</v>
      </c>
      <c r="D52" s="12">
        <v>319221</v>
      </c>
      <c r="E52" s="12">
        <v>312481</v>
      </c>
      <c r="F52" s="12">
        <v>304710</v>
      </c>
      <c r="G52" s="13">
        <v>298264</v>
      </c>
      <c r="H52" s="12">
        <v>291066</v>
      </c>
      <c r="I52" s="12">
        <v>284679</v>
      </c>
      <c r="J52" s="12">
        <v>277722</v>
      </c>
      <c r="K52" s="204">
        <v>272014</v>
      </c>
      <c r="L52" s="204">
        <v>263487</v>
      </c>
      <c r="M52" s="203">
        <v>254034</v>
      </c>
    </row>
    <row r="54" spans="1:13">
      <c r="A54" s="1" t="s">
        <v>163</v>
      </c>
      <c r="K54" s="8" t="s">
        <v>51</v>
      </c>
    </row>
    <row r="55" spans="1:13" customFormat="1">
      <c r="A55" s="20" t="s">
        <v>80</v>
      </c>
      <c r="B55" s="133" t="s">
        <v>90</v>
      </c>
      <c r="C55" s="134" t="s">
        <v>91</v>
      </c>
    </row>
    <row r="56" spans="1:13" customFormat="1">
      <c r="A56" s="79" t="s">
        <v>89</v>
      </c>
      <c r="B56" s="86">
        <v>1036</v>
      </c>
      <c r="C56" s="205">
        <v>4.0000000000000001E-3</v>
      </c>
      <c r="E56" s="207"/>
    </row>
    <row r="57" spans="1:13" customFormat="1">
      <c r="A57" s="87" t="s">
        <v>92</v>
      </c>
      <c r="B57" s="88">
        <v>253002</v>
      </c>
      <c r="C57" s="206">
        <v>0.996</v>
      </c>
    </row>
    <row r="59" spans="1:13">
      <c r="A59" s="1" t="s">
        <v>164</v>
      </c>
      <c r="B59" s="1"/>
    </row>
    <row r="60" spans="1:13">
      <c r="A60" s="15" t="s">
        <v>44</v>
      </c>
      <c r="B60" s="135" t="s">
        <v>76</v>
      </c>
    </row>
    <row r="61" spans="1:13">
      <c r="A61" s="16" t="s">
        <v>5</v>
      </c>
      <c r="B61" s="64">
        <v>0.37</v>
      </c>
    </row>
    <row r="62" spans="1:13">
      <c r="A62" s="16" t="s">
        <v>13</v>
      </c>
      <c r="B62" s="64">
        <v>0.21</v>
      </c>
    </row>
    <row r="63" spans="1:13">
      <c r="A63" s="16" t="s">
        <v>6</v>
      </c>
      <c r="B63" s="64">
        <v>0.14000000000000001</v>
      </c>
    </row>
    <row r="64" spans="1:13">
      <c r="A64" s="16" t="s">
        <v>14</v>
      </c>
      <c r="B64" s="64">
        <v>0.09</v>
      </c>
      <c r="D64"/>
    </row>
    <row r="65" spans="1:5">
      <c r="A65" s="16" t="s">
        <v>18</v>
      </c>
      <c r="B65" s="64">
        <v>0.05</v>
      </c>
    </row>
    <row r="66" spans="1:5">
      <c r="A66" s="16" t="s">
        <v>3</v>
      </c>
      <c r="B66" s="64">
        <v>0.03</v>
      </c>
    </row>
    <row r="67" spans="1:5">
      <c r="A67" s="186" t="s">
        <v>9</v>
      </c>
      <c r="B67" s="187">
        <v>0.03</v>
      </c>
      <c r="D67" s="157"/>
    </row>
    <row r="68" spans="1:5">
      <c r="A68" s="18" t="s">
        <v>45</v>
      </c>
      <c r="B68" s="65">
        <v>0.08</v>
      </c>
      <c r="D68" s="158"/>
    </row>
    <row r="70" spans="1:5">
      <c r="A70" s="1" t="s">
        <v>165</v>
      </c>
    </row>
    <row r="71" spans="1:5">
      <c r="A71" s="20" t="s">
        <v>46</v>
      </c>
      <c r="B71" s="136" t="s">
        <v>75</v>
      </c>
      <c r="C71" s="137" t="s">
        <v>76</v>
      </c>
    </row>
    <row r="72" spans="1:5">
      <c r="A72" s="66" t="s">
        <v>36</v>
      </c>
      <c r="B72" s="12">
        <v>113874</v>
      </c>
      <c r="C72" s="71">
        <v>0.45</v>
      </c>
    </row>
    <row r="73" spans="1:5">
      <c r="A73" s="67" t="s">
        <v>37</v>
      </c>
      <c r="B73" s="69">
        <v>140160</v>
      </c>
      <c r="C73" s="72">
        <v>0.55000000000000004</v>
      </c>
    </row>
    <row r="74" spans="1:5">
      <c r="A74" s="68" t="s">
        <v>0</v>
      </c>
      <c r="B74" s="70">
        <v>254034</v>
      </c>
      <c r="C74" s="73">
        <v>1</v>
      </c>
      <c r="E74" s="92"/>
    </row>
    <row r="76" spans="1:5">
      <c r="A76" s="1" t="s">
        <v>166</v>
      </c>
    </row>
    <row r="77" spans="1:5">
      <c r="A77" s="20" t="s">
        <v>77</v>
      </c>
      <c r="B77" s="136" t="s">
        <v>75</v>
      </c>
      <c r="C77" s="137" t="s">
        <v>76</v>
      </c>
      <c r="E77" s="157"/>
    </row>
    <row r="78" spans="1:5">
      <c r="A78" s="16" t="s">
        <v>22</v>
      </c>
      <c r="B78" s="13">
        <v>2784</v>
      </c>
      <c r="C78" s="74">
        <v>0.01</v>
      </c>
      <c r="D78" s="14"/>
      <c r="E78" s="159"/>
    </row>
    <row r="79" spans="1:5">
      <c r="A79" s="17" t="s">
        <v>23</v>
      </c>
      <c r="B79" s="21">
        <v>11816</v>
      </c>
      <c r="C79" s="75">
        <v>0.05</v>
      </c>
      <c r="D79" s="14"/>
      <c r="E79" s="159"/>
    </row>
    <row r="80" spans="1:5">
      <c r="A80" s="17" t="s">
        <v>24</v>
      </c>
      <c r="B80" s="21">
        <v>12205</v>
      </c>
      <c r="C80" s="75">
        <v>0.05</v>
      </c>
      <c r="D80" s="14"/>
      <c r="E80" s="159"/>
    </row>
    <row r="81" spans="1:5">
      <c r="A81" s="17" t="s">
        <v>25</v>
      </c>
      <c r="B81" s="21">
        <v>13870</v>
      </c>
      <c r="C81" s="75">
        <v>0.05</v>
      </c>
      <c r="D81" s="14"/>
      <c r="E81" s="159"/>
    </row>
    <row r="82" spans="1:5">
      <c r="A82" s="17" t="s">
        <v>26</v>
      </c>
      <c r="B82" s="21">
        <v>15748</v>
      </c>
      <c r="C82" s="75">
        <v>0.06</v>
      </c>
      <c r="D82" s="14"/>
      <c r="E82" s="159"/>
    </row>
    <row r="83" spans="1:5">
      <c r="A83" s="17" t="s">
        <v>27</v>
      </c>
      <c r="B83" s="21">
        <v>17826</v>
      </c>
      <c r="C83" s="75">
        <v>7.0000000000000007E-2</v>
      </c>
      <c r="D83" s="14"/>
      <c r="E83" s="159"/>
    </row>
    <row r="84" spans="1:5">
      <c r="A84" s="17" t="s">
        <v>28</v>
      </c>
      <c r="B84" s="21">
        <v>19170</v>
      </c>
      <c r="C84" s="75">
        <v>0.08</v>
      </c>
      <c r="D84" s="14"/>
      <c r="E84" s="159"/>
    </row>
    <row r="85" spans="1:5">
      <c r="A85" s="17" t="s">
        <v>29</v>
      </c>
      <c r="B85" s="21">
        <v>26956</v>
      </c>
      <c r="C85" s="75">
        <v>0.11</v>
      </c>
      <c r="D85" s="14"/>
      <c r="E85" s="159"/>
    </row>
    <row r="86" spans="1:5">
      <c r="A86" s="17" t="s">
        <v>30</v>
      </c>
      <c r="B86" s="21">
        <v>33969</v>
      </c>
      <c r="C86" s="75">
        <v>0.13</v>
      </c>
      <c r="D86" s="14"/>
      <c r="E86" s="159"/>
    </row>
    <row r="87" spans="1:5">
      <c r="A87" s="17" t="s">
        <v>31</v>
      </c>
      <c r="B87" s="21">
        <v>37039</v>
      </c>
      <c r="C87" s="75">
        <v>0.15</v>
      </c>
      <c r="D87" s="14"/>
      <c r="E87" s="159"/>
    </row>
    <row r="88" spans="1:5">
      <c r="A88" s="17" t="s">
        <v>32</v>
      </c>
      <c r="B88" s="21">
        <v>38549</v>
      </c>
      <c r="C88" s="75">
        <v>0.15</v>
      </c>
      <c r="D88" s="14"/>
      <c r="E88" s="159"/>
    </row>
    <row r="89" spans="1:5">
      <c r="A89" s="18" t="s">
        <v>33</v>
      </c>
      <c r="B89" s="19">
        <v>24118</v>
      </c>
      <c r="C89" s="76">
        <v>0.09</v>
      </c>
      <c r="D89" s="14"/>
      <c r="E89" s="159"/>
    </row>
    <row r="91" spans="1:5">
      <c r="A91" s="1" t="s">
        <v>167</v>
      </c>
    </row>
    <row r="92" spans="1:5">
      <c r="A92" t="s">
        <v>81</v>
      </c>
      <c r="B92" s="136" t="s">
        <v>82</v>
      </c>
      <c r="C92"/>
      <c r="D92"/>
    </row>
    <row r="93" spans="1:5">
      <c r="A93" s="61" t="s">
        <v>83</v>
      </c>
      <c r="B93" s="130">
        <v>123383</v>
      </c>
      <c r="C93"/>
      <c r="D93"/>
    </row>
    <row r="94" spans="1:5">
      <c r="A94" s="6" t="s">
        <v>84</v>
      </c>
      <c r="B94" s="131">
        <v>72861</v>
      </c>
      <c r="C94"/>
      <c r="D94"/>
    </row>
    <row r="95" spans="1:5">
      <c r="A95" s="6" t="s">
        <v>85</v>
      </c>
      <c r="B95" s="131">
        <v>57776</v>
      </c>
      <c r="C95"/>
      <c r="D95"/>
    </row>
    <row r="96" spans="1:5">
      <c r="A96" s="62" t="s">
        <v>88</v>
      </c>
      <c r="B96" s="132">
        <v>12</v>
      </c>
      <c r="C96"/>
      <c r="D96"/>
    </row>
    <row r="97" spans="1:5">
      <c r="A97"/>
      <c r="B97"/>
      <c r="C97"/>
      <c r="D97"/>
    </row>
    <row r="98" spans="1:5">
      <c r="A98" s="1" t="s">
        <v>168</v>
      </c>
    </row>
    <row r="99" spans="1:5">
      <c r="A99" s="89" t="s">
        <v>86</v>
      </c>
      <c r="B99" s="138" t="s">
        <v>87</v>
      </c>
      <c r="C99" s="139" t="s">
        <v>37</v>
      </c>
    </row>
    <row r="100" spans="1:5">
      <c r="A100" s="77" t="s">
        <v>83</v>
      </c>
      <c r="B100" s="78">
        <v>62681</v>
      </c>
      <c r="C100" s="80">
        <v>70875</v>
      </c>
      <c r="E100" s="92"/>
    </row>
    <row r="101" spans="1:5">
      <c r="A101" s="6" t="s">
        <v>84</v>
      </c>
      <c r="B101" s="90">
        <v>47580</v>
      </c>
      <c r="C101" s="83">
        <v>65623</v>
      </c>
    </row>
    <row r="102" spans="1:5">
      <c r="A102" s="81" t="s">
        <v>85</v>
      </c>
      <c r="B102" s="91">
        <v>3602</v>
      </c>
      <c r="C102" s="84">
        <v>3660</v>
      </c>
    </row>
    <row r="103" spans="1:5">
      <c r="A103" s="62" t="s">
        <v>88</v>
      </c>
      <c r="B103" s="156" t="s">
        <v>50</v>
      </c>
      <c r="C103" s="85">
        <v>11</v>
      </c>
    </row>
    <row r="105" spans="1:5">
      <c r="A105" s="148" t="s">
        <v>103</v>
      </c>
      <c r="B105" s="148" t="s">
        <v>113</v>
      </c>
    </row>
    <row r="106" spans="1:5">
      <c r="A106" s="148" t="s">
        <v>104</v>
      </c>
      <c r="B106" s="148" t="s">
        <v>105</v>
      </c>
    </row>
  </sheetData>
  <phoneticPr fontId="15" type="noConversion"/>
  <pageMargins left="0.25" right="0.25" top="0.75" bottom="0.75" header="0.3" footer="0.3"/>
  <pageSetup paperSize="8" scale="60" orientation="portrait" r:id="rId1"/>
  <drawing r:id="rId2"/>
  <webPublishItems count="1">
    <webPublishItem id="32380" divId="PIP January 2023 Tables - Template Used - v.1_32380" sourceType="sheet" destinationFile="\\s0177a\datashare\Social_Security_Scotland\Statistics\ADP\PIP parallel publications\PIP Jan 2023\Draft tables\PIP January 2023 Tables - Template Used - v.1.htm"/>
  </webPublishItems>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
  <sheetViews>
    <sheetView zoomScaleNormal="100" workbookViewId="0"/>
  </sheetViews>
  <sheetFormatPr defaultColWidth="9.36328125" defaultRowHeight="14.5"/>
  <cols>
    <col min="1" max="5" width="18.54296875" customWidth="1"/>
    <col min="6" max="6" width="12.36328125" customWidth="1"/>
    <col min="7" max="7" width="12.6328125" customWidth="1"/>
    <col min="8" max="13" width="12.36328125" customWidth="1"/>
  </cols>
  <sheetData>
    <row r="1" spans="1:13">
      <c r="A1" s="153" t="s">
        <v>169</v>
      </c>
      <c r="B1" s="22"/>
      <c r="C1" s="22"/>
      <c r="D1" s="22"/>
      <c r="E1" s="22"/>
      <c r="F1" s="22"/>
      <c r="G1" s="22"/>
      <c r="H1" s="22"/>
      <c r="I1" s="22"/>
      <c r="J1" s="22"/>
      <c r="K1" s="22"/>
      <c r="L1" s="22"/>
      <c r="M1" s="22"/>
    </row>
    <row r="2" spans="1:13">
      <c r="A2" s="23" t="s">
        <v>94</v>
      </c>
      <c r="B2" s="22"/>
      <c r="C2" s="22"/>
      <c r="D2" s="22"/>
      <c r="E2" s="22"/>
      <c r="F2" s="22"/>
      <c r="G2" s="22"/>
      <c r="H2" s="22"/>
      <c r="I2" s="22"/>
      <c r="J2" s="22"/>
      <c r="K2" s="22"/>
      <c r="L2" s="22"/>
      <c r="M2" s="22"/>
    </row>
    <row r="3" spans="1:13">
      <c r="A3" s="23" t="s">
        <v>52</v>
      </c>
      <c r="B3" s="22"/>
      <c r="C3" s="22"/>
      <c r="D3" s="22"/>
      <c r="E3" s="22"/>
      <c r="F3" s="22"/>
      <c r="G3" s="22"/>
      <c r="H3" s="22"/>
      <c r="I3" s="22"/>
      <c r="J3" s="22"/>
      <c r="K3" s="22"/>
      <c r="L3" s="22"/>
      <c r="M3" s="22"/>
    </row>
    <row r="4" spans="1:13">
      <c r="A4" s="23" t="s">
        <v>141</v>
      </c>
      <c r="B4" s="22"/>
      <c r="C4" s="22"/>
      <c r="D4" s="22"/>
      <c r="E4" s="22"/>
      <c r="F4" s="22"/>
      <c r="G4" s="22"/>
      <c r="H4" s="22"/>
      <c r="I4" s="22"/>
      <c r="J4" s="22"/>
      <c r="K4" s="22"/>
      <c r="L4" s="22"/>
      <c r="M4" s="22"/>
    </row>
    <row r="5" spans="1:13" ht="42.75" customHeight="1">
      <c r="A5" s="24" t="s">
        <v>43</v>
      </c>
      <c r="B5" s="25" t="s">
        <v>108</v>
      </c>
      <c r="C5" s="25" t="s">
        <v>109</v>
      </c>
      <c r="D5" s="25" t="s">
        <v>0</v>
      </c>
      <c r="E5" s="26" t="s">
        <v>93</v>
      </c>
      <c r="F5" s="27"/>
      <c r="G5" s="27"/>
      <c r="H5" s="27"/>
      <c r="I5" s="27"/>
      <c r="J5" s="27"/>
      <c r="K5" s="27"/>
      <c r="L5" s="22"/>
      <c r="M5" s="22"/>
    </row>
    <row r="6" spans="1:13">
      <c r="A6" s="28">
        <v>44866</v>
      </c>
      <c r="B6" s="52">
        <v>2397</v>
      </c>
      <c r="C6" s="52">
        <v>327978</v>
      </c>
      <c r="D6" s="52">
        <v>330377</v>
      </c>
      <c r="E6" s="30">
        <v>7.0000000000000001E-3</v>
      </c>
      <c r="F6" s="22"/>
      <c r="G6" s="190"/>
      <c r="H6" s="150"/>
      <c r="I6" s="22"/>
      <c r="J6" s="22"/>
      <c r="K6" s="22"/>
      <c r="L6" s="22"/>
      <c r="M6" s="22"/>
    </row>
    <row r="7" spans="1:13">
      <c r="A7" s="28">
        <v>44896</v>
      </c>
      <c r="B7" s="52">
        <v>2249</v>
      </c>
      <c r="C7" s="52">
        <v>323812</v>
      </c>
      <c r="D7" s="52">
        <v>326063</v>
      </c>
      <c r="E7" s="30">
        <v>7.0000000000000001E-3</v>
      </c>
      <c r="F7" s="22"/>
      <c r="G7" s="190"/>
      <c r="H7" s="150"/>
      <c r="I7" s="22"/>
      <c r="J7" s="22"/>
      <c r="K7" s="22"/>
      <c r="L7" s="27"/>
      <c r="M7" s="27"/>
    </row>
    <row r="8" spans="1:13">
      <c r="A8" s="28">
        <v>44927</v>
      </c>
      <c r="B8" s="58">
        <v>2126</v>
      </c>
      <c r="C8" s="58">
        <v>317089</v>
      </c>
      <c r="D8" s="58">
        <v>319221</v>
      </c>
      <c r="E8" s="59">
        <v>7.0000000000000001E-3</v>
      </c>
      <c r="F8" s="22"/>
      <c r="G8" s="190"/>
      <c r="H8" s="150"/>
      <c r="I8" s="22"/>
      <c r="J8" s="22"/>
      <c r="K8" s="22"/>
      <c r="L8" s="27"/>
      <c r="M8" s="27"/>
    </row>
    <row r="9" spans="1:13">
      <c r="A9" s="161">
        <v>44958</v>
      </c>
      <c r="B9" s="162">
        <v>2024</v>
      </c>
      <c r="C9" s="162">
        <v>310452</v>
      </c>
      <c r="D9" s="162">
        <v>312481</v>
      </c>
      <c r="E9" s="163">
        <v>6.0000000000000001E-3</v>
      </c>
      <c r="F9" s="22"/>
      <c r="G9" s="190"/>
      <c r="H9" s="150"/>
      <c r="I9" s="22"/>
      <c r="J9" s="22"/>
      <c r="K9" s="22"/>
      <c r="L9" s="27"/>
      <c r="M9" s="27"/>
    </row>
    <row r="10" spans="1:13">
      <c r="A10" s="161">
        <v>44986</v>
      </c>
      <c r="B10" s="162">
        <v>1888</v>
      </c>
      <c r="C10" s="162">
        <v>302819</v>
      </c>
      <c r="D10" s="162">
        <v>304710</v>
      </c>
      <c r="E10" s="163">
        <v>6.0000000000000001E-3</v>
      </c>
      <c r="F10" s="22"/>
      <c r="G10" s="190"/>
      <c r="H10" s="150"/>
      <c r="I10" s="22"/>
      <c r="J10" s="22"/>
      <c r="K10" s="22"/>
      <c r="L10" s="27"/>
      <c r="M10" s="27"/>
    </row>
    <row r="11" spans="1:13">
      <c r="A11" s="161">
        <v>45017</v>
      </c>
      <c r="B11" s="162">
        <v>1796</v>
      </c>
      <c r="C11" s="162">
        <v>296465</v>
      </c>
      <c r="D11" s="162">
        <v>298264</v>
      </c>
      <c r="E11" s="163">
        <v>6.0000000000000001E-3</v>
      </c>
      <c r="F11" s="22"/>
      <c r="G11" s="190"/>
      <c r="H11" s="150"/>
      <c r="I11" s="22"/>
      <c r="J11" s="22"/>
      <c r="K11" s="22"/>
      <c r="L11" s="22"/>
      <c r="M11" s="22"/>
    </row>
    <row r="12" spans="1:13">
      <c r="A12" s="161">
        <v>45047</v>
      </c>
      <c r="B12" s="162">
        <v>1701</v>
      </c>
      <c r="C12" s="162">
        <v>289360</v>
      </c>
      <c r="D12" s="162">
        <v>291066</v>
      </c>
      <c r="E12" s="163">
        <v>6.0000000000000001E-3</v>
      </c>
      <c r="F12" s="22"/>
      <c r="G12" s="190"/>
      <c r="H12" s="150"/>
      <c r="I12" s="22"/>
      <c r="J12" s="22"/>
      <c r="K12" s="22"/>
      <c r="L12" s="22"/>
      <c r="M12" s="22"/>
    </row>
    <row r="13" spans="1:13">
      <c r="A13" s="161">
        <v>45078</v>
      </c>
      <c r="B13" s="162">
        <v>1547</v>
      </c>
      <c r="C13" s="162">
        <v>283130</v>
      </c>
      <c r="D13" s="162">
        <v>284679</v>
      </c>
      <c r="E13" s="163">
        <v>5.0000000000000001E-3</v>
      </c>
      <c r="F13" s="22"/>
      <c r="G13" s="190"/>
      <c r="H13" s="150"/>
      <c r="I13" s="22"/>
      <c r="J13" s="22"/>
      <c r="K13" s="22"/>
      <c r="L13" s="22"/>
      <c r="M13" s="22"/>
    </row>
    <row r="14" spans="1:13">
      <c r="A14" s="161">
        <v>45108</v>
      </c>
      <c r="B14" s="162">
        <v>1420</v>
      </c>
      <c r="C14" s="162">
        <v>276302</v>
      </c>
      <c r="D14" s="162">
        <v>277722</v>
      </c>
      <c r="E14" s="163">
        <v>5.0000000000000001E-3</v>
      </c>
      <c r="F14" s="22"/>
      <c r="G14" s="190"/>
      <c r="H14" s="150"/>
      <c r="I14" s="22"/>
      <c r="J14" s="22"/>
      <c r="K14" s="22"/>
      <c r="L14" s="22"/>
      <c r="M14" s="22"/>
    </row>
    <row r="15" spans="1:13">
      <c r="A15" s="161">
        <v>45139</v>
      </c>
      <c r="B15" s="162">
        <v>1359</v>
      </c>
      <c r="C15" s="162">
        <v>270655</v>
      </c>
      <c r="D15" s="162">
        <v>272014</v>
      </c>
      <c r="E15" s="163">
        <v>5.0000000000000001E-3</v>
      </c>
      <c r="F15" s="22"/>
      <c r="G15" s="190"/>
      <c r="H15" s="150"/>
      <c r="I15" s="22"/>
      <c r="J15" s="22"/>
      <c r="K15" s="22"/>
      <c r="L15" s="22"/>
      <c r="M15" s="22"/>
    </row>
    <row r="16" spans="1:13">
      <c r="A16" s="161">
        <v>45170</v>
      </c>
      <c r="B16" s="162">
        <v>1273</v>
      </c>
      <c r="C16" s="162">
        <v>262210</v>
      </c>
      <c r="D16" s="162">
        <v>263487</v>
      </c>
      <c r="E16" s="163">
        <v>5.0000000000000001E-3</v>
      </c>
      <c r="F16" s="22"/>
      <c r="G16" s="190"/>
      <c r="H16" s="150"/>
      <c r="I16" s="22"/>
      <c r="J16" s="22"/>
      <c r="K16" s="22"/>
      <c r="L16" s="22"/>
      <c r="M16" s="22"/>
    </row>
    <row r="17" spans="1:13">
      <c r="A17" s="161">
        <v>45200</v>
      </c>
      <c r="B17" s="162">
        <v>1036</v>
      </c>
      <c r="C17" s="162">
        <v>253002</v>
      </c>
      <c r="D17" s="162">
        <v>254034</v>
      </c>
      <c r="E17" s="163">
        <v>4.0000000000000001E-3</v>
      </c>
      <c r="F17" s="22"/>
      <c r="G17" s="190"/>
      <c r="H17" s="150"/>
      <c r="I17" s="22"/>
      <c r="J17" s="22"/>
      <c r="K17" s="22"/>
      <c r="L17" s="22"/>
      <c r="M17" s="22"/>
    </row>
    <row r="18" spans="1:13">
      <c r="A18" s="31"/>
      <c r="B18" s="22"/>
      <c r="C18" s="22"/>
      <c r="D18" s="22"/>
      <c r="E18" s="22"/>
      <c r="F18" s="22"/>
      <c r="G18" s="191"/>
      <c r="H18" s="22"/>
      <c r="I18" s="22"/>
      <c r="J18" s="22"/>
      <c r="K18" s="22"/>
      <c r="L18" s="22"/>
      <c r="M18" s="22"/>
    </row>
    <row r="19" spans="1:13">
      <c r="A19" s="148" t="s">
        <v>103</v>
      </c>
      <c r="B19" s="148" t="s">
        <v>113</v>
      </c>
      <c r="G19" s="191"/>
    </row>
    <row r="20" spans="1:13">
      <c r="A20" s="148" t="s">
        <v>104</v>
      </c>
      <c r="B20" s="148" t="s">
        <v>105</v>
      </c>
      <c r="G20" s="191"/>
    </row>
    <row r="21" spans="1:13">
      <c r="A21" t="s">
        <v>107</v>
      </c>
      <c r="B21" t="s">
        <v>125</v>
      </c>
    </row>
  </sheetData>
  <phoneticPr fontId="15"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workbookViewId="0"/>
  </sheetViews>
  <sheetFormatPr defaultColWidth="9.36328125" defaultRowHeight="14.5"/>
  <cols>
    <col min="1" max="1" width="52.54296875" customWidth="1"/>
    <col min="2" max="5" width="11" customWidth="1"/>
    <col min="6" max="6" width="12.54296875" customWidth="1"/>
    <col min="8" max="8" width="9.6328125" bestFit="1" customWidth="1"/>
    <col min="9" max="12" width="11.36328125" bestFit="1" customWidth="1"/>
  </cols>
  <sheetData>
    <row r="1" spans="1:12">
      <c r="A1" s="33" t="s">
        <v>170</v>
      </c>
    </row>
    <row r="2" spans="1:12">
      <c r="A2" t="s">
        <v>178</v>
      </c>
    </row>
    <row r="3" spans="1:12">
      <c r="A3" s="23" t="s">
        <v>52</v>
      </c>
    </row>
    <row r="4" spans="1:12">
      <c r="A4" s="23" t="s">
        <v>58</v>
      </c>
    </row>
    <row r="5" spans="1:12">
      <c r="A5" s="23" t="s">
        <v>142</v>
      </c>
    </row>
    <row r="6" spans="1:12" ht="29.15" customHeight="1">
      <c r="A6" s="34" t="s">
        <v>44</v>
      </c>
      <c r="B6" s="35" t="s">
        <v>130</v>
      </c>
      <c r="C6" s="35" t="s">
        <v>162</v>
      </c>
      <c r="D6" s="35" t="s">
        <v>160</v>
      </c>
      <c r="E6" s="35" t="s">
        <v>161</v>
      </c>
      <c r="F6" s="26" t="s">
        <v>171</v>
      </c>
    </row>
    <row r="7" spans="1:12">
      <c r="A7" s="36" t="s">
        <v>5</v>
      </c>
      <c r="B7" s="29">
        <v>102614</v>
      </c>
      <c r="C7" s="29">
        <v>100427</v>
      </c>
      <c r="D7" s="29">
        <v>97472</v>
      </c>
      <c r="E7" s="29">
        <v>94191</v>
      </c>
      <c r="F7" s="140">
        <v>0.37</v>
      </c>
      <c r="G7" s="37"/>
      <c r="H7" s="193"/>
      <c r="I7" s="142"/>
      <c r="J7" s="142"/>
      <c r="K7" s="46"/>
      <c r="L7" s="60"/>
    </row>
    <row r="8" spans="1:12">
      <c r="A8" s="36" t="s">
        <v>13</v>
      </c>
      <c r="B8" s="29">
        <v>56836</v>
      </c>
      <c r="C8" s="29">
        <v>55784</v>
      </c>
      <c r="D8" s="29">
        <v>54094</v>
      </c>
      <c r="E8" s="29">
        <v>52288</v>
      </c>
      <c r="F8" s="140">
        <v>0.21</v>
      </c>
      <c r="H8" s="193"/>
      <c r="I8" s="192"/>
      <c r="J8" s="142"/>
      <c r="K8" s="60"/>
      <c r="L8" s="60"/>
    </row>
    <row r="9" spans="1:12">
      <c r="A9" s="36" t="s">
        <v>6</v>
      </c>
      <c r="B9" s="29">
        <v>38743</v>
      </c>
      <c r="C9" s="29">
        <v>38144</v>
      </c>
      <c r="D9" s="29">
        <v>37144</v>
      </c>
      <c r="E9" s="29">
        <v>36065</v>
      </c>
      <c r="F9" s="140">
        <v>0.14000000000000001</v>
      </c>
      <c r="H9" s="193"/>
      <c r="I9" s="142"/>
      <c r="J9" s="142"/>
      <c r="K9" s="60"/>
      <c r="L9" s="60"/>
    </row>
    <row r="10" spans="1:12">
      <c r="A10" s="36" t="s">
        <v>14</v>
      </c>
      <c r="B10" s="29">
        <v>26040</v>
      </c>
      <c r="C10" s="29">
        <v>25442</v>
      </c>
      <c r="D10" s="29">
        <v>24601</v>
      </c>
      <c r="E10" s="29">
        <v>23613</v>
      </c>
      <c r="F10" s="140">
        <v>0.09</v>
      </c>
      <c r="G10" s="46"/>
      <c r="H10" s="194"/>
      <c r="I10" s="151"/>
      <c r="J10" s="142"/>
      <c r="K10" s="60"/>
      <c r="L10" s="60"/>
    </row>
    <row r="11" spans="1:12">
      <c r="A11" s="36" t="s">
        <v>18</v>
      </c>
      <c r="B11" s="29">
        <v>14342</v>
      </c>
      <c r="C11" s="29">
        <v>14023</v>
      </c>
      <c r="D11" s="29">
        <v>13527</v>
      </c>
      <c r="E11" s="29">
        <v>12956</v>
      </c>
      <c r="F11" s="140">
        <v>0.05</v>
      </c>
      <c r="H11" s="193"/>
      <c r="I11" s="142"/>
      <c r="J11" s="142"/>
      <c r="K11" s="60"/>
      <c r="L11" s="60"/>
    </row>
    <row r="12" spans="1:12">
      <c r="A12" s="36" t="s">
        <v>3</v>
      </c>
      <c r="B12" s="29">
        <v>8181</v>
      </c>
      <c r="C12" s="29">
        <v>7903</v>
      </c>
      <c r="D12" s="29">
        <v>7478</v>
      </c>
      <c r="E12" s="29">
        <v>6966</v>
      </c>
      <c r="F12" s="140">
        <v>0.03</v>
      </c>
      <c r="H12" s="193"/>
      <c r="I12" s="142"/>
      <c r="J12" s="142"/>
      <c r="K12" s="60"/>
      <c r="L12" s="60"/>
    </row>
    <row r="13" spans="1:12">
      <c r="A13" s="36" t="s">
        <v>9</v>
      </c>
      <c r="B13" s="29">
        <v>8486</v>
      </c>
      <c r="C13" s="29">
        <v>8282</v>
      </c>
      <c r="D13" s="29">
        <v>7931</v>
      </c>
      <c r="E13" s="29">
        <v>7591</v>
      </c>
      <c r="F13" s="140">
        <v>0.03</v>
      </c>
      <c r="H13" s="193"/>
      <c r="I13" s="142"/>
      <c r="J13" s="142"/>
      <c r="K13" s="60"/>
      <c r="L13" s="60"/>
    </row>
    <row r="14" spans="1:12">
      <c r="A14" s="36" t="s">
        <v>7</v>
      </c>
      <c r="B14" s="29">
        <v>4581</v>
      </c>
      <c r="C14" s="29">
        <v>4540</v>
      </c>
      <c r="D14" s="29">
        <v>4448</v>
      </c>
      <c r="E14" s="29">
        <v>4376</v>
      </c>
      <c r="F14" s="140">
        <v>0.02</v>
      </c>
      <c r="G14" s="22"/>
      <c r="H14" s="194"/>
      <c r="I14" s="152"/>
      <c r="J14" s="142"/>
      <c r="K14" s="60"/>
      <c r="L14" s="60"/>
    </row>
    <row r="15" spans="1:12">
      <c r="A15" s="36" t="s">
        <v>17</v>
      </c>
      <c r="B15" s="29">
        <v>3670</v>
      </c>
      <c r="C15" s="29">
        <v>3565</v>
      </c>
      <c r="D15" s="29">
        <v>3373</v>
      </c>
      <c r="E15" s="29">
        <v>3198</v>
      </c>
      <c r="F15" s="140">
        <v>0.01</v>
      </c>
      <c r="G15" s="22"/>
      <c r="H15" s="194"/>
      <c r="I15" s="152"/>
      <c r="J15" s="142"/>
      <c r="K15" s="60"/>
      <c r="L15" s="60"/>
    </row>
    <row r="16" spans="1:12">
      <c r="A16" s="36" t="s">
        <v>10</v>
      </c>
      <c r="B16" s="29">
        <v>2704</v>
      </c>
      <c r="C16" s="29">
        <v>2630</v>
      </c>
      <c r="D16" s="29">
        <v>2533</v>
      </c>
      <c r="E16" s="29">
        <v>2391</v>
      </c>
      <c r="F16" s="140">
        <v>0.01</v>
      </c>
      <c r="G16" s="22"/>
      <c r="H16" s="194"/>
      <c r="I16" s="152"/>
      <c r="J16" s="142"/>
      <c r="K16" s="60"/>
      <c r="L16" s="60"/>
    </row>
    <row r="17" spans="1:12">
      <c r="A17" s="36" t="s">
        <v>8</v>
      </c>
      <c r="B17" s="29">
        <v>2339</v>
      </c>
      <c r="C17" s="29">
        <v>2304</v>
      </c>
      <c r="D17" s="29">
        <v>2249</v>
      </c>
      <c r="E17" s="29">
        <v>2181</v>
      </c>
      <c r="F17" s="140">
        <v>0.01</v>
      </c>
      <c r="G17" s="22"/>
      <c r="H17" s="194"/>
      <c r="I17" s="152"/>
      <c r="J17" s="142"/>
      <c r="K17" s="60"/>
      <c r="L17" s="60"/>
    </row>
    <row r="18" spans="1:12" ht="15" customHeight="1">
      <c r="A18" s="36" t="s">
        <v>16</v>
      </c>
      <c r="B18" s="29">
        <v>1940</v>
      </c>
      <c r="C18" s="29">
        <v>1879</v>
      </c>
      <c r="D18" s="29">
        <v>1839</v>
      </c>
      <c r="E18" s="29">
        <v>1742</v>
      </c>
      <c r="F18" s="140">
        <v>0.01</v>
      </c>
      <c r="G18" s="22"/>
      <c r="H18" s="194"/>
      <c r="I18" s="152"/>
      <c r="J18" s="142"/>
      <c r="K18" s="60"/>
      <c r="L18" s="60"/>
    </row>
    <row r="19" spans="1:12">
      <c r="A19" s="36" t="s">
        <v>15</v>
      </c>
      <c r="B19" s="29">
        <v>1530</v>
      </c>
      <c r="C19" s="29">
        <v>1500</v>
      </c>
      <c r="D19" s="29">
        <v>1452</v>
      </c>
      <c r="E19" s="29">
        <v>1388</v>
      </c>
      <c r="F19" s="140">
        <v>0.01</v>
      </c>
      <c r="G19" s="22"/>
      <c r="H19" s="194"/>
      <c r="I19" s="152"/>
      <c r="J19" s="142"/>
      <c r="K19" s="60"/>
      <c r="L19" s="60"/>
    </row>
    <row r="20" spans="1:12">
      <c r="A20" s="36" t="s">
        <v>12</v>
      </c>
      <c r="B20" s="29">
        <v>1485</v>
      </c>
      <c r="C20" s="29">
        <v>1453</v>
      </c>
      <c r="D20" s="29">
        <v>1411</v>
      </c>
      <c r="E20" s="29">
        <v>1345</v>
      </c>
      <c r="F20" s="140">
        <v>0.01</v>
      </c>
      <c r="G20" s="22"/>
      <c r="H20" s="194"/>
      <c r="I20" s="152"/>
      <c r="J20" s="142"/>
      <c r="K20" s="60"/>
      <c r="L20" s="60"/>
    </row>
    <row r="21" spans="1:12">
      <c r="A21" s="36" t="s">
        <v>11</v>
      </c>
      <c r="B21" s="29">
        <v>1238</v>
      </c>
      <c r="C21" s="29">
        <v>1211</v>
      </c>
      <c r="D21" s="29">
        <v>1159</v>
      </c>
      <c r="E21" s="29">
        <v>1094</v>
      </c>
      <c r="F21" s="140">
        <v>0</v>
      </c>
      <c r="G21" s="22"/>
      <c r="H21" s="194"/>
      <c r="I21" s="152"/>
      <c r="J21" s="142"/>
      <c r="K21" s="60"/>
      <c r="L21" s="60"/>
    </row>
    <row r="22" spans="1:12">
      <c r="A22" s="36" t="s">
        <v>21</v>
      </c>
      <c r="B22" s="29">
        <v>1007</v>
      </c>
      <c r="C22" s="29">
        <v>994</v>
      </c>
      <c r="D22" s="29">
        <v>957</v>
      </c>
      <c r="E22" s="29">
        <v>885</v>
      </c>
      <c r="F22" s="140">
        <v>0</v>
      </c>
      <c r="G22" s="22"/>
      <c r="H22" s="194"/>
      <c r="I22" s="152"/>
      <c r="J22" s="142"/>
      <c r="K22" s="60"/>
      <c r="L22" s="60"/>
    </row>
    <row r="23" spans="1:12">
      <c r="A23" s="36" t="s">
        <v>2</v>
      </c>
      <c r="B23" s="29">
        <v>970</v>
      </c>
      <c r="C23" s="29">
        <v>939</v>
      </c>
      <c r="D23" s="29">
        <v>892</v>
      </c>
      <c r="E23" s="29">
        <v>855</v>
      </c>
      <c r="F23" s="140">
        <v>0</v>
      </c>
      <c r="G23" s="22"/>
      <c r="H23" s="194"/>
      <c r="I23" s="152"/>
      <c r="J23" s="142"/>
      <c r="K23" s="60"/>
      <c r="L23" s="60"/>
    </row>
    <row r="24" spans="1:12">
      <c r="A24" s="36" t="s">
        <v>1</v>
      </c>
      <c r="B24" s="29">
        <v>464</v>
      </c>
      <c r="C24" s="29">
        <v>453</v>
      </c>
      <c r="D24" s="29">
        <v>426</v>
      </c>
      <c r="E24" s="29">
        <v>409</v>
      </c>
      <c r="F24" s="140">
        <v>0</v>
      </c>
      <c r="H24" s="193"/>
      <c r="I24" s="142"/>
      <c r="J24" s="142"/>
      <c r="K24" s="60"/>
      <c r="L24" s="60"/>
    </row>
    <row r="25" spans="1:12">
      <c r="A25" s="36" t="s">
        <v>4</v>
      </c>
      <c r="B25" s="29">
        <v>381</v>
      </c>
      <c r="C25" s="29">
        <v>364</v>
      </c>
      <c r="D25" s="29">
        <v>356</v>
      </c>
      <c r="E25" s="29">
        <v>349</v>
      </c>
      <c r="F25" s="140">
        <v>0</v>
      </c>
      <c r="H25" s="193"/>
      <c r="I25" s="142"/>
      <c r="J25" s="142"/>
      <c r="K25" s="60"/>
      <c r="L25" s="60"/>
    </row>
    <row r="26" spans="1:12">
      <c r="A26" s="36" t="s">
        <v>20</v>
      </c>
      <c r="B26" s="38">
        <v>91</v>
      </c>
      <c r="C26" s="38">
        <v>86</v>
      </c>
      <c r="D26" s="38">
        <v>82</v>
      </c>
      <c r="E26" s="38">
        <v>80</v>
      </c>
      <c r="F26" s="140">
        <v>0</v>
      </c>
      <c r="H26" s="193"/>
      <c r="I26" s="142"/>
      <c r="J26" s="142"/>
      <c r="K26" s="60"/>
      <c r="L26" s="60"/>
    </row>
    <row r="27" spans="1:12">
      <c r="A27" s="51" t="s">
        <v>19</v>
      </c>
      <c r="B27" s="53">
        <v>80</v>
      </c>
      <c r="C27" s="53">
        <v>80</v>
      </c>
      <c r="D27" s="53">
        <v>75</v>
      </c>
      <c r="E27" s="53">
        <v>73</v>
      </c>
      <c r="F27" s="143">
        <v>0</v>
      </c>
      <c r="H27" s="193"/>
      <c r="I27" s="142"/>
      <c r="J27" s="142"/>
      <c r="K27" s="60"/>
      <c r="L27" s="60"/>
    </row>
    <row r="28" spans="1:12">
      <c r="A28" s="95" t="s">
        <v>0</v>
      </c>
      <c r="B28" s="96">
        <v>277722</v>
      </c>
      <c r="C28" s="96">
        <v>272014</v>
      </c>
      <c r="D28" s="96">
        <v>263487</v>
      </c>
      <c r="E28" s="96">
        <v>254034</v>
      </c>
      <c r="F28" s="144">
        <v>1</v>
      </c>
      <c r="G28" s="37"/>
      <c r="H28" s="193"/>
      <c r="I28" s="142"/>
      <c r="J28" s="142"/>
    </row>
    <row r="29" spans="1:12">
      <c r="A29" s="39"/>
    </row>
    <row r="30" spans="1:12">
      <c r="A30" s="148" t="s">
        <v>103</v>
      </c>
      <c r="B30" s="148" t="s">
        <v>113</v>
      </c>
    </row>
  </sheetData>
  <sortState xmlns:xlrd2="http://schemas.microsoft.com/office/spreadsheetml/2017/richdata2" ref="I5:M25">
    <sortCondition descending="1" ref="M5:M25"/>
  </sortState>
  <phoneticPr fontId="15" type="noConversion"/>
  <conditionalFormatting sqref="F7:F26 F28">
    <cfRule type="dataBar" priority="2">
      <dataBar>
        <cfvo type="min"/>
        <cfvo type="max"/>
        <color rgb="FFB4A9D4"/>
      </dataBar>
      <extLst>
        <ext xmlns:x14="http://schemas.microsoft.com/office/spreadsheetml/2009/9/main" uri="{B025F937-C7B1-47D3-B67F-A62EFF666E3E}">
          <x14:id>{74413F24-1DA3-4734-84F2-C6D064839A05}</x14:id>
        </ext>
      </extLst>
    </cfRule>
    <cfRule type="dataBar" priority="3">
      <dataBar>
        <cfvo type="min"/>
        <cfvo type="max"/>
        <color rgb="FF638EC6"/>
      </dataBar>
      <extLst>
        <ext xmlns:x14="http://schemas.microsoft.com/office/spreadsheetml/2009/9/main" uri="{B025F937-C7B1-47D3-B67F-A62EFF666E3E}">
          <x14:id>{D109D2AD-4B31-44DC-8455-B610A8003FA2}</x14:id>
        </ext>
      </extLst>
    </cfRule>
  </conditionalFormatting>
  <conditionalFormatting sqref="F7:F28">
    <cfRule type="dataBar" priority="1">
      <dataBar>
        <cfvo type="min"/>
        <cfvo type="max"/>
        <color rgb="FFB4A9D4"/>
      </dataBar>
      <extLst>
        <ext xmlns:x14="http://schemas.microsoft.com/office/spreadsheetml/2009/9/main" uri="{B025F937-C7B1-47D3-B67F-A62EFF666E3E}">
          <x14:id>{BC46306C-3390-48C6-BCEB-06A5AC5BA17D}</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4413F24-1DA3-4734-84F2-C6D064839A05}">
            <x14:dataBar minLength="0" maxLength="100" gradient="0">
              <x14:cfvo type="autoMin"/>
              <x14:cfvo type="autoMax"/>
              <x14:negativeFillColor rgb="FFFF0000"/>
              <x14:axisColor rgb="FF000000"/>
            </x14:dataBar>
          </x14:cfRule>
          <x14:cfRule type="dataBar" id="{D109D2AD-4B31-44DC-8455-B610A8003FA2}">
            <x14:dataBar minLength="0" maxLength="100" border="1" negativeBarBorderColorSameAsPositive="0">
              <x14:cfvo type="autoMin"/>
              <x14:cfvo type="autoMax"/>
              <x14:borderColor rgb="FF638EC6"/>
              <x14:negativeFillColor rgb="FFFF0000"/>
              <x14:negativeBorderColor rgb="FFFF0000"/>
              <x14:axisColor rgb="FF000000"/>
            </x14:dataBar>
          </x14:cfRule>
          <xm:sqref>F7:F26 F28</xm:sqref>
        </x14:conditionalFormatting>
        <x14:conditionalFormatting xmlns:xm="http://schemas.microsoft.com/office/excel/2006/main">
          <x14:cfRule type="dataBar" id="{BC46306C-3390-48C6-BCEB-06A5AC5BA17D}">
            <x14:dataBar minLength="0" maxLength="100" gradient="0">
              <x14:cfvo type="autoMin"/>
              <x14:cfvo type="autoMax"/>
              <x14:negativeFillColor rgb="FFFF0000"/>
              <x14:axisColor rgb="FF000000"/>
            </x14:dataBar>
          </x14:cfRule>
          <xm:sqref>F7:F28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5"/>
  <sheetViews>
    <sheetView workbookViewId="0"/>
  </sheetViews>
  <sheetFormatPr defaultColWidth="9.36328125" defaultRowHeight="14.5"/>
  <cols>
    <col min="1" max="1" width="19.453125" customWidth="1"/>
    <col min="2" max="6" width="14.54296875" customWidth="1"/>
    <col min="7" max="7" width="15.54296875" customWidth="1"/>
    <col min="8" max="8" width="13.54296875" customWidth="1"/>
    <col min="9" max="9" width="13.36328125" customWidth="1"/>
    <col min="10" max="10" width="12.6328125" customWidth="1"/>
    <col min="11" max="11" width="11.453125" customWidth="1"/>
    <col min="12" max="12" width="14.54296875" customWidth="1"/>
    <col min="13" max="13" width="16" customWidth="1"/>
    <col min="14" max="14" width="10.6328125" customWidth="1"/>
  </cols>
  <sheetData>
    <row r="1" spans="1:17">
      <c r="A1" s="33" t="s">
        <v>172</v>
      </c>
      <c r="B1" s="33"/>
      <c r="C1" s="33"/>
      <c r="H1" s="33"/>
    </row>
    <row r="2" spans="1:17">
      <c r="A2" t="s">
        <v>106</v>
      </c>
    </row>
    <row r="3" spans="1:17">
      <c r="A3" s="23" t="s">
        <v>52</v>
      </c>
    </row>
    <row r="4" spans="1:17">
      <c r="A4" s="23" t="s">
        <v>58</v>
      </c>
    </row>
    <row r="5" spans="1:17">
      <c r="A5" s="23" t="s">
        <v>143</v>
      </c>
    </row>
    <row r="6" spans="1:17" ht="30" customHeight="1">
      <c r="A6" s="40" t="s">
        <v>35</v>
      </c>
      <c r="B6" s="41" t="s">
        <v>0</v>
      </c>
      <c r="C6" s="42" t="s">
        <v>53</v>
      </c>
      <c r="D6" s="42" t="s">
        <v>36</v>
      </c>
      <c r="E6" s="40" t="s">
        <v>37</v>
      </c>
      <c r="F6" s="42" t="s">
        <v>96</v>
      </c>
      <c r="G6" s="43" t="s">
        <v>54</v>
      </c>
      <c r="H6" s="56" t="s">
        <v>59</v>
      </c>
      <c r="I6" s="44"/>
      <c r="J6" s="63"/>
      <c r="K6" s="63"/>
      <c r="L6" s="63"/>
      <c r="M6" s="63"/>
    </row>
    <row r="7" spans="1:17" ht="15" customHeight="1">
      <c r="A7" s="45" t="s">
        <v>22</v>
      </c>
      <c r="B7" s="99">
        <v>2784</v>
      </c>
      <c r="C7" s="100">
        <v>0.01</v>
      </c>
      <c r="D7" s="101">
        <v>1586</v>
      </c>
      <c r="E7" s="101">
        <v>1194</v>
      </c>
      <c r="F7" s="100">
        <v>0.56999999999999995</v>
      </c>
      <c r="G7" s="100">
        <v>0.43</v>
      </c>
      <c r="H7" s="145">
        <v>1</v>
      </c>
      <c r="I7" s="44"/>
      <c r="J7" s="195"/>
      <c r="K7" s="193"/>
      <c r="L7" s="195"/>
      <c r="M7" s="195"/>
      <c r="N7" s="193"/>
      <c r="O7" s="193"/>
      <c r="P7" s="193"/>
      <c r="Q7" s="106"/>
    </row>
    <row r="8" spans="1:17" ht="15" customHeight="1">
      <c r="A8" s="45" t="s">
        <v>23</v>
      </c>
      <c r="B8" s="102">
        <v>11816</v>
      </c>
      <c r="C8" s="100">
        <v>0.05</v>
      </c>
      <c r="D8" s="101">
        <v>6924</v>
      </c>
      <c r="E8" s="101">
        <v>4889</v>
      </c>
      <c r="F8" s="100">
        <v>0.59</v>
      </c>
      <c r="G8" s="100">
        <v>0.41</v>
      </c>
      <c r="H8" s="146">
        <v>1</v>
      </c>
      <c r="I8" s="44"/>
      <c r="J8" s="195"/>
      <c r="K8" s="193"/>
      <c r="L8" s="195"/>
      <c r="M8" s="195"/>
      <c r="N8" s="193"/>
      <c r="O8" s="193"/>
      <c r="P8" s="193"/>
      <c r="Q8" s="106"/>
    </row>
    <row r="9" spans="1:17" ht="15" customHeight="1">
      <c r="A9" s="45" t="s">
        <v>24</v>
      </c>
      <c r="B9" s="102">
        <v>12205</v>
      </c>
      <c r="C9" s="100">
        <v>0.05</v>
      </c>
      <c r="D9" s="101">
        <v>6510</v>
      </c>
      <c r="E9" s="101">
        <v>5691</v>
      </c>
      <c r="F9" s="100">
        <v>0.53</v>
      </c>
      <c r="G9" s="100">
        <v>0.47</v>
      </c>
      <c r="H9" s="146">
        <v>1</v>
      </c>
      <c r="I9" s="44"/>
      <c r="J9" s="195"/>
      <c r="K9" s="193"/>
      <c r="L9" s="195"/>
      <c r="M9" s="195"/>
      <c r="N9" s="193"/>
      <c r="O9" s="193"/>
      <c r="P9" s="193"/>
      <c r="Q9" s="106"/>
    </row>
    <row r="10" spans="1:17" ht="15" customHeight="1">
      <c r="A10" s="45" t="s">
        <v>25</v>
      </c>
      <c r="B10" s="102">
        <v>13870</v>
      </c>
      <c r="C10" s="100">
        <v>0.05</v>
      </c>
      <c r="D10" s="101">
        <v>6697</v>
      </c>
      <c r="E10" s="101">
        <v>7176</v>
      </c>
      <c r="F10" s="100">
        <v>0.48</v>
      </c>
      <c r="G10" s="100">
        <v>0.52</v>
      </c>
      <c r="H10" s="146">
        <v>1</v>
      </c>
      <c r="I10" s="44"/>
      <c r="J10" s="195"/>
      <c r="K10" s="193"/>
      <c r="L10" s="195"/>
      <c r="M10" s="195"/>
      <c r="N10" s="193"/>
      <c r="O10" s="193"/>
      <c r="P10" s="193"/>
      <c r="Q10" s="106"/>
    </row>
    <row r="11" spans="1:17" ht="15" customHeight="1">
      <c r="A11" s="45" t="s">
        <v>26</v>
      </c>
      <c r="B11" s="102">
        <v>15748</v>
      </c>
      <c r="C11" s="100">
        <v>0.06</v>
      </c>
      <c r="D11" s="101">
        <v>7222</v>
      </c>
      <c r="E11" s="101">
        <v>8527</v>
      </c>
      <c r="F11" s="100">
        <v>0.46</v>
      </c>
      <c r="G11" s="154">
        <v>0.54</v>
      </c>
      <c r="H11" s="146">
        <v>1</v>
      </c>
      <c r="I11" s="44"/>
      <c r="J11" s="195"/>
      <c r="K11" s="194"/>
      <c r="L11" s="195"/>
      <c r="M11" s="195"/>
      <c r="N11" s="193"/>
      <c r="O11" s="193"/>
      <c r="P11" s="193"/>
      <c r="Q11" s="106"/>
    </row>
    <row r="12" spans="1:17">
      <c r="A12" s="45" t="s">
        <v>27</v>
      </c>
      <c r="B12" s="102">
        <v>17826</v>
      </c>
      <c r="C12" s="100">
        <v>7.0000000000000007E-2</v>
      </c>
      <c r="D12" s="101">
        <v>7974</v>
      </c>
      <c r="E12" s="101">
        <v>9851</v>
      </c>
      <c r="F12" s="100">
        <v>0.45</v>
      </c>
      <c r="G12" s="100">
        <v>0.55000000000000004</v>
      </c>
      <c r="H12" s="146">
        <v>1</v>
      </c>
      <c r="J12" s="196"/>
      <c r="K12" s="194"/>
      <c r="L12" s="195"/>
      <c r="M12" s="195"/>
      <c r="N12" s="193"/>
      <c r="O12" s="193"/>
      <c r="P12" s="193"/>
      <c r="Q12" s="106"/>
    </row>
    <row r="13" spans="1:17">
      <c r="A13" s="45" t="s">
        <v>28</v>
      </c>
      <c r="B13" s="102">
        <v>19170</v>
      </c>
      <c r="C13" s="100">
        <v>0.08</v>
      </c>
      <c r="D13" s="101">
        <v>8512</v>
      </c>
      <c r="E13" s="101">
        <v>10658</v>
      </c>
      <c r="F13" s="100">
        <v>0.44</v>
      </c>
      <c r="G13" s="100">
        <v>0.56000000000000005</v>
      </c>
      <c r="H13" s="146">
        <v>1</v>
      </c>
      <c r="J13" s="195"/>
      <c r="K13" s="193"/>
      <c r="L13" s="195"/>
      <c r="M13" s="195"/>
      <c r="N13" s="193"/>
      <c r="O13" s="193"/>
      <c r="P13" s="193"/>
      <c r="Q13" s="106"/>
    </row>
    <row r="14" spans="1:17">
      <c r="A14" s="45" t="s">
        <v>29</v>
      </c>
      <c r="B14" s="102">
        <v>26956</v>
      </c>
      <c r="C14" s="100">
        <v>0.11</v>
      </c>
      <c r="D14" s="101">
        <v>11532</v>
      </c>
      <c r="E14" s="101">
        <v>15422</v>
      </c>
      <c r="F14" s="100">
        <v>0.43</v>
      </c>
      <c r="G14" s="100">
        <v>0.56999999999999995</v>
      </c>
      <c r="H14" s="146">
        <v>1</v>
      </c>
      <c r="J14" s="195"/>
      <c r="K14" s="193"/>
      <c r="L14" s="195"/>
      <c r="M14" s="195"/>
      <c r="N14" s="193"/>
      <c r="O14" s="193"/>
      <c r="P14" s="193"/>
      <c r="Q14" s="106"/>
    </row>
    <row r="15" spans="1:17">
      <c r="A15" s="45" t="s">
        <v>30</v>
      </c>
      <c r="B15" s="102">
        <v>33969</v>
      </c>
      <c r="C15" s="100">
        <v>0.13</v>
      </c>
      <c r="D15" s="101">
        <v>14074</v>
      </c>
      <c r="E15" s="101">
        <v>19897</v>
      </c>
      <c r="F15" s="100">
        <v>0.41</v>
      </c>
      <c r="G15" s="100">
        <v>0.59</v>
      </c>
      <c r="H15" s="146">
        <v>1</v>
      </c>
      <c r="J15" s="195"/>
      <c r="K15" s="193"/>
      <c r="L15" s="195"/>
      <c r="M15" s="195"/>
      <c r="N15" s="193"/>
      <c r="O15" s="193"/>
      <c r="P15" s="193"/>
      <c r="Q15" s="106"/>
    </row>
    <row r="16" spans="1:17">
      <c r="A16" s="45" t="s">
        <v>31</v>
      </c>
      <c r="B16" s="102">
        <v>37039</v>
      </c>
      <c r="C16" s="100">
        <v>0.15</v>
      </c>
      <c r="D16" s="101">
        <v>15767</v>
      </c>
      <c r="E16" s="101">
        <v>21274</v>
      </c>
      <c r="F16" s="100">
        <v>0.43</v>
      </c>
      <c r="G16" s="100">
        <v>0.56999999999999995</v>
      </c>
      <c r="H16" s="146">
        <v>1</v>
      </c>
      <c r="J16" s="195"/>
      <c r="K16" s="193"/>
      <c r="L16" s="195"/>
      <c r="M16" s="195"/>
      <c r="N16" s="193"/>
      <c r="O16" s="193"/>
      <c r="P16" s="193"/>
      <c r="Q16" s="106"/>
    </row>
    <row r="17" spans="1:17">
      <c r="A17" s="45" t="s">
        <v>32</v>
      </c>
      <c r="B17" s="102">
        <v>38549</v>
      </c>
      <c r="C17" s="100">
        <v>0.15</v>
      </c>
      <c r="D17" s="101">
        <v>16606</v>
      </c>
      <c r="E17" s="101">
        <v>21939</v>
      </c>
      <c r="F17" s="100">
        <v>0.43</v>
      </c>
      <c r="G17" s="100">
        <v>0.56999999999999995</v>
      </c>
      <c r="H17" s="146">
        <v>1</v>
      </c>
      <c r="J17" s="195"/>
      <c r="K17" s="193"/>
      <c r="L17" s="195"/>
      <c r="M17" s="195"/>
      <c r="N17" s="193"/>
      <c r="O17" s="193"/>
      <c r="P17" s="193"/>
      <c r="Q17" s="106"/>
    </row>
    <row r="18" spans="1:17">
      <c r="A18" s="45" t="s">
        <v>33</v>
      </c>
      <c r="B18" s="102">
        <v>24118</v>
      </c>
      <c r="C18" s="100">
        <v>0.09</v>
      </c>
      <c r="D18" s="101">
        <v>10474</v>
      </c>
      <c r="E18" s="101">
        <v>13645</v>
      </c>
      <c r="F18" s="100">
        <v>0.43</v>
      </c>
      <c r="G18" s="100">
        <v>0.56999999999999995</v>
      </c>
      <c r="H18" s="146">
        <v>1</v>
      </c>
      <c r="J18" s="195"/>
      <c r="K18" s="193"/>
      <c r="L18" s="195"/>
      <c r="M18" s="195"/>
      <c r="N18" s="193"/>
      <c r="O18" s="193"/>
      <c r="P18" s="193"/>
      <c r="Q18" s="106"/>
    </row>
    <row r="19" spans="1:17">
      <c r="A19" s="45" t="s">
        <v>21</v>
      </c>
      <c r="B19" s="107" t="s">
        <v>50</v>
      </c>
      <c r="C19" s="107" t="s">
        <v>50</v>
      </c>
      <c r="D19" s="107" t="s">
        <v>50</v>
      </c>
      <c r="E19" s="107" t="s">
        <v>50</v>
      </c>
      <c r="F19" s="107" t="s">
        <v>50</v>
      </c>
      <c r="G19" s="107" t="s">
        <v>50</v>
      </c>
      <c r="H19" s="108" t="s">
        <v>50</v>
      </c>
      <c r="J19" s="195"/>
      <c r="K19" s="193"/>
      <c r="L19" s="195"/>
      <c r="M19" s="195"/>
      <c r="N19" s="193"/>
      <c r="O19" s="193"/>
      <c r="P19" s="193"/>
      <c r="Q19" s="106"/>
    </row>
    <row r="20" spans="1:17">
      <c r="A20" s="97" t="s">
        <v>0</v>
      </c>
      <c r="B20" s="103">
        <v>254034</v>
      </c>
      <c r="C20" s="104">
        <v>1</v>
      </c>
      <c r="D20" s="105">
        <v>113874</v>
      </c>
      <c r="E20" s="105">
        <v>140160</v>
      </c>
      <c r="F20" s="104">
        <v>0.45</v>
      </c>
      <c r="G20" s="104">
        <v>0.55000000000000004</v>
      </c>
      <c r="H20" s="185">
        <v>1</v>
      </c>
      <c r="J20" s="195"/>
      <c r="K20" s="193"/>
      <c r="L20" s="195"/>
      <c r="M20" s="195"/>
      <c r="N20" s="193"/>
      <c r="O20" s="193"/>
      <c r="P20" s="193"/>
      <c r="Q20" s="106"/>
    </row>
    <row r="21" spans="1:17">
      <c r="A21" s="39"/>
      <c r="D21" s="46"/>
      <c r="E21" s="46"/>
      <c r="F21" s="46"/>
      <c r="G21" s="46"/>
      <c r="J21" s="106"/>
      <c r="K21" s="106"/>
      <c r="L21" s="106"/>
      <c r="M21" s="106"/>
      <c r="N21" s="106"/>
      <c r="O21" s="106"/>
      <c r="P21" s="106"/>
      <c r="Q21" s="106"/>
    </row>
    <row r="22" spans="1:17">
      <c r="A22" s="148" t="s">
        <v>103</v>
      </c>
      <c r="B22" s="148" t="s">
        <v>113</v>
      </c>
      <c r="C22" s="39"/>
      <c r="H22" s="39"/>
    </row>
    <row r="23" spans="1:17">
      <c r="A23" s="149" t="s">
        <v>144</v>
      </c>
      <c r="B23" s="148" t="s">
        <v>34</v>
      </c>
      <c r="C23" s="47"/>
      <c r="D23" s="48"/>
      <c r="H23" s="47"/>
    </row>
    <row r="24" spans="1:17">
      <c r="A24" t="s">
        <v>111</v>
      </c>
      <c r="B24" t="s">
        <v>126</v>
      </c>
    </row>
    <row r="25" spans="1:17">
      <c r="A25" s="48"/>
      <c r="D25" s="48"/>
    </row>
  </sheetData>
  <conditionalFormatting sqref="C7:C18">
    <cfRule type="dataBar" priority="63">
      <dataBar>
        <cfvo type="min"/>
        <cfvo type="max"/>
        <color rgb="FF638EC6"/>
      </dataBar>
      <extLst>
        <ext xmlns:x14="http://schemas.microsoft.com/office/spreadsheetml/2009/9/main" uri="{B025F937-C7B1-47D3-B67F-A62EFF666E3E}">
          <x14:id>{D89D7EF2-2877-4AB1-923B-F97BB10DC947}</x14:id>
        </ext>
      </extLst>
    </cfRule>
  </conditionalFormatting>
  <conditionalFormatting sqref="C7:C20">
    <cfRule type="dataBar" priority="36">
      <dataBar>
        <cfvo type="min"/>
        <cfvo type="max"/>
        <color rgb="FFB4A9D4"/>
      </dataBar>
      <extLst>
        <ext xmlns:x14="http://schemas.microsoft.com/office/spreadsheetml/2009/9/main" uri="{B025F937-C7B1-47D3-B67F-A62EFF666E3E}">
          <x14:id>{B7CB214E-9777-4C08-92AE-DC8592B0F8DE}</x14:id>
        </ext>
      </extLst>
    </cfRule>
    <cfRule type="dataBar" priority="40">
      <dataBar>
        <cfvo type="min"/>
        <cfvo type="max"/>
        <color rgb="FFB4A9D4"/>
      </dataBar>
      <extLst>
        <ext xmlns:x14="http://schemas.microsoft.com/office/spreadsheetml/2009/9/main" uri="{B025F937-C7B1-47D3-B67F-A62EFF666E3E}">
          <x14:id>{19C11BF8-7F73-4377-89E7-C19C4F115EEC}</x14:id>
        </ext>
      </extLst>
    </cfRule>
  </conditionalFormatting>
  <conditionalFormatting sqref="C20">
    <cfRule type="dataBar" priority="19">
      <dataBar>
        <cfvo type="min"/>
        <cfvo type="max"/>
        <color rgb="FFB4A9D4"/>
      </dataBar>
      <extLst>
        <ext xmlns:x14="http://schemas.microsoft.com/office/spreadsheetml/2009/9/main" uri="{B025F937-C7B1-47D3-B67F-A62EFF666E3E}">
          <x14:id>{66A19181-9E4F-4450-8541-1AD6E552872C}</x14:id>
        </ext>
      </extLst>
    </cfRule>
    <cfRule type="dataBar" priority="20">
      <dataBar>
        <cfvo type="min"/>
        <cfvo type="max"/>
        <color rgb="FFB4A9D4"/>
      </dataBar>
      <extLst>
        <ext xmlns:x14="http://schemas.microsoft.com/office/spreadsheetml/2009/9/main" uri="{B025F937-C7B1-47D3-B67F-A62EFF666E3E}">
          <x14:id>{85754F26-24D6-46A0-AF88-F0AD14D02D8A}</x14:id>
        </ext>
      </extLst>
    </cfRule>
    <cfRule type="dataBar" priority="23">
      <dataBar>
        <cfvo type="min"/>
        <cfvo type="max"/>
        <color rgb="FF638EC6"/>
      </dataBar>
      <extLst>
        <ext xmlns:x14="http://schemas.microsoft.com/office/spreadsheetml/2009/9/main" uri="{B025F937-C7B1-47D3-B67F-A62EFF666E3E}">
          <x14:id>{4469655C-EB39-4D6E-BFDF-7AB384E15507}</x14:id>
        </ext>
      </extLst>
    </cfRule>
  </conditionalFormatting>
  <conditionalFormatting sqref="D21:G21">
    <cfRule type="dataBar" priority="57">
      <dataBar>
        <cfvo type="min"/>
        <cfvo type="max"/>
        <color rgb="FF638EC6"/>
      </dataBar>
      <extLst>
        <ext xmlns:x14="http://schemas.microsoft.com/office/spreadsheetml/2009/9/main" uri="{B025F937-C7B1-47D3-B67F-A62EFF666E3E}">
          <x14:id>{B2264038-214F-4C3C-8845-28EEA8AB91A9}</x14:id>
        </ext>
      </extLst>
    </cfRule>
  </conditionalFormatting>
  <conditionalFormatting sqref="F7:H7">
    <cfRule type="dataBar" priority="35">
      <dataBar>
        <cfvo type="min"/>
        <cfvo type="max"/>
        <color rgb="FFB4A9D4"/>
      </dataBar>
      <extLst>
        <ext xmlns:x14="http://schemas.microsoft.com/office/spreadsheetml/2009/9/main" uri="{B025F937-C7B1-47D3-B67F-A62EFF666E3E}">
          <x14:id>{405F1E98-5E24-45D8-9E6C-DD3DF8AED3B0}</x14:id>
        </ext>
      </extLst>
    </cfRule>
  </conditionalFormatting>
  <conditionalFormatting sqref="F8:H8">
    <cfRule type="dataBar" priority="34">
      <dataBar>
        <cfvo type="min"/>
        <cfvo type="max"/>
        <color rgb="FFB4A9D4"/>
      </dataBar>
      <extLst>
        <ext xmlns:x14="http://schemas.microsoft.com/office/spreadsheetml/2009/9/main" uri="{B025F937-C7B1-47D3-B67F-A62EFF666E3E}">
          <x14:id>{5548ABB1-2448-44F8-986E-9CD334042752}</x14:id>
        </ext>
      </extLst>
    </cfRule>
  </conditionalFormatting>
  <conditionalFormatting sqref="F9:H9">
    <cfRule type="dataBar" priority="33">
      <dataBar>
        <cfvo type="min"/>
        <cfvo type="max"/>
        <color rgb="FFB4A9D4"/>
      </dataBar>
      <extLst>
        <ext xmlns:x14="http://schemas.microsoft.com/office/spreadsheetml/2009/9/main" uri="{B025F937-C7B1-47D3-B67F-A62EFF666E3E}">
          <x14:id>{0FFB672D-9F0C-4C2D-9968-ABABE48C875E}</x14:id>
        </ext>
      </extLst>
    </cfRule>
  </conditionalFormatting>
  <conditionalFormatting sqref="F10:H10">
    <cfRule type="dataBar" priority="32">
      <dataBar>
        <cfvo type="min"/>
        <cfvo type="max"/>
        <color rgb="FFB4A9D4"/>
      </dataBar>
      <extLst>
        <ext xmlns:x14="http://schemas.microsoft.com/office/spreadsheetml/2009/9/main" uri="{B025F937-C7B1-47D3-B67F-A62EFF666E3E}">
          <x14:id>{D61AD414-FC1A-4142-8D18-F5D8265BA5DD}</x14:id>
        </ext>
      </extLst>
    </cfRule>
  </conditionalFormatting>
  <conditionalFormatting sqref="F11:H11">
    <cfRule type="dataBar" priority="31">
      <dataBar>
        <cfvo type="min"/>
        <cfvo type="max"/>
        <color rgb="FFB4A9D4"/>
      </dataBar>
      <extLst>
        <ext xmlns:x14="http://schemas.microsoft.com/office/spreadsheetml/2009/9/main" uri="{B025F937-C7B1-47D3-B67F-A62EFF666E3E}">
          <x14:id>{FDA5DEC7-4B7C-479D-99CE-092B3A2BF627}</x14:id>
        </ext>
      </extLst>
    </cfRule>
  </conditionalFormatting>
  <conditionalFormatting sqref="F12:H12">
    <cfRule type="dataBar" priority="30">
      <dataBar>
        <cfvo type="min"/>
        <cfvo type="max"/>
        <color rgb="FFB4A9D4"/>
      </dataBar>
      <extLst>
        <ext xmlns:x14="http://schemas.microsoft.com/office/spreadsheetml/2009/9/main" uri="{B025F937-C7B1-47D3-B67F-A62EFF666E3E}">
          <x14:id>{62DF07EC-66DC-4EC0-9C80-839ABF237608}</x14:id>
        </ext>
      </extLst>
    </cfRule>
  </conditionalFormatting>
  <conditionalFormatting sqref="F13:H13">
    <cfRule type="dataBar" priority="29">
      <dataBar>
        <cfvo type="min"/>
        <cfvo type="max"/>
        <color rgb="FFB4A9D4"/>
      </dataBar>
      <extLst>
        <ext xmlns:x14="http://schemas.microsoft.com/office/spreadsheetml/2009/9/main" uri="{B025F937-C7B1-47D3-B67F-A62EFF666E3E}">
          <x14:id>{E19D68A2-583A-4031-857F-CEB840A7532E}</x14:id>
        </ext>
      </extLst>
    </cfRule>
  </conditionalFormatting>
  <conditionalFormatting sqref="F14:H14">
    <cfRule type="dataBar" priority="28">
      <dataBar>
        <cfvo type="min"/>
        <cfvo type="max"/>
        <color rgb="FFB4A9D4"/>
      </dataBar>
      <extLst>
        <ext xmlns:x14="http://schemas.microsoft.com/office/spreadsheetml/2009/9/main" uri="{B025F937-C7B1-47D3-B67F-A62EFF666E3E}">
          <x14:id>{22FC1D93-FF3B-4397-9D37-1191499F19DF}</x14:id>
        </ext>
      </extLst>
    </cfRule>
  </conditionalFormatting>
  <conditionalFormatting sqref="F15:H15">
    <cfRule type="dataBar" priority="27">
      <dataBar>
        <cfvo type="min"/>
        <cfvo type="max"/>
        <color rgb="FFB4A9D4"/>
      </dataBar>
      <extLst>
        <ext xmlns:x14="http://schemas.microsoft.com/office/spreadsheetml/2009/9/main" uri="{B025F937-C7B1-47D3-B67F-A62EFF666E3E}">
          <x14:id>{D0DB1978-AFEE-4161-AE9D-27057DCA6C9C}</x14:id>
        </ext>
      </extLst>
    </cfRule>
  </conditionalFormatting>
  <conditionalFormatting sqref="F16:H16">
    <cfRule type="dataBar" priority="26">
      <dataBar>
        <cfvo type="min"/>
        <cfvo type="max"/>
        <color rgb="FFB4A9D4"/>
      </dataBar>
      <extLst>
        <ext xmlns:x14="http://schemas.microsoft.com/office/spreadsheetml/2009/9/main" uri="{B025F937-C7B1-47D3-B67F-A62EFF666E3E}">
          <x14:id>{855763BF-CD70-4021-82B2-18BE91F8620A}</x14:id>
        </ext>
      </extLst>
    </cfRule>
  </conditionalFormatting>
  <conditionalFormatting sqref="F17:H17">
    <cfRule type="dataBar" priority="25">
      <dataBar>
        <cfvo type="min"/>
        <cfvo type="max"/>
        <color rgb="FFB4A9D4"/>
      </dataBar>
      <extLst>
        <ext xmlns:x14="http://schemas.microsoft.com/office/spreadsheetml/2009/9/main" uri="{B025F937-C7B1-47D3-B67F-A62EFF666E3E}">
          <x14:id>{7C5DD896-B03A-4E1F-B408-2F3425E9E8EF}</x14:id>
        </ext>
      </extLst>
    </cfRule>
  </conditionalFormatting>
  <conditionalFormatting sqref="F18:H18">
    <cfRule type="dataBar" priority="24">
      <dataBar>
        <cfvo type="min"/>
        <cfvo type="max"/>
        <color rgb="FFB4A9D4"/>
      </dataBar>
      <extLst>
        <ext xmlns:x14="http://schemas.microsoft.com/office/spreadsheetml/2009/9/main" uri="{B025F937-C7B1-47D3-B67F-A62EFF666E3E}">
          <x14:id>{8676870D-B685-4FD2-80E5-AF00A993418D}</x14:id>
        </ext>
      </extLst>
    </cfRule>
  </conditionalFormatting>
  <conditionalFormatting sqref="F20:H20">
    <cfRule type="dataBar" priority="1">
      <dataBar>
        <cfvo type="min"/>
        <cfvo type="max"/>
        <color rgb="FFB4A9D4"/>
      </dataBar>
      <extLst>
        <ext xmlns:x14="http://schemas.microsoft.com/office/spreadsheetml/2009/9/main" uri="{B025F937-C7B1-47D3-B67F-A62EFF666E3E}">
          <x14:id>{3F3D4CCB-016E-4206-84D5-CDCA11BCFE9F}</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89D7EF2-2877-4AB1-923B-F97BB10DC947}">
            <x14:dataBar minLength="0" maxLength="100" border="1" negativeBarBorderColorSameAsPositive="0">
              <x14:cfvo type="autoMin"/>
              <x14:cfvo type="autoMax"/>
              <x14:borderColor rgb="FF638EC6"/>
              <x14:negativeFillColor rgb="FFFF0000"/>
              <x14:negativeBorderColor rgb="FFFF0000"/>
              <x14:axisColor rgb="FF000000"/>
            </x14:dataBar>
          </x14:cfRule>
          <xm:sqref>C7:C18</xm:sqref>
        </x14:conditionalFormatting>
        <x14:conditionalFormatting xmlns:xm="http://schemas.microsoft.com/office/excel/2006/main">
          <x14:cfRule type="dataBar" id="{B7CB214E-9777-4C08-92AE-DC8592B0F8DE}">
            <x14:dataBar minLength="0" maxLength="100" gradient="0">
              <x14:cfvo type="autoMin"/>
              <x14:cfvo type="autoMax"/>
              <x14:negativeFillColor rgb="FFFF0000"/>
              <x14:axisColor rgb="FF000000"/>
            </x14:dataBar>
          </x14:cfRule>
          <x14:cfRule type="dataBar" id="{19C11BF8-7F73-4377-89E7-C19C4F115EEC}">
            <x14:dataBar minLength="0" maxLength="100" gradient="0">
              <x14:cfvo type="autoMin"/>
              <x14:cfvo type="autoMax"/>
              <x14:negativeFillColor rgb="FFFF0000"/>
              <x14:axisColor rgb="FF000000"/>
            </x14:dataBar>
          </x14:cfRule>
          <xm:sqref>C7:C20</xm:sqref>
        </x14:conditionalFormatting>
        <x14:conditionalFormatting xmlns:xm="http://schemas.microsoft.com/office/excel/2006/main">
          <x14:cfRule type="dataBar" id="{66A19181-9E4F-4450-8541-1AD6E552872C}">
            <x14:dataBar minLength="0" maxLength="100" gradient="0">
              <x14:cfvo type="autoMin"/>
              <x14:cfvo type="autoMax"/>
              <x14:negativeFillColor rgb="FFFF0000"/>
              <x14:axisColor rgb="FF000000"/>
            </x14:dataBar>
          </x14:cfRule>
          <x14:cfRule type="dataBar" id="{85754F26-24D6-46A0-AF88-F0AD14D02D8A}">
            <x14:dataBar minLength="0" maxLength="100" gradient="0">
              <x14:cfvo type="autoMin"/>
              <x14:cfvo type="autoMax"/>
              <x14:negativeFillColor rgb="FFFF0000"/>
              <x14:axisColor rgb="FF000000"/>
            </x14:dataBar>
          </x14:cfRule>
          <x14:cfRule type="dataBar" id="{4469655C-EB39-4D6E-BFDF-7AB384E15507}">
            <x14:dataBar minLength="0" maxLength="100" border="1" negativeBarBorderColorSameAsPositive="0">
              <x14:cfvo type="autoMin"/>
              <x14:cfvo type="autoMax"/>
              <x14:borderColor rgb="FF638EC6"/>
              <x14:negativeFillColor rgb="FFFF0000"/>
              <x14:negativeBorderColor rgb="FFFF0000"/>
              <x14:axisColor rgb="FF000000"/>
            </x14:dataBar>
          </x14:cfRule>
          <xm:sqref>C20</xm:sqref>
        </x14:conditionalFormatting>
        <x14:conditionalFormatting xmlns:xm="http://schemas.microsoft.com/office/excel/2006/main">
          <x14:cfRule type="dataBar" id="{B2264038-214F-4C3C-8845-28EEA8AB91A9}">
            <x14:dataBar minLength="0" maxLength="100" border="1" negativeBarBorderColorSameAsPositive="0">
              <x14:cfvo type="autoMin"/>
              <x14:cfvo type="autoMax"/>
              <x14:borderColor rgb="FF638EC6"/>
              <x14:negativeFillColor rgb="FFFF0000"/>
              <x14:negativeBorderColor rgb="FFFF0000"/>
              <x14:axisColor rgb="FF000000"/>
            </x14:dataBar>
          </x14:cfRule>
          <xm:sqref>D21:G21</xm:sqref>
        </x14:conditionalFormatting>
        <x14:conditionalFormatting xmlns:xm="http://schemas.microsoft.com/office/excel/2006/main">
          <x14:cfRule type="dataBar" id="{405F1E98-5E24-45D8-9E6C-DD3DF8AED3B0}">
            <x14:dataBar minLength="0" maxLength="100" gradient="0">
              <x14:cfvo type="autoMin"/>
              <x14:cfvo type="autoMax"/>
              <x14:negativeFillColor rgb="FFFF0000"/>
              <x14:axisColor rgb="FF000000"/>
            </x14:dataBar>
          </x14:cfRule>
          <xm:sqref>F7:H7</xm:sqref>
        </x14:conditionalFormatting>
        <x14:conditionalFormatting xmlns:xm="http://schemas.microsoft.com/office/excel/2006/main">
          <x14:cfRule type="dataBar" id="{5548ABB1-2448-44F8-986E-9CD334042752}">
            <x14:dataBar minLength="0" maxLength="100" gradient="0">
              <x14:cfvo type="autoMin"/>
              <x14:cfvo type="autoMax"/>
              <x14:negativeFillColor rgb="FFFF0000"/>
              <x14:axisColor rgb="FF000000"/>
            </x14:dataBar>
          </x14:cfRule>
          <xm:sqref>F8:H8</xm:sqref>
        </x14:conditionalFormatting>
        <x14:conditionalFormatting xmlns:xm="http://schemas.microsoft.com/office/excel/2006/main">
          <x14:cfRule type="dataBar" id="{0FFB672D-9F0C-4C2D-9968-ABABE48C875E}">
            <x14:dataBar minLength="0" maxLength="100" gradient="0">
              <x14:cfvo type="autoMin"/>
              <x14:cfvo type="autoMax"/>
              <x14:negativeFillColor rgb="FFFF0000"/>
              <x14:axisColor rgb="FF000000"/>
            </x14:dataBar>
          </x14:cfRule>
          <xm:sqref>F9:H9</xm:sqref>
        </x14:conditionalFormatting>
        <x14:conditionalFormatting xmlns:xm="http://schemas.microsoft.com/office/excel/2006/main">
          <x14:cfRule type="dataBar" id="{D61AD414-FC1A-4142-8D18-F5D8265BA5DD}">
            <x14:dataBar minLength="0" maxLength="100" gradient="0">
              <x14:cfvo type="autoMin"/>
              <x14:cfvo type="autoMax"/>
              <x14:negativeFillColor rgb="FFFF0000"/>
              <x14:axisColor rgb="FF000000"/>
            </x14:dataBar>
          </x14:cfRule>
          <xm:sqref>F10:H10</xm:sqref>
        </x14:conditionalFormatting>
        <x14:conditionalFormatting xmlns:xm="http://schemas.microsoft.com/office/excel/2006/main">
          <x14:cfRule type="dataBar" id="{FDA5DEC7-4B7C-479D-99CE-092B3A2BF627}">
            <x14:dataBar minLength="0" maxLength="100" gradient="0">
              <x14:cfvo type="autoMin"/>
              <x14:cfvo type="autoMax"/>
              <x14:negativeFillColor rgb="FFFF0000"/>
              <x14:axisColor rgb="FF000000"/>
            </x14:dataBar>
          </x14:cfRule>
          <xm:sqref>F11:H11</xm:sqref>
        </x14:conditionalFormatting>
        <x14:conditionalFormatting xmlns:xm="http://schemas.microsoft.com/office/excel/2006/main">
          <x14:cfRule type="dataBar" id="{62DF07EC-66DC-4EC0-9C80-839ABF237608}">
            <x14:dataBar minLength="0" maxLength="100" gradient="0">
              <x14:cfvo type="autoMin"/>
              <x14:cfvo type="autoMax"/>
              <x14:negativeFillColor rgb="FFFF0000"/>
              <x14:axisColor rgb="FF000000"/>
            </x14:dataBar>
          </x14:cfRule>
          <xm:sqref>F12:H12</xm:sqref>
        </x14:conditionalFormatting>
        <x14:conditionalFormatting xmlns:xm="http://schemas.microsoft.com/office/excel/2006/main">
          <x14:cfRule type="dataBar" id="{E19D68A2-583A-4031-857F-CEB840A7532E}">
            <x14:dataBar minLength="0" maxLength="100" gradient="0">
              <x14:cfvo type="autoMin"/>
              <x14:cfvo type="autoMax"/>
              <x14:negativeFillColor rgb="FFFF0000"/>
              <x14:axisColor rgb="FF000000"/>
            </x14:dataBar>
          </x14:cfRule>
          <xm:sqref>F13:H13</xm:sqref>
        </x14:conditionalFormatting>
        <x14:conditionalFormatting xmlns:xm="http://schemas.microsoft.com/office/excel/2006/main">
          <x14:cfRule type="dataBar" id="{22FC1D93-FF3B-4397-9D37-1191499F19DF}">
            <x14:dataBar minLength="0" maxLength="100" gradient="0">
              <x14:cfvo type="autoMin"/>
              <x14:cfvo type="autoMax"/>
              <x14:negativeFillColor rgb="FFFF0000"/>
              <x14:axisColor rgb="FF000000"/>
            </x14:dataBar>
          </x14:cfRule>
          <xm:sqref>F14:H14</xm:sqref>
        </x14:conditionalFormatting>
        <x14:conditionalFormatting xmlns:xm="http://schemas.microsoft.com/office/excel/2006/main">
          <x14:cfRule type="dataBar" id="{D0DB1978-AFEE-4161-AE9D-27057DCA6C9C}">
            <x14:dataBar minLength="0" maxLength="100" gradient="0">
              <x14:cfvo type="autoMin"/>
              <x14:cfvo type="autoMax"/>
              <x14:negativeFillColor rgb="FFFF0000"/>
              <x14:axisColor rgb="FF000000"/>
            </x14:dataBar>
          </x14:cfRule>
          <xm:sqref>F15:H15</xm:sqref>
        </x14:conditionalFormatting>
        <x14:conditionalFormatting xmlns:xm="http://schemas.microsoft.com/office/excel/2006/main">
          <x14:cfRule type="dataBar" id="{855763BF-CD70-4021-82B2-18BE91F8620A}">
            <x14:dataBar minLength="0" maxLength="100" gradient="0">
              <x14:cfvo type="autoMin"/>
              <x14:cfvo type="autoMax"/>
              <x14:negativeFillColor rgb="FFFF0000"/>
              <x14:axisColor rgb="FF000000"/>
            </x14:dataBar>
          </x14:cfRule>
          <xm:sqref>F16:H16</xm:sqref>
        </x14:conditionalFormatting>
        <x14:conditionalFormatting xmlns:xm="http://schemas.microsoft.com/office/excel/2006/main">
          <x14:cfRule type="dataBar" id="{7C5DD896-B03A-4E1F-B408-2F3425E9E8EF}">
            <x14:dataBar minLength="0" maxLength="100" gradient="0">
              <x14:cfvo type="autoMin"/>
              <x14:cfvo type="autoMax"/>
              <x14:negativeFillColor rgb="FFFF0000"/>
              <x14:axisColor rgb="FF000000"/>
            </x14:dataBar>
          </x14:cfRule>
          <xm:sqref>F17:H17</xm:sqref>
        </x14:conditionalFormatting>
        <x14:conditionalFormatting xmlns:xm="http://schemas.microsoft.com/office/excel/2006/main">
          <x14:cfRule type="dataBar" id="{8676870D-B685-4FD2-80E5-AF00A993418D}">
            <x14:dataBar minLength="0" maxLength="100" gradient="0">
              <x14:cfvo type="autoMin"/>
              <x14:cfvo type="autoMax"/>
              <x14:negativeFillColor rgb="FFFF0000"/>
              <x14:axisColor rgb="FF000000"/>
            </x14:dataBar>
          </x14:cfRule>
          <xm:sqref>F18:H18</xm:sqref>
        </x14:conditionalFormatting>
        <x14:conditionalFormatting xmlns:xm="http://schemas.microsoft.com/office/excel/2006/main">
          <x14:cfRule type="dataBar" id="{3F3D4CCB-016E-4206-84D5-CDCA11BCFE9F}">
            <x14:dataBar minLength="0" maxLength="100" gradient="0">
              <x14:cfvo type="autoMin"/>
              <x14:cfvo type="autoMax"/>
              <x14:negativeFillColor rgb="FFFF0000"/>
              <x14:axisColor rgb="FF000000"/>
            </x14:dataBar>
          </x14:cfRule>
          <xm:sqref>F20:H20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4"/>
  <sheetViews>
    <sheetView zoomScaleNormal="100" workbookViewId="0"/>
  </sheetViews>
  <sheetFormatPr defaultColWidth="23.453125" defaultRowHeight="14.5"/>
  <cols>
    <col min="1" max="1" width="20.453125" customWidth="1"/>
    <col min="2" max="9" width="15.54296875" customWidth="1"/>
    <col min="10" max="10" width="15.36328125" customWidth="1"/>
    <col min="11" max="11" width="14.36328125" customWidth="1"/>
    <col min="12" max="12" width="9.6328125" customWidth="1"/>
    <col min="13" max="13" width="12.36328125" customWidth="1"/>
    <col min="14" max="14" width="11.6328125" customWidth="1"/>
    <col min="15" max="15" width="13.36328125" customWidth="1"/>
    <col min="16" max="16" width="9.36328125" customWidth="1"/>
    <col min="17" max="17" width="11.453125" customWidth="1"/>
  </cols>
  <sheetData>
    <row r="1" spans="1:17">
      <c r="A1" s="33" t="s">
        <v>173</v>
      </c>
    </row>
    <row r="2" spans="1:17">
      <c r="A2" t="s">
        <v>97</v>
      </c>
    </row>
    <row r="3" spans="1:17">
      <c r="A3" s="23" t="s">
        <v>52</v>
      </c>
      <c r="J3" s="106"/>
    </row>
    <row r="4" spans="1:17">
      <c r="A4" s="23" t="s">
        <v>58</v>
      </c>
      <c r="J4" s="106"/>
    </row>
    <row r="5" spans="1:17">
      <c r="A5" s="23" t="s">
        <v>143</v>
      </c>
      <c r="J5" s="106"/>
    </row>
    <row r="6" spans="1:17" ht="64.5" customHeight="1">
      <c r="A6" s="24" t="s">
        <v>35</v>
      </c>
      <c r="B6" s="25" t="s">
        <v>62</v>
      </c>
      <c r="C6" s="25" t="s">
        <v>63</v>
      </c>
      <c r="D6" s="25" t="s">
        <v>64</v>
      </c>
      <c r="E6" s="25" t="s">
        <v>72</v>
      </c>
      <c r="F6" s="25" t="s">
        <v>0</v>
      </c>
      <c r="G6" s="25" t="s">
        <v>65</v>
      </c>
      <c r="H6" s="25" t="s">
        <v>66</v>
      </c>
      <c r="I6" s="25" t="s">
        <v>67</v>
      </c>
      <c r="J6" s="54" t="s">
        <v>59</v>
      </c>
      <c r="L6" s="63"/>
      <c r="M6" s="63"/>
      <c r="N6" s="63"/>
      <c r="O6" s="63"/>
      <c r="P6" s="63"/>
      <c r="Q6" s="63"/>
    </row>
    <row r="7" spans="1:17">
      <c r="A7" s="36" t="s">
        <v>22</v>
      </c>
      <c r="B7" s="29">
        <v>1739</v>
      </c>
      <c r="C7" s="29">
        <v>787</v>
      </c>
      <c r="D7" s="29">
        <v>256</v>
      </c>
      <c r="E7" s="108" t="s">
        <v>50</v>
      </c>
      <c r="F7" s="29">
        <v>2784</v>
      </c>
      <c r="G7" s="109">
        <v>0.62</v>
      </c>
      <c r="H7" s="109">
        <v>0.28000000000000003</v>
      </c>
      <c r="I7" s="55">
        <v>0.09</v>
      </c>
      <c r="J7" s="55">
        <v>1</v>
      </c>
      <c r="L7" s="193"/>
      <c r="M7" s="197"/>
      <c r="N7" s="193"/>
      <c r="O7" s="197"/>
      <c r="P7" s="142"/>
      <c r="Q7" s="155"/>
    </row>
    <row r="8" spans="1:17">
      <c r="A8" s="36" t="s">
        <v>23</v>
      </c>
      <c r="B8" s="29">
        <v>6201</v>
      </c>
      <c r="C8" s="29">
        <v>3512</v>
      </c>
      <c r="D8" s="29">
        <v>2101</v>
      </c>
      <c r="E8" s="108" t="s">
        <v>50</v>
      </c>
      <c r="F8" s="29">
        <v>11816</v>
      </c>
      <c r="G8" s="109">
        <v>0.52</v>
      </c>
      <c r="H8" s="109">
        <v>0.3</v>
      </c>
      <c r="I8" s="55">
        <v>0.18</v>
      </c>
      <c r="J8" s="55">
        <v>1</v>
      </c>
      <c r="L8" s="193"/>
      <c r="M8" s="197"/>
      <c r="N8" s="193"/>
      <c r="O8" s="193"/>
      <c r="P8" s="142"/>
      <c r="Q8" s="155"/>
    </row>
    <row r="9" spans="1:17">
      <c r="A9" s="36" t="s">
        <v>24</v>
      </c>
      <c r="B9" s="29">
        <v>5236</v>
      </c>
      <c r="C9" s="29">
        <v>3880</v>
      </c>
      <c r="D9" s="29">
        <v>3091</v>
      </c>
      <c r="E9" s="108" t="s">
        <v>50</v>
      </c>
      <c r="F9" s="29">
        <v>12205</v>
      </c>
      <c r="G9" s="109">
        <v>0.43</v>
      </c>
      <c r="H9" s="109">
        <v>0.32</v>
      </c>
      <c r="I9" s="55">
        <v>0.25</v>
      </c>
      <c r="J9" s="55">
        <v>1</v>
      </c>
      <c r="L9" s="193"/>
      <c r="M9" s="197"/>
      <c r="N9" s="193"/>
      <c r="O9" s="193"/>
      <c r="P9" s="142"/>
      <c r="Q9" s="155"/>
    </row>
    <row r="10" spans="1:17">
      <c r="A10" s="36" t="s">
        <v>25</v>
      </c>
      <c r="B10" s="29">
        <v>5605</v>
      </c>
      <c r="C10" s="29">
        <v>4255</v>
      </c>
      <c r="D10" s="29">
        <v>4005</v>
      </c>
      <c r="E10" s="108" t="s">
        <v>50</v>
      </c>
      <c r="F10" s="29">
        <v>13870</v>
      </c>
      <c r="G10" s="109">
        <v>0.4</v>
      </c>
      <c r="H10" s="109">
        <v>0.31</v>
      </c>
      <c r="I10" s="55">
        <v>0.28999999999999998</v>
      </c>
      <c r="J10" s="55">
        <v>1</v>
      </c>
      <c r="L10" s="193"/>
      <c r="M10" s="197"/>
      <c r="N10" s="193"/>
      <c r="O10" s="193"/>
      <c r="P10" s="142"/>
      <c r="Q10" s="155"/>
    </row>
    <row r="11" spans="1:17">
      <c r="A11" s="36" t="s">
        <v>26</v>
      </c>
      <c r="B11" s="29">
        <v>6459</v>
      </c>
      <c r="C11" s="29">
        <v>4541</v>
      </c>
      <c r="D11" s="29">
        <v>4754</v>
      </c>
      <c r="E11" s="108" t="s">
        <v>50</v>
      </c>
      <c r="F11" s="29">
        <v>15748</v>
      </c>
      <c r="G11" s="109">
        <v>0.41</v>
      </c>
      <c r="H11" s="109">
        <v>0.28999999999999998</v>
      </c>
      <c r="I11" s="55">
        <v>0.3</v>
      </c>
      <c r="J11" s="55">
        <v>1</v>
      </c>
      <c r="L11" s="193"/>
      <c r="M11" s="197"/>
      <c r="N11" s="193"/>
      <c r="O11" s="193"/>
      <c r="P11" s="142"/>
      <c r="Q11" s="155"/>
    </row>
    <row r="12" spans="1:17">
      <c r="A12" s="36" t="s">
        <v>27</v>
      </c>
      <c r="B12" s="29">
        <v>7603</v>
      </c>
      <c r="C12" s="29">
        <v>4928</v>
      </c>
      <c r="D12" s="29">
        <v>5291</v>
      </c>
      <c r="E12" s="108" t="s">
        <v>50</v>
      </c>
      <c r="F12" s="29">
        <v>17826</v>
      </c>
      <c r="G12" s="109">
        <v>0.43</v>
      </c>
      <c r="H12" s="109">
        <v>0.28000000000000003</v>
      </c>
      <c r="I12" s="55">
        <v>0.3</v>
      </c>
      <c r="J12" s="55">
        <v>1</v>
      </c>
      <c r="L12" s="193"/>
      <c r="M12" s="197"/>
      <c r="N12" s="193"/>
      <c r="O12" s="193"/>
      <c r="P12" s="142"/>
      <c r="Q12" s="155"/>
    </row>
    <row r="13" spans="1:17">
      <c r="A13" s="36" t="s">
        <v>28</v>
      </c>
      <c r="B13" s="29">
        <v>8533</v>
      </c>
      <c r="C13" s="29">
        <v>5223</v>
      </c>
      <c r="D13" s="29">
        <v>5413</v>
      </c>
      <c r="E13" s="108" t="s">
        <v>50</v>
      </c>
      <c r="F13" s="29">
        <v>19170</v>
      </c>
      <c r="G13" s="109">
        <v>0.45</v>
      </c>
      <c r="H13" s="109">
        <v>0.27</v>
      </c>
      <c r="I13" s="55">
        <v>0.28000000000000003</v>
      </c>
      <c r="J13" s="55">
        <v>1</v>
      </c>
      <c r="L13" s="193"/>
      <c r="M13" s="197"/>
      <c r="N13" s="193"/>
      <c r="O13" s="193"/>
      <c r="P13" s="142"/>
      <c r="Q13" s="155"/>
    </row>
    <row r="14" spans="1:17">
      <c r="A14" s="36" t="s">
        <v>29</v>
      </c>
      <c r="B14" s="29">
        <v>13154</v>
      </c>
      <c r="C14" s="29">
        <v>7165</v>
      </c>
      <c r="D14" s="29">
        <v>6633</v>
      </c>
      <c r="E14" s="108" t="s">
        <v>50</v>
      </c>
      <c r="F14" s="29">
        <v>26956</v>
      </c>
      <c r="G14" s="109">
        <v>0.49</v>
      </c>
      <c r="H14" s="109">
        <v>0.27</v>
      </c>
      <c r="I14" s="55">
        <v>0.25</v>
      </c>
      <c r="J14" s="55">
        <v>1</v>
      </c>
      <c r="L14" s="194"/>
      <c r="M14" s="197"/>
      <c r="N14" s="193"/>
      <c r="O14" s="193"/>
      <c r="P14" s="142"/>
      <c r="Q14" s="155"/>
    </row>
    <row r="15" spans="1:17">
      <c r="A15" s="36" t="s">
        <v>30</v>
      </c>
      <c r="B15" s="29">
        <v>17202</v>
      </c>
      <c r="C15" s="29">
        <v>9234</v>
      </c>
      <c r="D15" s="29">
        <v>7528</v>
      </c>
      <c r="E15" s="108" t="s">
        <v>50</v>
      </c>
      <c r="F15" s="29">
        <v>33969</v>
      </c>
      <c r="G15" s="109">
        <v>0.51</v>
      </c>
      <c r="H15" s="109">
        <v>0.27</v>
      </c>
      <c r="I15" s="55">
        <v>0.22</v>
      </c>
      <c r="J15" s="55">
        <v>1</v>
      </c>
      <c r="L15" s="193"/>
      <c r="M15" s="197"/>
      <c r="N15" s="193"/>
      <c r="O15" s="193"/>
      <c r="P15" s="142"/>
      <c r="Q15" s="155"/>
    </row>
    <row r="16" spans="1:17">
      <c r="A16" s="36" t="s">
        <v>31</v>
      </c>
      <c r="B16" s="29">
        <v>19692</v>
      </c>
      <c r="C16" s="29">
        <v>10024</v>
      </c>
      <c r="D16" s="29">
        <v>7325</v>
      </c>
      <c r="E16" s="108" t="s">
        <v>50</v>
      </c>
      <c r="F16" s="29">
        <v>37039</v>
      </c>
      <c r="G16" s="109">
        <v>0.53</v>
      </c>
      <c r="H16" s="109">
        <v>0.27</v>
      </c>
      <c r="I16" s="55">
        <v>0.2</v>
      </c>
      <c r="J16" s="55">
        <v>1</v>
      </c>
      <c r="L16" s="193"/>
      <c r="M16" s="197"/>
      <c r="N16" s="193"/>
      <c r="O16" s="193"/>
      <c r="P16" s="142"/>
      <c r="Q16" s="155"/>
    </row>
    <row r="17" spans="1:17">
      <c r="A17" s="36" t="s">
        <v>32</v>
      </c>
      <c r="B17" s="29">
        <v>19737</v>
      </c>
      <c r="C17" s="29">
        <v>11470</v>
      </c>
      <c r="D17" s="29">
        <v>7336</v>
      </c>
      <c r="E17" s="108" t="s">
        <v>50</v>
      </c>
      <c r="F17" s="29">
        <v>38549</v>
      </c>
      <c r="G17" s="109">
        <v>0.51</v>
      </c>
      <c r="H17" s="109">
        <v>0.3</v>
      </c>
      <c r="I17" s="55">
        <v>0.19</v>
      </c>
      <c r="J17" s="55">
        <v>1</v>
      </c>
      <c r="L17" s="193"/>
      <c r="M17" s="197"/>
      <c r="N17" s="193"/>
      <c r="O17" s="193"/>
      <c r="P17" s="142"/>
      <c r="Q17" s="155"/>
    </row>
    <row r="18" spans="1:17">
      <c r="A18" s="36" t="s">
        <v>33</v>
      </c>
      <c r="B18" s="29">
        <v>12217</v>
      </c>
      <c r="C18" s="29">
        <v>7847</v>
      </c>
      <c r="D18" s="29">
        <v>4044</v>
      </c>
      <c r="E18" s="108" t="s">
        <v>50</v>
      </c>
      <c r="F18" s="29">
        <v>24118</v>
      </c>
      <c r="G18" s="109">
        <v>0.51</v>
      </c>
      <c r="H18" s="109">
        <v>0.33</v>
      </c>
      <c r="I18" s="55">
        <v>0.17</v>
      </c>
      <c r="J18" s="55">
        <v>1</v>
      </c>
      <c r="L18" s="193"/>
      <c r="M18" s="197"/>
      <c r="N18" s="193"/>
      <c r="O18" s="193"/>
      <c r="P18" s="142"/>
      <c r="Q18" s="155"/>
    </row>
    <row r="19" spans="1:17">
      <c r="A19" s="36" t="s">
        <v>21</v>
      </c>
      <c r="B19" s="108" t="s">
        <v>50</v>
      </c>
      <c r="C19" s="108" t="s">
        <v>50</v>
      </c>
      <c r="D19" s="108" t="s">
        <v>50</v>
      </c>
      <c r="E19" s="108" t="s">
        <v>50</v>
      </c>
      <c r="F19" s="108" t="s">
        <v>50</v>
      </c>
      <c r="G19" s="109" t="s">
        <v>50</v>
      </c>
      <c r="H19" s="109" t="s">
        <v>50</v>
      </c>
      <c r="I19" s="55" t="s">
        <v>50</v>
      </c>
      <c r="J19" s="108" t="s">
        <v>50</v>
      </c>
      <c r="L19" s="193"/>
      <c r="M19" s="197"/>
      <c r="N19" s="193"/>
      <c r="O19" s="193"/>
      <c r="P19" s="142"/>
      <c r="Q19" s="155"/>
    </row>
    <row r="20" spans="1:17">
      <c r="A20" s="50" t="s">
        <v>0</v>
      </c>
      <c r="B20" s="111">
        <v>123383</v>
      </c>
      <c r="C20" s="111">
        <v>72861</v>
      </c>
      <c r="D20" s="111">
        <v>57776</v>
      </c>
      <c r="E20" s="112">
        <v>12</v>
      </c>
      <c r="F20" s="111">
        <v>254034</v>
      </c>
      <c r="G20" s="113">
        <v>0.49</v>
      </c>
      <c r="H20" s="113">
        <v>0.28999999999999998</v>
      </c>
      <c r="I20" s="114">
        <v>0.23</v>
      </c>
      <c r="J20" s="114">
        <v>1</v>
      </c>
      <c r="L20" s="193"/>
      <c r="M20" s="197"/>
      <c r="N20" s="193"/>
      <c r="O20" s="193"/>
      <c r="P20" s="142"/>
      <c r="Q20" s="155"/>
    </row>
    <row r="21" spans="1:17">
      <c r="A21" s="39"/>
    </row>
    <row r="22" spans="1:17">
      <c r="A22" s="148" t="s">
        <v>103</v>
      </c>
      <c r="B22" s="148" t="s">
        <v>113</v>
      </c>
      <c r="C22" s="44"/>
      <c r="D22" s="44"/>
      <c r="E22" s="44"/>
      <c r="G22" s="48"/>
    </row>
    <row r="23" spans="1:17">
      <c r="A23" s="149" t="s">
        <v>144</v>
      </c>
      <c r="B23" s="148" t="s">
        <v>34</v>
      </c>
    </row>
    <row r="24" spans="1:17">
      <c r="A24" t="s">
        <v>111</v>
      </c>
      <c r="B24" t="s">
        <v>126</v>
      </c>
    </row>
  </sheetData>
  <conditionalFormatting sqref="G7">
    <cfRule type="dataBar" priority="89">
      <dataBar>
        <cfvo type="min"/>
        <cfvo type="max"/>
        <color rgb="FFB4A9D4"/>
      </dataBar>
      <extLst>
        <ext xmlns:x14="http://schemas.microsoft.com/office/spreadsheetml/2009/9/main" uri="{B025F937-C7B1-47D3-B67F-A62EFF666E3E}">
          <x14:id>{2D0AEB99-8E42-4855-BDC1-74F086A121A7}</x14:id>
        </ext>
      </extLst>
    </cfRule>
    <cfRule type="dataBar" priority="90">
      <dataBar>
        <cfvo type="min"/>
        <cfvo type="max"/>
        <color rgb="FFB4A9D4"/>
      </dataBar>
      <extLst>
        <ext xmlns:x14="http://schemas.microsoft.com/office/spreadsheetml/2009/9/main" uri="{B025F937-C7B1-47D3-B67F-A62EFF666E3E}">
          <x14:id>{56FBBE0D-2DF4-47EB-9A9E-8C1424F5C55C}</x14:id>
        </ext>
      </extLst>
    </cfRule>
    <cfRule type="dataBar" priority="91">
      <dataBar>
        <cfvo type="min"/>
        <cfvo type="max"/>
        <color rgb="FF638EC6"/>
      </dataBar>
      <extLst>
        <ext xmlns:x14="http://schemas.microsoft.com/office/spreadsheetml/2009/9/main" uri="{B025F937-C7B1-47D3-B67F-A62EFF666E3E}">
          <x14:id>{3E788BD0-3462-44AF-AA08-10B84258912B}</x14:id>
        </ext>
      </extLst>
    </cfRule>
    <cfRule type="dataBar" priority="95">
      <dataBar>
        <cfvo type="min"/>
        <cfvo type="max"/>
        <color rgb="FF638EC6"/>
      </dataBar>
      <extLst>
        <ext xmlns:x14="http://schemas.microsoft.com/office/spreadsheetml/2009/9/main" uri="{B025F937-C7B1-47D3-B67F-A62EFF666E3E}">
          <x14:id>{3FA97854-8DD7-43BD-AB6F-6C0449998914}</x14:id>
        </ext>
      </extLst>
    </cfRule>
  </conditionalFormatting>
  <conditionalFormatting sqref="G8:G20">
    <cfRule type="dataBar" priority="68">
      <dataBar>
        <cfvo type="min"/>
        <cfvo type="max"/>
        <color rgb="FFB4A9D4"/>
      </dataBar>
      <extLst>
        <ext xmlns:x14="http://schemas.microsoft.com/office/spreadsheetml/2009/9/main" uri="{B025F937-C7B1-47D3-B67F-A62EFF666E3E}">
          <x14:id>{0718DDEB-B741-4B58-940E-DBE1BE3955D8}</x14:id>
        </ext>
      </extLst>
    </cfRule>
    <cfRule type="dataBar" priority="69">
      <dataBar>
        <cfvo type="min"/>
        <cfvo type="max"/>
        <color rgb="FFB4A9D4"/>
      </dataBar>
      <extLst>
        <ext xmlns:x14="http://schemas.microsoft.com/office/spreadsheetml/2009/9/main" uri="{B025F937-C7B1-47D3-B67F-A62EFF666E3E}">
          <x14:id>{1A02D4E3-7A01-4AE4-9A99-1B86E2141454}</x14:id>
        </ext>
      </extLst>
    </cfRule>
    <cfRule type="dataBar" priority="70">
      <dataBar>
        <cfvo type="min"/>
        <cfvo type="max"/>
        <color rgb="FF638EC6"/>
      </dataBar>
      <extLst>
        <ext xmlns:x14="http://schemas.microsoft.com/office/spreadsheetml/2009/9/main" uri="{B025F937-C7B1-47D3-B67F-A62EFF666E3E}">
          <x14:id>{BCAD990D-E555-4609-9AEC-1FE29A6319D7}</x14:id>
        </ext>
      </extLst>
    </cfRule>
    <cfRule type="dataBar" priority="73">
      <dataBar>
        <cfvo type="min"/>
        <cfvo type="max"/>
        <color rgb="FF638EC6"/>
      </dataBar>
      <extLst>
        <ext xmlns:x14="http://schemas.microsoft.com/office/spreadsheetml/2009/9/main" uri="{B025F937-C7B1-47D3-B67F-A62EFF666E3E}">
          <x14:id>{60A64046-60CB-4BCA-8C82-871FDE1EFDFC}</x14:id>
        </ext>
      </extLst>
    </cfRule>
  </conditionalFormatting>
  <conditionalFormatting sqref="G7:J7">
    <cfRule type="dataBar" priority="74">
      <dataBar>
        <cfvo type="min"/>
        <cfvo type="max"/>
        <color rgb="FFB4A9D4"/>
      </dataBar>
      <extLst>
        <ext xmlns:x14="http://schemas.microsoft.com/office/spreadsheetml/2009/9/main" uri="{B025F937-C7B1-47D3-B67F-A62EFF666E3E}">
          <x14:id>{631F15CB-B3B3-426F-8BBF-9BE193444135}</x14:id>
        </ext>
      </extLst>
    </cfRule>
    <cfRule type="dataBar" priority="86">
      <dataBar>
        <cfvo type="min"/>
        <cfvo type="max"/>
        <color rgb="FFB4A9D4"/>
      </dataBar>
      <extLst>
        <ext xmlns:x14="http://schemas.microsoft.com/office/spreadsheetml/2009/9/main" uri="{B025F937-C7B1-47D3-B67F-A62EFF666E3E}">
          <x14:id>{FBA33C8E-FA45-4E12-ABAF-5D92163A912A}</x14:id>
        </ext>
      </extLst>
    </cfRule>
  </conditionalFormatting>
  <conditionalFormatting sqref="G8:J18 G20:J20 G19:I19">
    <cfRule type="dataBar" priority="64">
      <dataBar>
        <cfvo type="min"/>
        <cfvo type="max"/>
        <color rgb="FFB4A9D4"/>
      </dataBar>
      <extLst>
        <ext xmlns:x14="http://schemas.microsoft.com/office/spreadsheetml/2009/9/main" uri="{B025F937-C7B1-47D3-B67F-A62EFF666E3E}">
          <x14:id>{3152CBFC-979A-4237-874D-C4C7DF954600}</x14:id>
        </ext>
      </extLst>
    </cfRule>
    <cfRule type="dataBar" priority="65">
      <dataBar>
        <cfvo type="min"/>
        <cfvo type="max"/>
        <color rgb="FFB4A9D4"/>
      </dataBar>
      <extLst>
        <ext xmlns:x14="http://schemas.microsoft.com/office/spreadsheetml/2009/9/main" uri="{B025F937-C7B1-47D3-B67F-A62EFF666E3E}">
          <x14:id>{44E27915-CB5C-45A9-B6C8-C1A8011CD928}</x14:id>
        </ext>
      </extLst>
    </cfRule>
  </conditionalFormatting>
  <conditionalFormatting sqref="H7">
    <cfRule type="dataBar" priority="88">
      <dataBar>
        <cfvo type="min"/>
        <cfvo type="max"/>
        <color rgb="FFB4A9D4"/>
      </dataBar>
      <extLst>
        <ext xmlns:x14="http://schemas.microsoft.com/office/spreadsheetml/2009/9/main" uri="{B025F937-C7B1-47D3-B67F-A62EFF666E3E}">
          <x14:id>{1FAAC43E-B779-4209-818D-1E06F208324F}</x14:id>
        </ext>
      </extLst>
    </cfRule>
    <cfRule type="dataBar" priority="94">
      <dataBar>
        <cfvo type="min"/>
        <cfvo type="max"/>
        <color rgb="FF638EC6"/>
      </dataBar>
      <extLst>
        <ext xmlns:x14="http://schemas.microsoft.com/office/spreadsheetml/2009/9/main" uri="{B025F937-C7B1-47D3-B67F-A62EFF666E3E}">
          <x14:id>{3756018D-57A3-40D7-B6DD-CAA99FB0F255}</x14:id>
        </ext>
      </extLst>
    </cfRule>
  </conditionalFormatting>
  <conditionalFormatting sqref="H8:H20">
    <cfRule type="dataBar" priority="67">
      <dataBar>
        <cfvo type="min"/>
        <cfvo type="max"/>
        <color rgb="FFB4A9D4"/>
      </dataBar>
      <extLst>
        <ext xmlns:x14="http://schemas.microsoft.com/office/spreadsheetml/2009/9/main" uri="{B025F937-C7B1-47D3-B67F-A62EFF666E3E}">
          <x14:id>{B28D8C9F-E958-4F59-B39C-83107AC82D0F}</x14:id>
        </ext>
      </extLst>
    </cfRule>
    <cfRule type="dataBar" priority="72">
      <dataBar>
        <cfvo type="min"/>
        <cfvo type="max"/>
        <color rgb="FF638EC6"/>
      </dataBar>
      <extLst>
        <ext xmlns:x14="http://schemas.microsoft.com/office/spreadsheetml/2009/9/main" uri="{B025F937-C7B1-47D3-B67F-A62EFF666E3E}">
          <x14:id>{8948055D-85D9-41C4-A326-036EB2690197}</x14:id>
        </ext>
      </extLst>
    </cfRule>
  </conditionalFormatting>
  <conditionalFormatting sqref="I7">
    <cfRule type="dataBar" priority="87">
      <dataBar>
        <cfvo type="min"/>
        <cfvo type="max"/>
        <color rgb="FFB4A9D4"/>
      </dataBar>
      <extLst>
        <ext xmlns:x14="http://schemas.microsoft.com/office/spreadsheetml/2009/9/main" uri="{B025F937-C7B1-47D3-B67F-A62EFF666E3E}">
          <x14:id>{51FEBF41-3627-48F5-9066-FAB89F6CC4A2}</x14:id>
        </ext>
      </extLst>
    </cfRule>
    <cfRule type="dataBar" priority="93">
      <dataBar>
        <cfvo type="min"/>
        <cfvo type="max"/>
        <color rgb="FF638EC6"/>
      </dataBar>
      <extLst>
        <ext xmlns:x14="http://schemas.microsoft.com/office/spreadsheetml/2009/9/main" uri="{B025F937-C7B1-47D3-B67F-A62EFF666E3E}">
          <x14:id>{41CF3C04-1CD1-436E-B92A-066A0702279C}</x14:id>
        </ext>
      </extLst>
    </cfRule>
  </conditionalFormatting>
  <conditionalFormatting sqref="I8:I20">
    <cfRule type="dataBar" priority="66">
      <dataBar>
        <cfvo type="min"/>
        <cfvo type="max"/>
        <color rgb="FFB4A9D4"/>
      </dataBar>
      <extLst>
        <ext xmlns:x14="http://schemas.microsoft.com/office/spreadsheetml/2009/9/main" uri="{B025F937-C7B1-47D3-B67F-A62EFF666E3E}">
          <x14:id>{737A79E9-FD47-405D-A5AA-E3648F54F1FC}</x14:id>
        </ext>
      </extLst>
    </cfRule>
    <cfRule type="dataBar" priority="71">
      <dataBar>
        <cfvo type="min"/>
        <cfvo type="max"/>
        <color rgb="FF638EC6"/>
      </dataBar>
      <extLst>
        <ext xmlns:x14="http://schemas.microsoft.com/office/spreadsheetml/2009/9/main" uri="{B025F937-C7B1-47D3-B67F-A62EFF666E3E}">
          <x14:id>{9E0CFB02-32B6-448B-8EB5-0C7200515035}</x14:id>
        </ext>
      </extLst>
    </cfRule>
  </conditionalFormatting>
  <conditionalFormatting sqref="J19">
    <cfRule type="dataBar" priority="1">
      <dataBar>
        <cfvo type="min"/>
        <cfvo type="max"/>
        <color rgb="FFB4A9D4"/>
      </dataBar>
      <extLst>
        <ext xmlns:x14="http://schemas.microsoft.com/office/spreadsheetml/2009/9/main" uri="{B025F937-C7B1-47D3-B67F-A62EFF666E3E}">
          <x14:id>{D7E70397-AB0E-4DD3-92CD-E7683AEFA17E}</x14:id>
        </ext>
      </extLst>
    </cfRule>
    <cfRule type="dataBar" priority="2">
      <dataBar>
        <cfvo type="min"/>
        <cfvo type="max"/>
        <color rgb="FFB4A9D4"/>
      </dataBar>
      <extLst>
        <ext xmlns:x14="http://schemas.microsoft.com/office/spreadsheetml/2009/9/main" uri="{B025F937-C7B1-47D3-B67F-A62EFF666E3E}">
          <x14:id>{EE28CDBF-DDAC-4EFC-BCDC-51045975BAB1}</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D0AEB99-8E42-4855-BDC1-74F086A121A7}">
            <x14:dataBar minLength="0" maxLength="100" gradient="0">
              <x14:cfvo type="autoMin"/>
              <x14:cfvo type="autoMax"/>
              <x14:negativeFillColor rgb="FFFF0000"/>
              <x14:axisColor rgb="FF000000"/>
            </x14:dataBar>
          </x14:cfRule>
          <x14:cfRule type="dataBar" id="{56FBBE0D-2DF4-47EB-9A9E-8C1424F5C55C}">
            <x14:dataBar minLength="0" maxLength="100" gradient="0">
              <x14:cfvo type="autoMin"/>
              <x14:cfvo type="autoMax"/>
              <x14:negativeFillColor rgb="FFFF0000"/>
              <x14:axisColor rgb="FF000000"/>
            </x14:dataBar>
          </x14:cfRule>
          <x14:cfRule type="dataBar" id="{3E788BD0-3462-44AF-AA08-10B84258912B}">
            <x14:dataBar minLength="0" maxLength="100" gradient="0">
              <x14:cfvo type="autoMin"/>
              <x14:cfvo type="autoMax"/>
              <x14:negativeFillColor rgb="FFFF0000"/>
              <x14:axisColor rgb="FF000000"/>
            </x14:dataBar>
          </x14:cfRule>
          <x14:cfRule type="dataBar" id="{3FA97854-8DD7-43BD-AB6F-6C0449998914}">
            <x14:dataBar minLength="0" maxLength="100" border="1" negativeBarBorderColorSameAsPositive="0">
              <x14:cfvo type="autoMin"/>
              <x14:cfvo type="autoMax"/>
              <x14:borderColor rgb="FF638EC6"/>
              <x14:negativeFillColor rgb="FFFF0000"/>
              <x14:negativeBorderColor rgb="FFFF0000"/>
              <x14:axisColor rgb="FF000000"/>
            </x14:dataBar>
          </x14:cfRule>
          <xm:sqref>G7</xm:sqref>
        </x14:conditionalFormatting>
        <x14:conditionalFormatting xmlns:xm="http://schemas.microsoft.com/office/excel/2006/main">
          <x14:cfRule type="dataBar" id="{0718DDEB-B741-4B58-940E-DBE1BE3955D8}">
            <x14:dataBar minLength="0" maxLength="100" gradient="0">
              <x14:cfvo type="autoMin"/>
              <x14:cfvo type="autoMax"/>
              <x14:negativeFillColor rgb="FFFF0000"/>
              <x14:axisColor rgb="FF000000"/>
            </x14:dataBar>
          </x14:cfRule>
          <x14:cfRule type="dataBar" id="{1A02D4E3-7A01-4AE4-9A99-1B86E2141454}">
            <x14:dataBar minLength="0" maxLength="100" gradient="0">
              <x14:cfvo type="autoMin"/>
              <x14:cfvo type="autoMax"/>
              <x14:negativeFillColor rgb="FFFF0000"/>
              <x14:axisColor rgb="FF000000"/>
            </x14:dataBar>
          </x14:cfRule>
          <x14:cfRule type="dataBar" id="{BCAD990D-E555-4609-9AEC-1FE29A6319D7}">
            <x14:dataBar minLength="0" maxLength="100" gradient="0">
              <x14:cfvo type="autoMin"/>
              <x14:cfvo type="autoMax"/>
              <x14:negativeFillColor rgb="FFFF0000"/>
              <x14:axisColor rgb="FF000000"/>
            </x14:dataBar>
          </x14:cfRule>
          <x14:cfRule type="dataBar" id="{60A64046-60CB-4BCA-8C82-871FDE1EFDFC}">
            <x14:dataBar minLength="0" maxLength="100" border="1" negativeBarBorderColorSameAsPositive="0">
              <x14:cfvo type="autoMin"/>
              <x14:cfvo type="autoMax"/>
              <x14:borderColor rgb="FF638EC6"/>
              <x14:negativeFillColor rgb="FFFF0000"/>
              <x14:negativeBorderColor rgb="FFFF0000"/>
              <x14:axisColor rgb="FF000000"/>
            </x14:dataBar>
          </x14:cfRule>
          <xm:sqref>G8:G20</xm:sqref>
        </x14:conditionalFormatting>
        <x14:conditionalFormatting xmlns:xm="http://schemas.microsoft.com/office/excel/2006/main">
          <x14:cfRule type="dataBar" id="{631F15CB-B3B3-426F-8BBF-9BE193444135}">
            <x14:dataBar minLength="0" maxLength="100" gradient="0">
              <x14:cfvo type="autoMin"/>
              <x14:cfvo type="autoMax"/>
              <x14:negativeFillColor rgb="FFFF0000"/>
              <x14:axisColor rgb="FF000000"/>
            </x14:dataBar>
          </x14:cfRule>
          <x14:cfRule type="dataBar" id="{FBA33C8E-FA45-4E12-ABAF-5D92163A912A}">
            <x14:dataBar minLength="0" maxLength="100" gradient="0">
              <x14:cfvo type="autoMin"/>
              <x14:cfvo type="autoMax"/>
              <x14:negativeFillColor rgb="FFFF0000"/>
              <x14:axisColor rgb="FF000000"/>
            </x14:dataBar>
          </x14:cfRule>
          <xm:sqref>G7:J7</xm:sqref>
        </x14:conditionalFormatting>
        <x14:conditionalFormatting xmlns:xm="http://schemas.microsoft.com/office/excel/2006/main">
          <x14:cfRule type="dataBar" id="{3152CBFC-979A-4237-874D-C4C7DF954600}">
            <x14:dataBar minLength="0" maxLength="100" gradient="0">
              <x14:cfvo type="autoMin"/>
              <x14:cfvo type="autoMax"/>
              <x14:negativeFillColor rgb="FFFF0000"/>
              <x14:axisColor rgb="FF000000"/>
            </x14:dataBar>
          </x14:cfRule>
          <x14:cfRule type="dataBar" id="{44E27915-CB5C-45A9-B6C8-C1A8011CD928}">
            <x14:dataBar minLength="0" maxLength="100" gradient="0">
              <x14:cfvo type="autoMin"/>
              <x14:cfvo type="autoMax"/>
              <x14:negativeFillColor rgb="FFFF0000"/>
              <x14:axisColor rgb="FF000000"/>
            </x14:dataBar>
          </x14:cfRule>
          <xm:sqref>G8:J18 G20:J20 G19:I19</xm:sqref>
        </x14:conditionalFormatting>
        <x14:conditionalFormatting xmlns:xm="http://schemas.microsoft.com/office/excel/2006/main">
          <x14:cfRule type="dataBar" id="{1FAAC43E-B779-4209-818D-1E06F208324F}">
            <x14:dataBar minLength="0" maxLength="100" gradient="0">
              <x14:cfvo type="autoMin"/>
              <x14:cfvo type="autoMax"/>
              <x14:negativeFillColor rgb="FFFF0000"/>
              <x14:axisColor rgb="FF000000"/>
            </x14:dataBar>
          </x14:cfRule>
          <x14:cfRule type="dataBar" id="{3756018D-57A3-40D7-B6DD-CAA99FB0F255}">
            <x14:dataBar minLength="0" maxLength="100" border="1" negativeBarBorderColorSameAsPositive="0">
              <x14:cfvo type="autoMin"/>
              <x14:cfvo type="autoMax"/>
              <x14:borderColor rgb="FF638EC6"/>
              <x14:negativeFillColor rgb="FFFF0000"/>
              <x14:negativeBorderColor rgb="FFFF0000"/>
              <x14:axisColor rgb="FF000000"/>
            </x14:dataBar>
          </x14:cfRule>
          <xm:sqref>H7</xm:sqref>
        </x14:conditionalFormatting>
        <x14:conditionalFormatting xmlns:xm="http://schemas.microsoft.com/office/excel/2006/main">
          <x14:cfRule type="dataBar" id="{B28D8C9F-E958-4F59-B39C-83107AC82D0F}">
            <x14:dataBar minLength="0" maxLength="100" gradient="0">
              <x14:cfvo type="autoMin"/>
              <x14:cfvo type="autoMax"/>
              <x14:negativeFillColor rgb="FFFF0000"/>
              <x14:axisColor rgb="FF000000"/>
            </x14:dataBar>
          </x14:cfRule>
          <x14:cfRule type="dataBar" id="{8948055D-85D9-41C4-A326-036EB2690197}">
            <x14:dataBar minLength="0" maxLength="100" border="1" negativeBarBorderColorSameAsPositive="0">
              <x14:cfvo type="autoMin"/>
              <x14:cfvo type="autoMax"/>
              <x14:borderColor rgb="FF638EC6"/>
              <x14:negativeFillColor rgb="FFFF0000"/>
              <x14:negativeBorderColor rgb="FFFF0000"/>
              <x14:axisColor rgb="FF000000"/>
            </x14:dataBar>
          </x14:cfRule>
          <xm:sqref>H8:H20</xm:sqref>
        </x14:conditionalFormatting>
        <x14:conditionalFormatting xmlns:xm="http://schemas.microsoft.com/office/excel/2006/main">
          <x14:cfRule type="dataBar" id="{51FEBF41-3627-48F5-9066-FAB89F6CC4A2}">
            <x14:dataBar minLength="0" maxLength="100" gradient="0">
              <x14:cfvo type="autoMin"/>
              <x14:cfvo type="autoMax"/>
              <x14:negativeFillColor rgb="FFFF0000"/>
              <x14:axisColor rgb="FF000000"/>
            </x14:dataBar>
          </x14:cfRule>
          <x14:cfRule type="dataBar" id="{41CF3C04-1CD1-436E-B92A-066A0702279C}">
            <x14:dataBar minLength="0" maxLength="100" border="1" negativeBarBorderColorSameAsPositive="0">
              <x14:cfvo type="autoMin"/>
              <x14:cfvo type="autoMax"/>
              <x14:borderColor rgb="FF638EC6"/>
              <x14:negativeFillColor rgb="FFFF0000"/>
              <x14:negativeBorderColor rgb="FFFF0000"/>
              <x14:axisColor rgb="FF000000"/>
            </x14:dataBar>
          </x14:cfRule>
          <xm:sqref>I7</xm:sqref>
        </x14:conditionalFormatting>
        <x14:conditionalFormatting xmlns:xm="http://schemas.microsoft.com/office/excel/2006/main">
          <x14:cfRule type="dataBar" id="{737A79E9-FD47-405D-A5AA-E3648F54F1FC}">
            <x14:dataBar minLength="0" maxLength="100" gradient="0">
              <x14:cfvo type="autoMin"/>
              <x14:cfvo type="autoMax"/>
              <x14:negativeFillColor rgb="FFFF0000"/>
              <x14:axisColor rgb="FF000000"/>
            </x14:dataBar>
          </x14:cfRule>
          <x14:cfRule type="dataBar" id="{9E0CFB02-32B6-448B-8EB5-0C7200515035}">
            <x14:dataBar minLength="0" maxLength="100" border="1" negativeBarBorderColorSameAsPositive="0">
              <x14:cfvo type="autoMin"/>
              <x14:cfvo type="autoMax"/>
              <x14:borderColor rgb="FF638EC6"/>
              <x14:negativeFillColor rgb="FFFF0000"/>
              <x14:negativeBorderColor rgb="FFFF0000"/>
              <x14:axisColor rgb="FF000000"/>
            </x14:dataBar>
          </x14:cfRule>
          <xm:sqref>I8:I20</xm:sqref>
        </x14:conditionalFormatting>
        <x14:conditionalFormatting xmlns:xm="http://schemas.microsoft.com/office/excel/2006/main">
          <x14:cfRule type="dataBar" id="{D7E70397-AB0E-4DD3-92CD-E7683AEFA17E}">
            <x14:dataBar minLength="0" maxLength="100" gradient="0">
              <x14:cfvo type="autoMin"/>
              <x14:cfvo type="autoMax"/>
              <x14:negativeFillColor rgb="FFFF0000"/>
              <x14:axisColor rgb="FF000000"/>
            </x14:dataBar>
          </x14:cfRule>
          <x14:cfRule type="dataBar" id="{EE28CDBF-DDAC-4EFC-BCDC-51045975BAB1}">
            <x14:dataBar minLength="0" maxLength="100" gradient="0">
              <x14:cfvo type="autoMin"/>
              <x14:cfvo type="autoMax"/>
              <x14:negativeFillColor rgb="FFFF0000"/>
              <x14:axisColor rgb="FF000000"/>
            </x14:dataBar>
          </x14:cfRule>
          <xm:sqref>J19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3"/>
  <sheetViews>
    <sheetView workbookViewId="0"/>
  </sheetViews>
  <sheetFormatPr defaultColWidth="9.36328125" defaultRowHeight="14.5"/>
  <cols>
    <col min="1" max="1" width="22.36328125" customWidth="1"/>
    <col min="2" max="10" width="15.54296875" customWidth="1"/>
    <col min="11" max="13" width="12.36328125" customWidth="1"/>
    <col min="15" max="15" width="11" customWidth="1"/>
    <col min="17" max="17" width="11.453125" customWidth="1"/>
  </cols>
  <sheetData>
    <row r="1" spans="1:17">
      <c r="A1" s="33" t="s">
        <v>174</v>
      </c>
    </row>
    <row r="2" spans="1:17">
      <c r="A2" t="s">
        <v>98</v>
      </c>
    </row>
    <row r="3" spans="1:17">
      <c r="A3" t="s">
        <v>99</v>
      </c>
    </row>
    <row r="4" spans="1:17">
      <c r="A4" s="23" t="s">
        <v>78</v>
      </c>
    </row>
    <row r="5" spans="1:17">
      <c r="A5" s="23" t="s">
        <v>79</v>
      </c>
      <c r="J5" s="106"/>
    </row>
    <row r="6" spans="1:17">
      <c r="A6" s="23" t="s">
        <v>145</v>
      </c>
      <c r="J6" s="106"/>
    </row>
    <row r="7" spans="1:17">
      <c r="A7" s="33" t="s">
        <v>175</v>
      </c>
    </row>
    <row r="8" spans="1:17" ht="64.5" customHeight="1">
      <c r="A8" s="34" t="s">
        <v>35</v>
      </c>
      <c r="B8" s="25" t="s">
        <v>68</v>
      </c>
      <c r="C8" s="25" t="s">
        <v>69</v>
      </c>
      <c r="D8" s="25" t="s">
        <v>70</v>
      </c>
      <c r="E8" s="25" t="s">
        <v>71</v>
      </c>
      <c r="F8" s="25" t="s">
        <v>0</v>
      </c>
      <c r="G8" s="25" t="s">
        <v>73</v>
      </c>
      <c r="H8" s="25" t="s">
        <v>74</v>
      </c>
      <c r="I8" s="25" t="s">
        <v>100</v>
      </c>
      <c r="J8" s="32" t="s">
        <v>59</v>
      </c>
      <c r="L8" s="63"/>
      <c r="M8" s="63"/>
      <c r="N8" s="63"/>
      <c r="O8" s="63"/>
      <c r="P8" s="63"/>
      <c r="Q8" s="63"/>
    </row>
    <row r="9" spans="1:17" ht="15.65" customHeight="1">
      <c r="A9" s="51" t="s">
        <v>22</v>
      </c>
      <c r="B9" s="52">
        <v>1354</v>
      </c>
      <c r="C9" s="52">
        <v>187</v>
      </c>
      <c r="D9" s="52">
        <v>46</v>
      </c>
      <c r="E9" s="110" t="s">
        <v>50</v>
      </c>
      <c r="F9" s="52">
        <v>1586</v>
      </c>
      <c r="G9" s="55">
        <v>0.85</v>
      </c>
      <c r="H9" s="55">
        <v>0.12</v>
      </c>
      <c r="I9" s="55">
        <v>0.03</v>
      </c>
      <c r="J9" s="117">
        <v>1</v>
      </c>
      <c r="P9" s="142"/>
      <c r="Q9" s="142"/>
    </row>
    <row r="10" spans="1:17" ht="15.65" customHeight="1">
      <c r="A10" s="51" t="s">
        <v>23</v>
      </c>
      <c r="B10" s="52">
        <v>5497</v>
      </c>
      <c r="C10" s="52">
        <v>1260</v>
      </c>
      <c r="D10" s="52">
        <v>167</v>
      </c>
      <c r="E10" s="110" t="s">
        <v>50</v>
      </c>
      <c r="F10" s="52">
        <v>6924</v>
      </c>
      <c r="G10" s="55">
        <v>0.79</v>
      </c>
      <c r="H10" s="55">
        <v>0.18</v>
      </c>
      <c r="I10" s="55">
        <v>0.02</v>
      </c>
      <c r="J10" s="117">
        <v>1</v>
      </c>
      <c r="P10" s="142"/>
      <c r="Q10" s="142"/>
    </row>
    <row r="11" spans="1:17" ht="15.65" customHeight="1">
      <c r="A11" s="51" t="s">
        <v>24</v>
      </c>
      <c r="B11" s="52">
        <v>4529</v>
      </c>
      <c r="C11" s="52">
        <v>1780</v>
      </c>
      <c r="D11" s="52">
        <v>203</v>
      </c>
      <c r="E11" s="110" t="s">
        <v>50</v>
      </c>
      <c r="F11" s="52">
        <v>6510</v>
      </c>
      <c r="G11" s="55">
        <v>0.7</v>
      </c>
      <c r="H11" s="55">
        <v>0.27</v>
      </c>
      <c r="I11" s="55">
        <v>0.03</v>
      </c>
      <c r="J11" s="117">
        <v>1</v>
      </c>
      <c r="P11" s="142"/>
      <c r="Q11" s="142"/>
    </row>
    <row r="12" spans="1:17" ht="15.65" customHeight="1">
      <c r="A12" s="51" t="s">
        <v>25</v>
      </c>
      <c r="B12" s="52">
        <v>4049</v>
      </c>
      <c r="C12" s="52">
        <v>2379</v>
      </c>
      <c r="D12" s="52">
        <v>267</v>
      </c>
      <c r="E12" s="110" t="s">
        <v>50</v>
      </c>
      <c r="F12" s="52">
        <v>6697</v>
      </c>
      <c r="G12" s="55">
        <v>0.6</v>
      </c>
      <c r="H12" s="55">
        <v>0.36</v>
      </c>
      <c r="I12" s="55">
        <v>0.04</v>
      </c>
      <c r="J12" s="117">
        <v>1</v>
      </c>
      <c r="P12" s="142"/>
      <c r="Q12" s="142"/>
    </row>
    <row r="13" spans="1:17" ht="15.65" customHeight="1">
      <c r="A13" s="51" t="s">
        <v>26</v>
      </c>
      <c r="B13" s="52">
        <v>4024</v>
      </c>
      <c r="C13" s="52">
        <v>2922</v>
      </c>
      <c r="D13" s="52">
        <v>276</v>
      </c>
      <c r="E13" s="110" t="s">
        <v>50</v>
      </c>
      <c r="F13" s="52">
        <v>7222</v>
      </c>
      <c r="G13" s="55">
        <v>0.56000000000000005</v>
      </c>
      <c r="H13" s="55">
        <v>0.4</v>
      </c>
      <c r="I13" s="55">
        <v>0.04</v>
      </c>
      <c r="J13" s="117">
        <v>1</v>
      </c>
      <c r="P13" s="142"/>
      <c r="Q13" s="142"/>
    </row>
    <row r="14" spans="1:17" ht="15.65" customHeight="1">
      <c r="A14" s="51" t="s">
        <v>27</v>
      </c>
      <c r="B14" s="52">
        <v>4269</v>
      </c>
      <c r="C14" s="52">
        <v>3409</v>
      </c>
      <c r="D14" s="52">
        <v>291</v>
      </c>
      <c r="E14" s="110" t="s">
        <v>50</v>
      </c>
      <c r="F14" s="52">
        <v>7974</v>
      </c>
      <c r="G14" s="55">
        <v>0.54</v>
      </c>
      <c r="H14" s="55">
        <v>0.43</v>
      </c>
      <c r="I14" s="55">
        <v>0.04</v>
      </c>
      <c r="J14" s="117">
        <v>1</v>
      </c>
      <c r="P14" s="142"/>
      <c r="Q14" s="142"/>
    </row>
    <row r="15" spans="1:17" ht="15.65" customHeight="1">
      <c r="A15" s="51" t="s">
        <v>28</v>
      </c>
      <c r="B15" s="52">
        <v>4462</v>
      </c>
      <c r="C15" s="52">
        <v>3749</v>
      </c>
      <c r="D15" s="52">
        <v>302</v>
      </c>
      <c r="E15" s="110" t="s">
        <v>50</v>
      </c>
      <c r="F15" s="52">
        <v>8512</v>
      </c>
      <c r="G15" s="55">
        <v>0.52</v>
      </c>
      <c r="H15" s="55">
        <v>0.44</v>
      </c>
      <c r="I15" s="55">
        <v>0.04</v>
      </c>
      <c r="J15" s="117">
        <v>1</v>
      </c>
      <c r="P15" s="142"/>
      <c r="Q15" s="142"/>
    </row>
    <row r="16" spans="1:17" ht="15.65" customHeight="1">
      <c r="A16" s="51" t="s">
        <v>29</v>
      </c>
      <c r="B16" s="52">
        <v>5988</v>
      </c>
      <c r="C16" s="52">
        <v>5170</v>
      </c>
      <c r="D16" s="52">
        <v>375</v>
      </c>
      <c r="E16" s="110" t="s">
        <v>50</v>
      </c>
      <c r="F16" s="52">
        <v>11532</v>
      </c>
      <c r="G16" s="55">
        <v>0.52</v>
      </c>
      <c r="H16" s="55">
        <v>0.45</v>
      </c>
      <c r="I16" s="55">
        <v>0.03</v>
      </c>
      <c r="J16" s="117">
        <v>1</v>
      </c>
      <c r="P16" s="142"/>
      <c r="Q16" s="142"/>
    </row>
    <row r="17" spans="1:17" ht="15.65" customHeight="1">
      <c r="A17" s="51" t="s">
        <v>30</v>
      </c>
      <c r="B17" s="52">
        <v>7330</v>
      </c>
      <c r="C17" s="52">
        <v>6333</v>
      </c>
      <c r="D17" s="52">
        <v>409</v>
      </c>
      <c r="E17" s="110" t="s">
        <v>50</v>
      </c>
      <c r="F17" s="52">
        <v>14074</v>
      </c>
      <c r="G17" s="55">
        <v>0.52</v>
      </c>
      <c r="H17" s="55">
        <v>0.45</v>
      </c>
      <c r="I17" s="55">
        <v>0.03</v>
      </c>
      <c r="J17" s="117">
        <v>1</v>
      </c>
      <c r="P17" s="142"/>
      <c r="Q17" s="142"/>
    </row>
    <row r="18" spans="1:17" ht="15.65" customHeight="1">
      <c r="A18" s="51" t="s">
        <v>31</v>
      </c>
      <c r="B18" s="52">
        <v>8067</v>
      </c>
      <c r="C18" s="52">
        <v>7199</v>
      </c>
      <c r="D18" s="52">
        <v>502</v>
      </c>
      <c r="E18" s="110" t="s">
        <v>50</v>
      </c>
      <c r="F18" s="52">
        <v>15767</v>
      </c>
      <c r="G18" s="55">
        <v>0.51</v>
      </c>
      <c r="H18" s="55">
        <v>0.46</v>
      </c>
      <c r="I18" s="55">
        <v>0.03</v>
      </c>
      <c r="J18" s="117">
        <v>1</v>
      </c>
      <c r="P18" s="142"/>
      <c r="Q18" s="142"/>
    </row>
    <row r="19" spans="1:17" ht="15.65" customHeight="1">
      <c r="A19" s="51" t="s">
        <v>32</v>
      </c>
      <c r="B19" s="52">
        <v>7856</v>
      </c>
      <c r="C19" s="52">
        <v>8238</v>
      </c>
      <c r="D19" s="52">
        <v>511</v>
      </c>
      <c r="E19" s="110" t="s">
        <v>50</v>
      </c>
      <c r="F19" s="52">
        <v>16606</v>
      </c>
      <c r="G19" s="55">
        <v>0.47</v>
      </c>
      <c r="H19" s="55">
        <v>0.5</v>
      </c>
      <c r="I19" s="55">
        <v>0.03</v>
      </c>
      <c r="J19" s="117">
        <v>1</v>
      </c>
      <c r="P19" s="142"/>
      <c r="Q19" s="142"/>
    </row>
    <row r="20" spans="1:17" ht="15.65" customHeight="1">
      <c r="A20" s="51" t="s">
        <v>33</v>
      </c>
      <c r="B20" s="52">
        <v>5257</v>
      </c>
      <c r="C20" s="52">
        <v>4951</v>
      </c>
      <c r="D20" s="52">
        <v>259</v>
      </c>
      <c r="E20" s="110" t="s">
        <v>50</v>
      </c>
      <c r="F20" s="52">
        <v>10474</v>
      </c>
      <c r="G20" s="55">
        <v>0.5</v>
      </c>
      <c r="H20" s="55">
        <v>0.47</v>
      </c>
      <c r="I20" s="55">
        <v>0.02</v>
      </c>
      <c r="J20" s="117">
        <v>1</v>
      </c>
      <c r="P20" s="142"/>
      <c r="Q20" s="142"/>
    </row>
    <row r="21" spans="1:17" ht="15.65" customHeight="1">
      <c r="A21" s="51" t="s">
        <v>21</v>
      </c>
      <c r="B21" s="55" t="s">
        <v>50</v>
      </c>
      <c r="C21" s="55" t="s">
        <v>50</v>
      </c>
      <c r="D21" s="55" t="s">
        <v>50</v>
      </c>
      <c r="E21" s="55" t="s">
        <v>50</v>
      </c>
      <c r="F21" s="55" t="s">
        <v>50</v>
      </c>
      <c r="G21" s="55" t="s">
        <v>50</v>
      </c>
      <c r="H21" s="55" t="s">
        <v>50</v>
      </c>
      <c r="I21" s="55" t="s">
        <v>50</v>
      </c>
      <c r="J21" s="117" t="s">
        <v>50</v>
      </c>
      <c r="P21" s="142"/>
      <c r="Q21" s="142"/>
    </row>
    <row r="22" spans="1:17" s="1" customFormat="1" ht="15.65" customHeight="1">
      <c r="A22" s="50" t="s">
        <v>0</v>
      </c>
      <c r="B22" s="98">
        <v>62681</v>
      </c>
      <c r="C22" s="98">
        <v>47580</v>
      </c>
      <c r="D22" s="98">
        <v>3602</v>
      </c>
      <c r="E22" s="118" t="s">
        <v>50</v>
      </c>
      <c r="F22" s="98">
        <v>113874</v>
      </c>
      <c r="G22" s="114">
        <v>0.55000000000000004</v>
      </c>
      <c r="H22" s="114">
        <v>0.42</v>
      </c>
      <c r="I22" s="114">
        <v>0.03</v>
      </c>
      <c r="J22" s="119">
        <v>1</v>
      </c>
      <c r="L22"/>
      <c r="M22"/>
      <c r="N22"/>
      <c r="O22"/>
      <c r="P22" s="142"/>
      <c r="Q22" s="142"/>
    </row>
    <row r="23" spans="1:17" ht="15.65" customHeight="1">
      <c r="A23" s="57"/>
      <c r="B23" s="115"/>
      <c r="C23" s="115"/>
      <c r="D23" s="115"/>
      <c r="E23" s="94"/>
      <c r="F23" s="115"/>
      <c r="G23" s="116"/>
      <c r="H23" s="116"/>
      <c r="I23" s="116"/>
      <c r="J23" s="116"/>
      <c r="L23" s="142"/>
    </row>
    <row r="24" spans="1:17">
      <c r="A24" s="33" t="s">
        <v>176</v>
      </c>
      <c r="B24" s="49"/>
      <c r="C24" s="49"/>
      <c r="D24" s="49"/>
      <c r="E24" s="49"/>
      <c r="F24" s="49"/>
      <c r="L24" s="142"/>
    </row>
    <row r="25" spans="1:17" ht="58">
      <c r="A25" s="34" t="s">
        <v>35</v>
      </c>
      <c r="B25" s="25" t="s">
        <v>68</v>
      </c>
      <c r="C25" s="25" t="s">
        <v>69</v>
      </c>
      <c r="D25" s="25" t="s">
        <v>70</v>
      </c>
      <c r="E25" s="25" t="s">
        <v>71</v>
      </c>
      <c r="F25" s="25" t="s">
        <v>0</v>
      </c>
      <c r="G25" s="25" t="s">
        <v>73</v>
      </c>
      <c r="H25" s="25" t="s">
        <v>74</v>
      </c>
      <c r="I25" s="25" t="s">
        <v>101</v>
      </c>
      <c r="J25" s="32" t="s">
        <v>59</v>
      </c>
      <c r="L25" s="63"/>
      <c r="M25" s="63"/>
      <c r="N25" s="63"/>
      <c r="O25" s="63"/>
      <c r="P25" s="63"/>
      <c r="Q25" s="63"/>
    </row>
    <row r="26" spans="1:17">
      <c r="A26" s="51" t="s">
        <v>22</v>
      </c>
      <c r="B26" s="52">
        <v>921</v>
      </c>
      <c r="C26" s="52">
        <v>215</v>
      </c>
      <c r="D26" s="52">
        <v>56</v>
      </c>
      <c r="E26" s="110" t="s">
        <v>50</v>
      </c>
      <c r="F26" s="52">
        <v>1194</v>
      </c>
      <c r="G26" s="55">
        <v>0.77</v>
      </c>
      <c r="H26" s="55">
        <v>0.18</v>
      </c>
      <c r="I26" s="55">
        <v>0.05</v>
      </c>
      <c r="J26" s="120">
        <v>1</v>
      </c>
      <c r="P26" s="151"/>
      <c r="Q26" s="151"/>
    </row>
    <row r="27" spans="1:17">
      <c r="A27" s="51" t="s">
        <v>23</v>
      </c>
      <c r="B27" s="52">
        <v>3260</v>
      </c>
      <c r="C27" s="52">
        <v>1416</v>
      </c>
      <c r="D27" s="52">
        <v>215</v>
      </c>
      <c r="E27" s="110" t="s">
        <v>50</v>
      </c>
      <c r="F27" s="52">
        <v>4889</v>
      </c>
      <c r="G27" s="55">
        <v>0.67</v>
      </c>
      <c r="H27" s="55">
        <v>0.28999999999999998</v>
      </c>
      <c r="I27" s="55">
        <v>0.04</v>
      </c>
      <c r="J27" s="120">
        <v>1</v>
      </c>
      <c r="P27" s="151"/>
      <c r="Q27" s="151"/>
    </row>
    <row r="28" spans="1:17">
      <c r="A28" s="51" t="s">
        <v>24</v>
      </c>
      <c r="B28" s="52">
        <v>3193</v>
      </c>
      <c r="C28" s="52">
        <v>2240</v>
      </c>
      <c r="D28" s="52">
        <v>261</v>
      </c>
      <c r="E28" s="110" t="s">
        <v>50</v>
      </c>
      <c r="F28" s="52">
        <v>5691</v>
      </c>
      <c r="G28" s="55">
        <v>0.56000000000000005</v>
      </c>
      <c r="H28" s="55">
        <v>0.39</v>
      </c>
      <c r="I28" s="55">
        <v>0.05</v>
      </c>
      <c r="J28" s="120">
        <v>1</v>
      </c>
      <c r="P28" s="151"/>
      <c r="Q28" s="151"/>
    </row>
    <row r="29" spans="1:17">
      <c r="A29" s="51" t="s">
        <v>25</v>
      </c>
      <c r="B29" s="52">
        <v>3669</v>
      </c>
      <c r="C29" s="52">
        <v>3198</v>
      </c>
      <c r="D29" s="52">
        <v>307</v>
      </c>
      <c r="E29" s="110" t="s">
        <v>50</v>
      </c>
      <c r="F29" s="52">
        <v>7176</v>
      </c>
      <c r="G29" s="55">
        <v>0.51</v>
      </c>
      <c r="H29" s="55">
        <v>0.45</v>
      </c>
      <c r="I29" s="55">
        <v>0.04</v>
      </c>
      <c r="J29" s="120">
        <v>1</v>
      </c>
      <c r="P29" s="151"/>
      <c r="Q29" s="151"/>
    </row>
    <row r="30" spans="1:17">
      <c r="A30" s="51" t="s">
        <v>26</v>
      </c>
      <c r="B30" s="52">
        <v>4217</v>
      </c>
      <c r="C30" s="52">
        <v>3983</v>
      </c>
      <c r="D30" s="52">
        <v>328</v>
      </c>
      <c r="E30" s="110" t="s">
        <v>50</v>
      </c>
      <c r="F30" s="52">
        <v>8527</v>
      </c>
      <c r="G30" s="55">
        <v>0.49</v>
      </c>
      <c r="H30" s="55">
        <v>0.47</v>
      </c>
      <c r="I30" s="55">
        <v>0.04</v>
      </c>
      <c r="J30" s="120">
        <v>1</v>
      </c>
      <c r="P30" s="151"/>
      <c r="Q30" s="151"/>
    </row>
    <row r="31" spans="1:17">
      <c r="A31" s="51" t="s">
        <v>27</v>
      </c>
      <c r="B31" s="52">
        <v>4908</v>
      </c>
      <c r="C31" s="52">
        <v>4658</v>
      </c>
      <c r="D31" s="52">
        <v>287</v>
      </c>
      <c r="E31" s="110" t="s">
        <v>50</v>
      </c>
      <c r="F31" s="52">
        <v>9851</v>
      </c>
      <c r="G31" s="55">
        <v>0.5</v>
      </c>
      <c r="H31" s="55">
        <v>0.47</v>
      </c>
      <c r="I31" s="55">
        <v>0.03</v>
      </c>
      <c r="J31" s="120">
        <v>1</v>
      </c>
      <c r="P31" s="151"/>
      <c r="Q31" s="151"/>
    </row>
    <row r="32" spans="1:17">
      <c r="A32" s="51" t="s">
        <v>28</v>
      </c>
      <c r="B32" s="52">
        <v>5225</v>
      </c>
      <c r="C32" s="52">
        <v>5128</v>
      </c>
      <c r="D32" s="52">
        <v>303</v>
      </c>
      <c r="E32" s="110" t="s">
        <v>50</v>
      </c>
      <c r="F32" s="52">
        <v>10658</v>
      </c>
      <c r="G32" s="55">
        <v>0.49</v>
      </c>
      <c r="H32" s="55">
        <v>0.48</v>
      </c>
      <c r="I32" s="55">
        <v>0.03</v>
      </c>
      <c r="J32" s="120">
        <v>1</v>
      </c>
      <c r="P32" s="151"/>
      <c r="Q32" s="151"/>
    </row>
    <row r="33" spans="1:17">
      <c r="A33" s="51" t="s">
        <v>29</v>
      </c>
      <c r="B33" s="52">
        <v>7727</v>
      </c>
      <c r="C33" s="52">
        <v>7380</v>
      </c>
      <c r="D33" s="52">
        <v>311</v>
      </c>
      <c r="E33" s="110" t="s">
        <v>50</v>
      </c>
      <c r="F33" s="52">
        <v>15422</v>
      </c>
      <c r="G33" s="55">
        <v>0.5</v>
      </c>
      <c r="H33" s="55">
        <v>0.48</v>
      </c>
      <c r="I33" s="55">
        <v>0.02</v>
      </c>
      <c r="J33" s="120">
        <v>1</v>
      </c>
      <c r="P33" s="151"/>
      <c r="Q33" s="151"/>
    </row>
    <row r="34" spans="1:17">
      <c r="A34" s="51" t="s">
        <v>30</v>
      </c>
      <c r="B34" s="52">
        <v>9991</v>
      </c>
      <c r="C34" s="52">
        <v>9469</v>
      </c>
      <c r="D34" s="52">
        <v>429</v>
      </c>
      <c r="E34" s="110" t="s">
        <v>50</v>
      </c>
      <c r="F34" s="52">
        <v>19897</v>
      </c>
      <c r="G34" s="55">
        <v>0.5</v>
      </c>
      <c r="H34" s="55">
        <v>0.48</v>
      </c>
      <c r="I34" s="55">
        <v>0.02</v>
      </c>
      <c r="J34" s="120">
        <v>1</v>
      </c>
      <c r="P34" s="151"/>
      <c r="Q34" s="151"/>
    </row>
    <row r="35" spans="1:17">
      <c r="A35" s="51" t="s">
        <v>31</v>
      </c>
      <c r="B35" s="52">
        <v>10587</v>
      </c>
      <c r="C35" s="52">
        <v>10233</v>
      </c>
      <c r="D35" s="52">
        <v>452</v>
      </c>
      <c r="E35" s="110" t="s">
        <v>50</v>
      </c>
      <c r="F35" s="52">
        <v>21274</v>
      </c>
      <c r="G35" s="55">
        <v>0.5</v>
      </c>
      <c r="H35" s="55">
        <v>0.48</v>
      </c>
      <c r="I35" s="55">
        <v>0.02</v>
      </c>
      <c r="J35" s="120">
        <v>1</v>
      </c>
      <c r="P35" s="151"/>
      <c r="Q35" s="151"/>
    </row>
    <row r="36" spans="1:17">
      <c r="A36" s="51" t="s">
        <v>32</v>
      </c>
      <c r="B36" s="52">
        <v>10188</v>
      </c>
      <c r="C36" s="52">
        <v>11284</v>
      </c>
      <c r="D36" s="52">
        <v>470</v>
      </c>
      <c r="E36" s="110" t="s">
        <v>50</v>
      </c>
      <c r="F36" s="52">
        <v>21939</v>
      </c>
      <c r="G36" s="55">
        <v>0.46</v>
      </c>
      <c r="H36" s="55">
        <v>0.51</v>
      </c>
      <c r="I36" s="55">
        <v>0.02</v>
      </c>
      <c r="J36" s="120">
        <v>1</v>
      </c>
      <c r="P36" s="151"/>
      <c r="Q36" s="151"/>
    </row>
    <row r="37" spans="1:17">
      <c r="A37" s="51" t="s">
        <v>33</v>
      </c>
      <c r="B37" s="52">
        <v>6994</v>
      </c>
      <c r="C37" s="52">
        <v>6411</v>
      </c>
      <c r="D37" s="52">
        <v>240</v>
      </c>
      <c r="E37" s="110" t="s">
        <v>50</v>
      </c>
      <c r="F37" s="52">
        <v>13645</v>
      </c>
      <c r="G37" s="55">
        <v>0.51</v>
      </c>
      <c r="H37" s="55">
        <v>0.47</v>
      </c>
      <c r="I37" s="55">
        <v>0.02</v>
      </c>
      <c r="J37" s="120">
        <v>1</v>
      </c>
      <c r="P37" s="151"/>
      <c r="Q37" s="151"/>
    </row>
    <row r="38" spans="1:17">
      <c r="A38" s="121" t="s">
        <v>21</v>
      </c>
      <c r="B38" s="55" t="s">
        <v>50</v>
      </c>
      <c r="C38" s="55" t="s">
        <v>50</v>
      </c>
      <c r="D38" s="55" t="s">
        <v>50</v>
      </c>
      <c r="E38" s="55" t="s">
        <v>50</v>
      </c>
      <c r="F38" s="55" t="s">
        <v>50</v>
      </c>
      <c r="G38" s="55" t="s">
        <v>50</v>
      </c>
      <c r="H38" s="55" t="s">
        <v>50</v>
      </c>
      <c r="I38" s="55" t="s">
        <v>50</v>
      </c>
      <c r="J38" s="120" t="s">
        <v>50</v>
      </c>
      <c r="K38" s="49"/>
      <c r="P38" s="151"/>
      <c r="Q38" s="151"/>
    </row>
    <row r="39" spans="1:17">
      <c r="A39" s="50" t="s">
        <v>0</v>
      </c>
      <c r="B39" s="98">
        <v>70875</v>
      </c>
      <c r="C39" s="98">
        <v>65623</v>
      </c>
      <c r="D39" s="98">
        <v>3660</v>
      </c>
      <c r="E39" s="118">
        <v>11</v>
      </c>
      <c r="F39" s="98">
        <v>140160</v>
      </c>
      <c r="G39" s="122">
        <v>0.51</v>
      </c>
      <c r="H39" s="122">
        <v>0.47</v>
      </c>
      <c r="I39" s="122">
        <v>0.03</v>
      </c>
      <c r="J39" s="123">
        <v>1</v>
      </c>
      <c r="P39" s="151"/>
      <c r="Q39" s="151"/>
    </row>
    <row r="41" spans="1:17">
      <c r="A41" t="s">
        <v>119</v>
      </c>
      <c r="B41" s="148" t="s">
        <v>113</v>
      </c>
      <c r="F41" s="48"/>
      <c r="G41" s="37"/>
      <c r="H41" s="37"/>
      <c r="I41" s="37"/>
      <c r="J41" s="37"/>
    </row>
    <row r="42" spans="1:17">
      <c r="A42" s="149" t="s">
        <v>144</v>
      </c>
      <c r="B42" s="148" t="s">
        <v>34</v>
      </c>
    </row>
    <row r="43" spans="1:17">
      <c r="A43" t="s">
        <v>111</v>
      </c>
      <c r="B43" t="s">
        <v>126</v>
      </c>
    </row>
  </sheetData>
  <conditionalFormatting sqref="G9">
    <cfRule type="dataBar" priority="130">
      <dataBar>
        <cfvo type="min"/>
        <cfvo type="max"/>
        <color rgb="FFB4A9D4"/>
      </dataBar>
      <extLst>
        <ext xmlns:x14="http://schemas.microsoft.com/office/spreadsheetml/2009/9/main" uri="{B025F937-C7B1-47D3-B67F-A62EFF666E3E}">
          <x14:id>{5B84624D-EA6E-4248-8940-643BD3DC5E59}</x14:id>
        </ext>
      </extLst>
    </cfRule>
  </conditionalFormatting>
  <conditionalFormatting sqref="G10:G22">
    <cfRule type="dataBar" priority="57">
      <dataBar>
        <cfvo type="min"/>
        <cfvo type="max"/>
        <color rgb="FFB4A9D4"/>
      </dataBar>
      <extLst>
        <ext xmlns:x14="http://schemas.microsoft.com/office/spreadsheetml/2009/9/main" uri="{B025F937-C7B1-47D3-B67F-A62EFF666E3E}">
          <x14:id>{7C81B590-C07D-4D7E-8CB6-E95592FAB297}</x14:id>
        </ext>
      </extLst>
    </cfRule>
  </conditionalFormatting>
  <conditionalFormatting sqref="G26">
    <cfRule type="dataBar" priority="105">
      <dataBar>
        <cfvo type="min"/>
        <cfvo type="max"/>
        <color rgb="FFB4A9D4"/>
      </dataBar>
      <extLst>
        <ext xmlns:x14="http://schemas.microsoft.com/office/spreadsheetml/2009/9/main" uri="{B025F937-C7B1-47D3-B67F-A62EFF666E3E}">
          <x14:id>{9C8968F8-A87C-4FC4-A3EA-5AE11E0949C2}</x14:id>
        </ext>
      </extLst>
    </cfRule>
  </conditionalFormatting>
  <conditionalFormatting sqref="G27:G39">
    <cfRule type="dataBar" priority="18">
      <dataBar>
        <cfvo type="min"/>
        <cfvo type="max"/>
        <color rgb="FFB4A9D4"/>
      </dataBar>
      <extLst>
        <ext xmlns:x14="http://schemas.microsoft.com/office/spreadsheetml/2009/9/main" uri="{B025F937-C7B1-47D3-B67F-A62EFF666E3E}">
          <x14:id>{6B4700B8-68D3-4A1A-86ED-40FB50391C07}</x14:id>
        </ext>
      </extLst>
    </cfRule>
  </conditionalFormatting>
  <conditionalFormatting sqref="G9:I9">
    <cfRule type="dataBar" priority="134">
      <dataBar>
        <cfvo type="min"/>
        <cfvo type="max"/>
        <color rgb="FF638EC6"/>
      </dataBar>
      <extLst>
        <ext xmlns:x14="http://schemas.microsoft.com/office/spreadsheetml/2009/9/main" uri="{B025F937-C7B1-47D3-B67F-A62EFF666E3E}">
          <x14:id>{C37C5152-7359-4F6B-B5B5-8DFA839E5E20}</x14:id>
        </ext>
      </extLst>
    </cfRule>
    <cfRule type="dataBar" priority="135">
      <dataBar>
        <cfvo type="min"/>
        <cfvo type="max"/>
        <color rgb="FF638EC6"/>
      </dataBar>
      <extLst>
        <ext xmlns:x14="http://schemas.microsoft.com/office/spreadsheetml/2009/9/main" uri="{B025F937-C7B1-47D3-B67F-A62EFF666E3E}">
          <x14:id>{A3A9BDF0-7D54-4124-8DC2-7ED1BC97D2E0}</x14:id>
        </ext>
      </extLst>
    </cfRule>
    <cfRule type="dataBar" priority="136">
      <dataBar>
        <cfvo type="min"/>
        <cfvo type="max"/>
        <color rgb="FF638EC6"/>
      </dataBar>
      <extLst>
        <ext xmlns:x14="http://schemas.microsoft.com/office/spreadsheetml/2009/9/main" uri="{B025F937-C7B1-47D3-B67F-A62EFF666E3E}">
          <x14:id>{7CEF55E0-6FDC-4C27-8EB1-CCF2B1CAA5F4}</x14:id>
        </ext>
      </extLst>
    </cfRule>
  </conditionalFormatting>
  <conditionalFormatting sqref="G10:I22">
    <cfRule type="dataBar" priority="59">
      <dataBar>
        <cfvo type="min"/>
        <cfvo type="max"/>
        <color rgb="FF638EC6"/>
      </dataBar>
      <extLst>
        <ext xmlns:x14="http://schemas.microsoft.com/office/spreadsheetml/2009/9/main" uri="{B025F937-C7B1-47D3-B67F-A62EFF666E3E}">
          <x14:id>{C68858C6-5AEF-4204-9DB4-BFFD86854D43}</x14:id>
        </ext>
      </extLst>
    </cfRule>
    <cfRule type="dataBar" priority="60">
      <dataBar>
        <cfvo type="min"/>
        <cfvo type="max"/>
        <color rgb="FF638EC6"/>
      </dataBar>
      <extLst>
        <ext xmlns:x14="http://schemas.microsoft.com/office/spreadsheetml/2009/9/main" uri="{B025F937-C7B1-47D3-B67F-A62EFF666E3E}">
          <x14:id>{25290042-A660-4754-892B-FA8F170F754F}</x14:id>
        </ext>
      </extLst>
    </cfRule>
    <cfRule type="dataBar" priority="61">
      <dataBar>
        <cfvo type="min"/>
        <cfvo type="max"/>
        <color rgb="FF638EC6"/>
      </dataBar>
      <extLst>
        <ext xmlns:x14="http://schemas.microsoft.com/office/spreadsheetml/2009/9/main" uri="{B025F937-C7B1-47D3-B67F-A62EFF666E3E}">
          <x14:id>{6F9CD00C-252A-4AA2-9790-47E6565D3C13}</x14:id>
        </ext>
      </extLst>
    </cfRule>
  </conditionalFormatting>
  <conditionalFormatting sqref="G26:I26">
    <cfRule type="dataBar" priority="109">
      <dataBar>
        <cfvo type="min"/>
        <cfvo type="max"/>
        <color rgb="FF638EC6"/>
      </dataBar>
      <extLst>
        <ext xmlns:x14="http://schemas.microsoft.com/office/spreadsheetml/2009/9/main" uri="{B025F937-C7B1-47D3-B67F-A62EFF666E3E}">
          <x14:id>{7870E857-1031-4C60-8012-680AA4B7301A}</x14:id>
        </ext>
      </extLst>
    </cfRule>
    <cfRule type="dataBar" priority="110">
      <dataBar>
        <cfvo type="min"/>
        <cfvo type="max"/>
        <color rgb="FF638EC6"/>
      </dataBar>
      <extLst>
        <ext xmlns:x14="http://schemas.microsoft.com/office/spreadsheetml/2009/9/main" uri="{B025F937-C7B1-47D3-B67F-A62EFF666E3E}">
          <x14:id>{7324E05F-7CBD-4BBC-8196-A61C0BD18C50}</x14:id>
        </ext>
      </extLst>
    </cfRule>
    <cfRule type="dataBar" priority="111">
      <dataBar>
        <cfvo type="min"/>
        <cfvo type="max"/>
        <color rgb="FF638EC6"/>
      </dataBar>
      <extLst>
        <ext xmlns:x14="http://schemas.microsoft.com/office/spreadsheetml/2009/9/main" uri="{B025F937-C7B1-47D3-B67F-A62EFF666E3E}">
          <x14:id>{1E1B876A-FAAB-4213-A6A3-CE971EA9F492}</x14:id>
        </ext>
      </extLst>
    </cfRule>
  </conditionalFormatting>
  <conditionalFormatting sqref="G27:I39">
    <cfRule type="dataBar" priority="20">
      <dataBar>
        <cfvo type="min"/>
        <cfvo type="max"/>
        <color rgb="FF638EC6"/>
      </dataBar>
      <extLst>
        <ext xmlns:x14="http://schemas.microsoft.com/office/spreadsheetml/2009/9/main" uri="{B025F937-C7B1-47D3-B67F-A62EFF666E3E}">
          <x14:id>{69902B7D-2FF5-4063-891A-DFEB9D38D075}</x14:id>
        </ext>
      </extLst>
    </cfRule>
    <cfRule type="dataBar" priority="21">
      <dataBar>
        <cfvo type="min"/>
        <cfvo type="max"/>
        <color rgb="FF638EC6"/>
      </dataBar>
      <extLst>
        <ext xmlns:x14="http://schemas.microsoft.com/office/spreadsheetml/2009/9/main" uri="{B025F937-C7B1-47D3-B67F-A62EFF666E3E}">
          <x14:id>{90DB5365-0C80-401E-9084-E662BC996732}</x14:id>
        </ext>
      </extLst>
    </cfRule>
    <cfRule type="dataBar" priority="22">
      <dataBar>
        <cfvo type="min"/>
        <cfvo type="max"/>
        <color rgb="FF638EC6"/>
      </dataBar>
      <extLst>
        <ext xmlns:x14="http://schemas.microsoft.com/office/spreadsheetml/2009/9/main" uri="{B025F937-C7B1-47D3-B67F-A62EFF666E3E}">
          <x14:id>{926C0B7C-A467-4C42-AFC4-BC4E2607FF54}</x14:id>
        </ext>
      </extLst>
    </cfRule>
  </conditionalFormatting>
  <conditionalFormatting sqref="G9:J9">
    <cfRule type="dataBar" priority="62">
      <dataBar>
        <cfvo type="min"/>
        <cfvo type="max"/>
        <color rgb="FFB4A9D4"/>
      </dataBar>
      <extLst>
        <ext xmlns:x14="http://schemas.microsoft.com/office/spreadsheetml/2009/9/main" uri="{B025F937-C7B1-47D3-B67F-A62EFF666E3E}">
          <x14:id>{B96B0804-E7D2-4290-AF9C-BCFC0C0A8182}</x14:id>
        </ext>
      </extLst>
    </cfRule>
    <cfRule type="dataBar" priority="126">
      <dataBar>
        <cfvo type="min"/>
        <cfvo type="max"/>
        <color rgb="FFB4A9D4"/>
      </dataBar>
      <extLst>
        <ext xmlns:x14="http://schemas.microsoft.com/office/spreadsheetml/2009/9/main" uri="{B025F937-C7B1-47D3-B67F-A62EFF666E3E}">
          <x14:id>{525FCBCA-C088-4A43-8BCE-46DDD23CDC03}</x14:id>
        </ext>
      </extLst>
    </cfRule>
  </conditionalFormatting>
  <conditionalFormatting sqref="G10:J22">
    <cfRule type="dataBar" priority="52">
      <dataBar>
        <cfvo type="min"/>
        <cfvo type="max"/>
        <color rgb="FFB4A9D4"/>
      </dataBar>
      <extLst>
        <ext xmlns:x14="http://schemas.microsoft.com/office/spreadsheetml/2009/9/main" uri="{B025F937-C7B1-47D3-B67F-A62EFF666E3E}">
          <x14:id>{4F741370-51C2-469A-8F3F-C3CF21EBAB8E}</x14:id>
        </ext>
      </extLst>
    </cfRule>
    <cfRule type="dataBar" priority="53">
      <dataBar>
        <cfvo type="min"/>
        <cfvo type="max"/>
        <color rgb="FFB4A9D4"/>
      </dataBar>
      <extLst>
        <ext xmlns:x14="http://schemas.microsoft.com/office/spreadsheetml/2009/9/main" uri="{B025F937-C7B1-47D3-B67F-A62EFF666E3E}">
          <x14:id>{C2BFACA7-3EDA-4353-BF43-EE85580E75E2}</x14:id>
        </ext>
      </extLst>
    </cfRule>
  </conditionalFormatting>
  <conditionalFormatting sqref="G26:J26">
    <cfRule type="dataBar" priority="23">
      <dataBar>
        <cfvo type="min"/>
        <cfvo type="max"/>
        <color rgb="FFB4A9D4"/>
      </dataBar>
      <extLst>
        <ext xmlns:x14="http://schemas.microsoft.com/office/spreadsheetml/2009/9/main" uri="{B025F937-C7B1-47D3-B67F-A62EFF666E3E}">
          <x14:id>{BDC23A05-0076-4D68-99FD-26638A8A9A85}</x14:id>
        </ext>
      </extLst>
    </cfRule>
    <cfRule type="dataBar" priority="101">
      <dataBar>
        <cfvo type="min"/>
        <cfvo type="max"/>
        <color rgb="FFB4A9D4"/>
      </dataBar>
      <extLst>
        <ext xmlns:x14="http://schemas.microsoft.com/office/spreadsheetml/2009/9/main" uri="{B025F937-C7B1-47D3-B67F-A62EFF666E3E}">
          <x14:id>{089D7E31-1178-4B7B-9DC0-A2D73D1AF241}</x14:id>
        </ext>
      </extLst>
    </cfRule>
  </conditionalFormatting>
  <conditionalFormatting sqref="G27:J39">
    <cfRule type="dataBar" priority="13">
      <dataBar>
        <cfvo type="min"/>
        <cfvo type="max"/>
        <color rgb="FFB4A9D4"/>
      </dataBar>
      <extLst>
        <ext xmlns:x14="http://schemas.microsoft.com/office/spreadsheetml/2009/9/main" uri="{B025F937-C7B1-47D3-B67F-A62EFF666E3E}">
          <x14:id>{A4C440BC-B8A9-42B7-8A4E-163C2BE04A38}</x14:id>
        </ext>
      </extLst>
    </cfRule>
    <cfRule type="dataBar" priority="14">
      <dataBar>
        <cfvo type="min"/>
        <cfvo type="max"/>
        <color rgb="FFB4A9D4"/>
      </dataBar>
      <extLst>
        <ext xmlns:x14="http://schemas.microsoft.com/office/spreadsheetml/2009/9/main" uri="{B025F937-C7B1-47D3-B67F-A62EFF666E3E}">
          <x14:id>{77343AFE-70C1-4446-9279-BAD6BDA5EC1B}</x14:id>
        </ext>
      </extLst>
    </cfRule>
  </conditionalFormatting>
  <conditionalFormatting sqref="H9">
    <cfRule type="dataBar" priority="129">
      <dataBar>
        <cfvo type="min"/>
        <cfvo type="max"/>
        <color rgb="FFB4A9D4"/>
      </dataBar>
      <extLst>
        <ext xmlns:x14="http://schemas.microsoft.com/office/spreadsheetml/2009/9/main" uri="{B025F937-C7B1-47D3-B67F-A62EFF666E3E}">
          <x14:id>{5C06047D-3746-42B9-AFFF-D36735EC5D71}</x14:id>
        </ext>
      </extLst>
    </cfRule>
  </conditionalFormatting>
  <conditionalFormatting sqref="H10:H22">
    <cfRule type="dataBar" priority="56">
      <dataBar>
        <cfvo type="min"/>
        <cfvo type="max"/>
        <color rgb="FFB4A9D4"/>
      </dataBar>
      <extLst>
        <ext xmlns:x14="http://schemas.microsoft.com/office/spreadsheetml/2009/9/main" uri="{B025F937-C7B1-47D3-B67F-A62EFF666E3E}">
          <x14:id>{E2540FB9-0000-401C-BF8F-FF90EEE5AE89}</x14:id>
        </ext>
      </extLst>
    </cfRule>
  </conditionalFormatting>
  <conditionalFormatting sqref="H26">
    <cfRule type="dataBar" priority="104">
      <dataBar>
        <cfvo type="min"/>
        <cfvo type="max"/>
        <color rgb="FFB4A9D4"/>
      </dataBar>
      <extLst>
        <ext xmlns:x14="http://schemas.microsoft.com/office/spreadsheetml/2009/9/main" uri="{B025F937-C7B1-47D3-B67F-A62EFF666E3E}">
          <x14:id>{5A762E4C-36E9-46E5-8DB3-98EB7C84496A}</x14:id>
        </ext>
      </extLst>
    </cfRule>
  </conditionalFormatting>
  <conditionalFormatting sqref="H27:H39">
    <cfRule type="dataBar" priority="17">
      <dataBar>
        <cfvo type="min"/>
        <cfvo type="max"/>
        <color rgb="FFB4A9D4"/>
      </dataBar>
      <extLst>
        <ext xmlns:x14="http://schemas.microsoft.com/office/spreadsheetml/2009/9/main" uri="{B025F937-C7B1-47D3-B67F-A62EFF666E3E}">
          <x14:id>{C57EFA0F-A9FC-4CCF-8271-D52DBBF01D8A}</x14:id>
        </ext>
      </extLst>
    </cfRule>
  </conditionalFormatting>
  <conditionalFormatting sqref="I9">
    <cfRule type="dataBar" priority="128">
      <dataBar>
        <cfvo type="min"/>
        <cfvo type="max"/>
        <color rgb="FFB4A9D4"/>
      </dataBar>
      <extLst>
        <ext xmlns:x14="http://schemas.microsoft.com/office/spreadsheetml/2009/9/main" uri="{B025F937-C7B1-47D3-B67F-A62EFF666E3E}">
          <x14:id>{8996210C-85C6-476B-BC13-D79A32B67BB3}</x14:id>
        </ext>
      </extLst>
    </cfRule>
  </conditionalFormatting>
  <conditionalFormatting sqref="I10:I22">
    <cfRule type="dataBar" priority="55">
      <dataBar>
        <cfvo type="min"/>
        <cfvo type="max"/>
        <color rgb="FFB4A9D4"/>
      </dataBar>
      <extLst>
        <ext xmlns:x14="http://schemas.microsoft.com/office/spreadsheetml/2009/9/main" uri="{B025F937-C7B1-47D3-B67F-A62EFF666E3E}">
          <x14:id>{D47230E6-8FAA-4A7C-908A-956371C82AFC}</x14:id>
        </ext>
      </extLst>
    </cfRule>
  </conditionalFormatting>
  <conditionalFormatting sqref="I26">
    <cfRule type="dataBar" priority="103">
      <dataBar>
        <cfvo type="min"/>
        <cfvo type="max"/>
        <color rgb="FFB4A9D4"/>
      </dataBar>
      <extLst>
        <ext xmlns:x14="http://schemas.microsoft.com/office/spreadsheetml/2009/9/main" uri="{B025F937-C7B1-47D3-B67F-A62EFF666E3E}">
          <x14:id>{6E48DBF1-2B94-4358-B210-284548C1B214}</x14:id>
        </ext>
      </extLst>
    </cfRule>
  </conditionalFormatting>
  <conditionalFormatting sqref="I27:I39">
    <cfRule type="dataBar" priority="16">
      <dataBar>
        <cfvo type="min"/>
        <cfvo type="max"/>
        <color rgb="FFB4A9D4"/>
      </dataBar>
      <extLst>
        <ext xmlns:x14="http://schemas.microsoft.com/office/spreadsheetml/2009/9/main" uri="{B025F937-C7B1-47D3-B67F-A62EFF666E3E}">
          <x14:id>{372FB25F-DAC2-4672-99A2-BDE2DDD4ABA8}</x14:id>
        </ext>
      </extLst>
    </cfRule>
  </conditionalFormatting>
  <conditionalFormatting sqref="J9">
    <cfRule type="dataBar" priority="127">
      <dataBar>
        <cfvo type="min"/>
        <cfvo type="max"/>
        <color rgb="FFB4A9D4"/>
      </dataBar>
      <extLst>
        <ext xmlns:x14="http://schemas.microsoft.com/office/spreadsheetml/2009/9/main" uri="{B025F937-C7B1-47D3-B67F-A62EFF666E3E}">
          <x14:id>{1B5BA887-A016-45AF-BE88-A867A729A3CF}</x14:id>
        </ext>
      </extLst>
    </cfRule>
    <cfRule type="dataBar" priority="133">
      <dataBar>
        <cfvo type="min"/>
        <cfvo type="max"/>
        <color rgb="FF638EC6"/>
      </dataBar>
      <extLst>
        <ext xmlns:x14="http://schemas.microsoft.com/office/spreadsheetml/2009/9/main" uri="{B025F937-C7B1-47D3-B67F-A62EFF666E3E}">
          <x14:id>{CD6A925B-DF83-4315-A9D3-E2ABDB1AB399}</x14:id>
        </ext>
      </extLst>
    </cfRule>
  </conditionalFormatting>
  <conditionalFormatting sqref="J10:J22">
    <cfRule type="dataBar" priority="54">
      <dataBar>
        <cfvo type="min"/>
        <cfvo type="max"/>
        <color rgb="FFB4A9D4"/>
      </dataBar>
      <extLst>
        <ext xmlns:x14="http://schemas.microsoft.com/office/spreadsheetml/2009/9/main" uri="{B025F937-C7B1-47D3-B67F-A62EFF666E3E}">
          <x14:id>{0D253858-5838-4DE7-8368-80287358CCF7}</x14:id>
        </ext>
      </extLst>
    </cfRule>
    <cfRule type="dataBar" priority="58">
      <dataBar>
        <cfvo type="min"/>
        <cfvo type="max"/>
        <color rgb="FF638EC6"/>
      </dataBar>
      <extLst>
        <ext xmlns:x14="http://schemas.microsoft.com/office/spreadsheetml/2009/9/main" uri="{B025F937-C7B1-47D3-B67F-A62EFF666E3E}">
          <x14:id>{C2449DF7-AD8D-44F2-9690-58F3A95EF357}</x14:id>
        </ext>
      </extLst>
    </cfRule>
  </conditionalFormatting>
  <conditionalFormatting sqref="J26">
    <cfRule type="dataBar" priority="102">
      <dataBar>
        <cfvo type="min"/>
        <cfvo type="max"/>
        <color rgb="FFB4A9D4"/>
      </dataBar>
      <extLst>
        <ext xmlns:x14="http://schemas.microsoft.com/office/spreadsheetml/2009/9/main" uri="{B025F937-C7B1-47D3-B67F-A62EFF666E3E}">
          <x14:id>{3A63E4E3-67CC-4DA7-A400-8C49A19F1D61}</x14:id>
        </ext>
      </extLst>
    </cfRule>
    <cfRule type="dataBar" priority="108">
      <dataBar>
        <cfvo type="min"/>
        <cfvo type="max"/>
        <color rgb="FF638EC6"/>
      </dataBar>
      <extLst>
        <ext xmlns:x14="http://schemas.microsoft.com/office/spreadsheetml/2009/9/main" uri="{B025F937-C7B1-47D3-B67F-A62EFF666E3E}">
          <x14:id>{A71EF3D3-2B62-4EE8-8239-C317DCC0006D}</x14:id>
        </ext>
      </extLst>
    </cfRule>
  </conditionalFormatting>
  <conditionalFormatting sqref="J27:J39">
    <cfRule type="dataBar" priority="15">
      <dataBar>
        <cfvo type="min"/>
        <cfvo type="max"/>
        <color rgb="FFB4A9D4"/>
      </dataBar>
      <extLst>
        <ext xmlns:x14="http://schemas.microsoft.com/office/spreadsheetml/2009/9/main" uri="{B025F937-C7B1-47D3-B67F-A62EFF666E3E}">
          <x14:id>{BE7A9CE7-C0E1-49FC-9EF0-E8328CA07A15}</x14:id>
        </ext>
      </extLst>
    </cfRule>
    <cfRule type="dataBar" priority="19">
      <dataBar>
        <cfvo type="min"/>
        <cfvo type="max"/>
        <color rgb="FF638EC6"/>
      </dataBar>
      <extLst>
        <ext xmlns:x14="http://schemas.microsoft.com/office/spreadsheetml/2009/9/main" uri="{B025F937-C7B1-47D3-B67F-A62EFF666E3E}">
          <x14:id>{172B019D-FBAE-44E6-9A6E-806F7402CF20}</x14:id>
        </ext>
      </extLst>
    </cfRule>
  </conditionalFormatting>
  <pageMargins left="0.7" right="0.7" top="0.75" bottom="0.75"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5B84624D-EA6E-4248-8940-643BD3DC5E59}">
            <x14:dataBar minLength="0" maxLength="100" gradient="0">
              <x14:cfvo type="autoMin"/>
              <x14:cfvo type="autoMax"/>
              <x14:negativeFillColor rgb="FFFF0000"/>
              <x14:axisColor rgb="FF000000"/>
            </x14:dataBar>
          </x14:cfRule>
          <xm:sqref>G9</xm:sqref>
        </x14:conditionalFormatting>
        <x14:conditionalFormatting xmlns:xm="http://schemas.microsoft.com/office/excel/2006/main">
          <x14:cfRule type="dataBar" id="{7C81B590-C07D-4D7E-8CB6-E95592FAB297}">
            <x14:dataBar minLength="0" maxLength="100" gradient="0">
              <x14:cfvo type="autoMin"/>
              <x14:cfvo type="autoMax"/>
              <x14:negativeFillColor rgb="FFFF0000"/>
              <x14:axisColor rgb="FF000000"/>
            </x14:dataBar>
          </x14:cfRule>
          <xm:sqref>G10:G22</xm:sqref>
        </x14:conditionalFormatting>
        <x14:conditionalFormatting xmlns:xm="http://schemas.microsoft.com/office/excel/2006/main">
          <x14:cfRule type="dataBar" id="{9C8968F8-A87C-4FC4-A3EA-5AE11E0949C2}">
            <x14:dataBar minLength="0" maxLength="100" gradient="0">
              <x14:cfvo type="autoMin"/>
              <x14:cfvo type="autoMax"/>
              <x14:negativeFillColor rgb="FFFF0000"/>
              <x14:axisColor rgb="FF000000"/>
            </x14:dataBar>
          </x14:cfRule>
          <xm:sqref>G26</xm:sqref>
        </x14:conditionalFormatting>
        <x14:conditionalFormatting xmlns:xm="http://schemas.microsoft.com/office/excel/2006/main">
          <x14:cfRule type="dataBar" id="{6B4700B8-68D3-4A1A-86ED-40FB50391C07}">
            <x14:dataBar minLength="0" maxLength="100" gradient="0">
              <x14:cfvo type="autoMin"/>
              <x14:cfvo type="autoMax"/>
              <x14:negativeFillColor rgb="FFFF0000"/>
              <x14:axisColor rgb="FF000000"/>
            </x14:dataBar>
          </x14:cfRule>
          <xm:sqref>G27:G39</xm:sqref>
        </x14:conditionalFormatting>
        <x14:conditionalFormatting xmlns:xm="http://schemas.microsoft.com/office/excel/2006/main">
          <x14:cfRule type="dataBar" id="{C37C5152-7359-4F6B-B5B5-8DFA839E5E20}">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A3A9BDF0-7D54-4124-8DC2-7ED1BC97D2E0}">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7CEF55E0-6FDC-4C27-8EB1-CCF2B1CAA5F4}">
            <x14:dataBar minLength="0" maxLength="100" border="1" negativeBarBorderColorSameAsPositive="0">
              <x14:cfvo type="autoMin"/>
              <x14:cfvo type="autoMax"/>
              <x14:borderColor rgb="FF638EC6"/>
              <x14:negativeFillColor rgb="FFFF0000"/>
              <x14:negativeBorderColor rgb="FFFF0000"/>
              <x14:axisColor rgb="FF000000"/>
            </x14:dataBar>
          </x14:cfRule>
          <xm:sqref>G9:I9</xm:sqref>
        </x14:conditionalFormatting>
        <x14:conditionalFormatting xmlns:xm="http://schemas.microsoft.com/office/excel/2006/main">
          <x14:cfRule type="dataBar" id="{C68858C6-5AEF-4204-9DB4-BFFD86854D43}">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25290042-A660-4754-892B-FA8F170F754F}">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6F9CD00C-252A-4AA2-9790-47E6565D3C13}">
            <x14:dataBar minLength="0" maxLength="100" border="1" negativeBarBorderColorSameAsPositive="0">
              <x14:cfvo type="autoMin"/>
              <x14:cfvo type="autoMax"/>
              <x14:borderColor rgb="FF638EC6"/>
              <x14:negativeFillColor rgb="FFFF0000"/>
              <x14:negativeBorderColor rgb="FFFF0000"/>
              <x14:axisColor rgb="FF000000"/>
            </x14:dataBar>
          </x14:cfRule>
          <xm:sqref>G10:I22</xm:sqref>
        </x14:conditionalFormatting>
        <x14:conditionalFormatting xmlns:xm="http://schemas.microsoft.com/office/excel/2006/main">
          <x14:cfRule type="dataBar" id="{7870E857-1031-4C60-8012-680AA4B7301A}">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7324E05F-7CBD-4BBC-8196-A61C0BD18C50}">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1E1B876A-FAAB-4213-A6A3-CE971EA9F492}">
            <x14:dataBar minLength="0" maxLength="100" border="1" negativeBarBorderColorSameAsPositive="0">
              <x14:cfvo type="autoMin"/>
              <x14:cfvo type="autoMax"/>
              <x14:borderColor rgb="FF638EC6"/>
              <x14:negativeFillColor rgb="FFFF0000"/>
              <x14:negativeBorderColor rgb="FFFF0000"/>
              <x14:axisColor rgb="FF000000"/>
            </x14:dataBar>
          </x14:cfRule>
          <xm:sqref>G26:I26</xm:sqref>
        </x14:conditionalFormatting>
        <x14:conditionalFormatting xmlns:xm="http://schemas.microsoft.com/office/excel/2006/main">
          <x14:cfRule type="dataBar" id="{69902B7D-2FF5-4063-891A-DFEB9D38D075}">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90DB5365-0C80-401E-9084-E662BC996732}">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926C0B7C-A467-4C42-AFC4-BC4E2607FF54}">
            <x14:dataBar minLength="0" maxLength="100" border="1" negativeBarBorderColorSameAsPositive="0">
              <x14:cfvo type="autoMin"/>
              <x14:cfvo type="autoMax"/>
              <x14:borderColor rgb="FF638EC6"/>
              <x14:negativeFillColor rgb="FFFF0000"/>
              <x14:negativeBorderColor rgb="FFFF0000"/>
              <x14:axisColor rgb="FF000000"/>
            </x14:dataBar>
          </x14:cfRule>
          <xm:sqref>G27:I39</xm:sqref>
        </x14:conditionalFormatting>
        <x14:conditionalFormatting xmlns:xm="http://schemas.microsoft.com/office/excel/2006/main">
          <x14:cfRule type="dataBar" id="{B96B0804-E7D2-4290-AF9C-BCFC0C0A8182}">
            <x14:dataBar minLength="0" maxLength="100" gradient="0">
              <x14:cfvo type="autoMin"/>
              <x14:cfvo type="autoMax"/>
              <x14:negativeFillColor rgb="FFFF0000"/>
              <x14:axisColor rgb="FF000000"/>
            </x14:dataBar>
          </x14:cfRule>
          <x14:cfRule type="dataBar" id="{525FCBCA-C088-4A43-8BCE-46DDD23CDC03}">
            <x14:dataBar minLength="0" maxLength="100" gradient="0">
              <x14:cfvo type="autoMin"/>
              <x14:cfvo type="autoMax"/>
              <x14:negativeFillColor rgb="FFFF0000"/>
              <x14:axisColor rgb="FF000000"/>
            </x14:dataBar>
          </x14:cfRule>
          <xm:sqref>G9:J9</xm:sqref>
        </x14:conditionalFormatting>
        <x14:conditionalFormatting xmlns:xm="http://schemas.microsoft.com/office/excel/2006/main">
          <x14:cfRule type="dataBar" id="{4F741370-51C2-469A-8F3F-C3CF21EBAB8E}">
            <x14:dataBar minLength="0" maxLength="100" gradient="0">
              <x14:cfvo type="autoMin"/>
              <x14:cfvo type="autoMax"/>
              <x14:negativeFillColor rgb="FFFF0000"/>
              <x14:axisColor rgb="FF000000"/>
            </x14:dataBar>
          </x14:cfRule>
          <x14:cfRule type="dataBar" id="{C2BFACA7-3EDA-4353-BF43-EE85580E75E2}">
            <x14:dataBar minLength="0" maxLength="100" gradient="0">
              <x14:cfvo type="autoMin"/>
              <x14:cfvo type="autoMax"/>
              <x14:negativeFillColor rgb="FFFF0000"/>
              <x14:axisColor rgb="FF000000"/>
            </x14:dataBar>
          </x14:cfRule>
          <xm:sqref>G10:J22</xm:sqref>
        </x14:conditionalFormatting>
        <x14:conditionalFormatting xmlns:xm="http://schemas.microsoft.com/office/excel/2006/main">
          <x14:cfRule type="dataBar" id="{BDC23A05-0076-4D68-99FD-26638A8A9A85}">
            <x14:dataBar minLength="0" maxLength="100" gradient="0">
              <x14:cfvo type="autoMin"/>
              <x14:cfvo type="autoMax"/>
              <x14:negativeFillColor rgb="FFFF0000"/>
              <x14:axisColor rgb="FF000000"/>
            </x14:dataBar>
          </x14:cfRule>
          <x14:cfRule type="dataBar" id="{089D7E31-1178-4B7B-9DC0-A2D73D1AF241}">
            <x14:dataBar minLength="0" maxLength="100" gradient="0">
              <x14:cfvo type="autoMin"/>
              <x14:cfvo type="autoMax"/>
              <x14:negativeFillColor rgb="FFFF0000"/>
              <x14:axisColor rgb="FF000000"/>
            </x14:dataBar>
          </x14:cfRule>
          <xm:sqref>G26:J26</xm:sqref>
        </x14:conditionalFormatting>
        <x14:conditionalFormatting xmlns:xm="http://schemas.microsoft.com/office/excel/2006/main">
          <x14:cfRule type="dataBar" id="{A4C440BC-B8A9-42B7-8A4E-163C2BE04A38}">
            <x14:dataBar minLength="0" maxLength="100" gradient="0">
              <x14:cfvo type="autoMin"/>
              <x14:cfvo type="autoMax"/>
              <x14:negativeFillColor rgb="FFFF0000"/>
              <x14:axisColor rgb="FF000000"/>
            </x14:dataBar>
          </x14:cfRule>
          <x14:cfRule type="dataBar" id="{77343AFE-70C1-4446-9279-BAD6BDA5EC1B}">
            <x14:dataBar minLength="0" maxLength="100" gradient="0">
              <x14:cfvo type="autoMin"/>
              <x14:cfvo type="autoMax"/>
              <x14:negativeFillColor rgb="FFFF0000"/>
              <x14:axisColor rgb="FF000000"/>
            </x14:dataBar>
          </x14:cfRule>
          <xm:sqref>G27:J39</xm:sqref>
        </x14:conditionalFormatting>
        <x14:conditionalFormatting xmlns:xm="http://schemas.microsoft.com/office/excel/2006/main">
          <x14:cfRule type="dataBar" id="{5C06047D-3746-42B9-AFFF-D36735EC5D71}">
            <x14:dataBar minLength="0" maxLength="100" gradient="0">
              <x14:cfvo type="autoMin"/>
              <x14:cfvo type="autoMax"/>
              <x14:negativeFillColor rgb="FFFF0000"/>
              <x14:axisColor rgb="FF000000"/>
            </x14:dataBar>
          </x14:cfRule>
          <xm:sqref>H9</xm:sqref>
        </x14:conditionalFormatting>
        <x14:conditionalFormatting xmlns:xm="http://schemas.microsoft.com/office/excel/2006/main">
          <x14:cfRule type="dataBar" id="{E2540FB9-0000-401C-BF8F-FF90EEE5AE89}">
            <x14:dataBar minLength="0" maxLength="100" gradient="0">
              <x14:cfvo type="autoMin"/>
              <x14:cfvo type="autoMax"/>
              <x14:negativeFillColor rgb="FFFF0000"/>
              <x14:axisColor rgb="FF000000"/>
            </x14:dataBar>
          </x14:cfRule>
          <xm:sqref>H10:H22</xm:sqref>
        </x14:conditionalFormatting>
        <x14:conditionalFormatting xmlns:xm="http://schemas.microsoft.com/office/excel/2006/main">
          <x14:cfRule type="dataBar" id="{5A762E4C-36E9-46E5-8DB3-98EB7C84496A}">
            <x14:dataBar minLength="0" maxLength="100" gradient="0">
              <x14:cfvo type="autoMin"/>
              <x14:cfvo type="autoMax"/>
              <x14:negativeFillColor rgb="FFFF0000"/>
              <x14:axisColor rgb="FF000000"/>
            </x14:dataBar>
          </x14:cfRule>
          <xm:sqref>H26</xm:sqref>
        </x14:conditionalFormatting>
        <x14:conditionalFormatting xmlns:xm="http://schemas.microsoft.com/office/excel/2006/main">
          <x14:cfRule type="dataBar" id="{C57EFA0F-A9FC-4CCF-8271-D52DBBF01D8A}">
            <x14:dataBar minLength="0" maxLength="100" gradient="0">
              <x14:cfvo type="autoMin"/>
              <x14:cfvo type="autoMax"/>
              <x14:negativeFillColor rgb="FFFF0000"/>
              <x14:axisColor rgb="FF000000"/>
            </x14:dataBar>
          </x14:cfRule>
          <xm:sqref>H27:H39</xm:sqref>
        </x14:conditionalFormatting>
        <x14:conditionalFormatting xmlns:xm="http://schemas.microsoft.com/office/excel/2006/main">
          <x14:cfRule type="dataBar" id="{8996210C-85C6-476B-BC13-D79A32B67BB3}">
            <x14:dataBar minLength="0" maxLength="100" gradient="0">
              <x14:cfvo type="autoMin"/>
              <x14:cfvo type="autoMax"/>
              <x14:negativeFillColor rgb="FFFF0000"/>
              <x14:axisColor rgb="FF000000"/>
            </x14:dataBar>
          </x14:cfRule>
          <xm:sqref>I9</xm:sqref>
        </x14:conditionalFormatting>
        <x14:conditionalFormatting xmlns:xm="http://schemas.microsoft.com/office/excel/2006/main">
          <x14:cfRule type="dataBar" id="{D47230E6-8FAA-4A7C-908A-956371C82AFC}">
            <x14:dataBar minLength="0" maxLength="100" gradient="0">
              <x14:cfvo type="autoMin"/>
              <x14:cfvo type="autoMax"/>
              <x14:negativeFillColor rgb="FFFF0000"/>
              <x14:axisColor rgb="FF000000"/>
            </x14:dataBar>
          </x14:cfRule>
          <xm:sqref>I10:I22</xm:sqref>
        </x14:conditionalFormatting>
        <x14:conditionalFormatting xmlns:xm="http://schemas.microsoft.com/office/excel/2006/main">
          <x14:cfRule type="dataBar" id="{6E48DBF1-2B94-4358-B210-284548C1B214}">
            <x14:dataBar minLength="0" maxLength="100" gradient="0">
              <x14:cfvo type="autoMin"/>
              <x14:cfvo type="autoMax"/>
              <x14:negativeFillColor rgb="FFFF0000"/>
              <x14:axisColor rgb="FF000000"/>
            </x14:dataBar>
          </x14:cfRule>
          <xm:sqref>I26</xm:sqref>
        </x14:conditionalFormatting>
        <x14:conditionalFormatting xmlns:xm="http://schemas.microsoft.com/office/excel/2006/main">
          <x14:cfRule type="dataBar" id="{372FB25F-DAC2-4672-99A2-BDE2DDD4ABA8}">
            <x14:dataBar minLength="0" maxLength="100" gradient="0">
              <x14:cfvo type="autoMin"/>
              <x14:cfvo type="autoMax"/>
              <x14:negativeFillColor rgb="FFFF0000"/>
              <x14:axisColor rgb="FF000000"/>
            </x14:dataBar>
          </x14:cfRule>
          <xm:sqref>I27:I39</xm:sqref>
        </x14:conditionalFormatting>
        <x14:conditionalFormatting xmlns:xm="http://schemas.microsoft.com/office/excel/2006/main">
          <x14:cfRule type="dataBar" id="{1B5BA887-A016-45AF-BE88-A867A729A3CF}">
            <x14:dataBar minLength="0" maxLength="100" gradient="0">
              <x14:cfvo type="autoMin"/>
              <x14:cfvo type="autoMax"/>
              <x14:negativeFillColor rgb="FFFF0000"/>
              <x14:axisColor rgb="FF000000"/>
            </x14:dataBar>
          </x14:cfRule>
          <x14:cfRule type="dataBar" id="{CD6A925B-DF83-4315-A9D3-E2ABDB1AB399}">
            <x14:dataBar minLength="0" maxLength="100" border="1" negativeBarBorderColorSameAsPositive="0">
              <x14:cfvo type="autoMin"/>
              <x14:cfvo type="autoMax"/>
              <x14:borderColor rgb="FF638EC6"/>
              <x14:negativeFillColor rgb="FFFF0000"/>
              <x14:negativeBorderColor rgb="FFFF0000"/>
              <x14:axisColor rgb="FF000000"/>
            </x14:dataBar>
          </x14:cfRule>
          <xm:sqref>J9</xm:sqref>
        </x14:conditionalFormatting>
        <x14:conditionalFormatting xmlns:xm="http://schemas.microsoft.com/office/excel/2006/main">
          <x14:cfRule type="dataBar" id="{0D253858-5838-4DE7-8368-80287358CCF7}">
            <x14:dataBar minLength="0" maxLength="100" gradient="0">
              <x14:cfvo type="autoMin"/>
              <x14:cfvo type="autoMax"/>
              <x14:negativeFillColor rgb="FFFF0000"/>
              <x14:axisColor rgb="FF000000"/>
            </x14:dataBar>
          </x14:cfRule>
          <x14:cfRule type="dataBar" id="{C2449DF7-AD8D-44F2-9690-58F3A95EF357}">
            <x14:dataBar minLength="0" maxLength="100" border="1" negativeBarBorderColorSameAsPositive="0">
              <x14:cfvo type="autoMin"/>
              <x14:cfvo type="autoMax"/>
              <x14:borderColor rgb="FF638EC6"/>
              <x14:negativeFillColor rgb="FFFF0000"/>
              <x14:negativeBorderColor rgb="FFFF0000"/>
              <x14:axisColor rgb="FF000000"/>
            </x14:dataBar>
          </x14:cfRule>
          <xm:sqref>J10:J22</xm:sqref>
        </x14:conditionalFormatting>
        <x14:conditionalFormatting xmlns:xm="http://schemas.microsoft.com/office/excel/2006/main">
          <x14:cfRule type="dataBar" id="{3A63E4E3-67CC-4DA7-A400-8C49A19F1D61}">
            <x14:dataBar minLength="0" maxLength="100" gradient="0">
              <x14:cfvo type="autoMin"/>
              <x14:cfvo type="autoMax"/>
              <x14:negativeFillColor rgb="FFFF0000"/>
              <x14:axisColor rgb="FF000000"/>
            </x14:dataBar>
          </x14:cfRule>
          <x14:cfRule type="dataBar" id="{A71EF3D3-2B62-4EE8-8239-C317DCC0006D}">
            <x14:dataBar minLength="0" maxLength="100" border="1" negativeBarBorderColorSameAsPositive="0">
              <x14:cfvo type="autoMin"/>
              <x14:cfvo type="autoMax"/>
              <x14:borderColor rgb="FF638EC6"/>
              <x14:negativeFillColor rgb="FFFF0000"/>
              <x14:negativeBorderColor rgb="FFFF0000"/>
              <x14:axisColor rgb="FF000000"/>
            </x14:dataBar>
          </x14:cfRule>
          <xm:sqref>J26</xm:sqref>
        </x14:conditionalFormatting>
        <x14:conditionalFormatting xmlns:xm="http://schemas.microsoft.com/office/excel/2006/main">
          <x14:cfRule type="dataBar" id="{BE7A9CE7-C0E1-49FC-9EF0-E8328CA07A15}">
            <x14:dataBar minLength="0" maxLength="100" gradient="0">
              <x14:cfvo type="autoMin"/>
              <x14:cfvo type="autoMax"/>
              <x14:negativeFillColor rgb="FFFF0000"/>
              <x14:axisColor rgb="FF000000"/>
            </x14:dataBar>
          </x14:cfRule>
          <x14:cfRule type="dataBar" id="{172B019D-FBAE-44E6-9A6E-806F7402CF20}">
            <x14:dataBar minLength="0" maxLength="100" border="1" negativeBarBorderColorSameAsPositive="0">
              <x14:cfvo type="autoMin"/>
              <x14:cfvo type="autoMax"/>
              <x14:borderColor rgb="FF638EC6"/>
              <x14:negativeFillColor rgb="FFFF0000"/>
              <x14:negativeBorderColor rgb="FFFF0000"/>
              <x14:axisColor rgb="FF000000"/>
            </x14:dataBar>
          </x14:cfRule>
          <xm:sqref>J27:J39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312F2-0FB1-45FB-B285-1C5B51758CEE}">
  <dimension ref="A1:M13"/>
  <sheetViews>
    <sheetView zoomScaleNormal="100" workbookViewId="0"/>
  </sheetViews>
  <sheetFormatPr defaultRowHeight="14.5"/>
  <cols>
    <col min="1" max="1" width="31.54296875" bestFit="1" customWidth="1"/>
    <col min="2" max="2" width="9.6328125" customWidth="1"/>
    <col min="5" max="5" width="9.36328125" customWidth="1"/>
    <col min="8" max="8" width="9.453125" customWidth="1"/>
    <col min="12" max="12" width="9.453125" customWidth="1"/>
    <col min="14" max="16" width="9.6328125" bestFit="1" customWidth="1"/>
  </cols>
  <sheetData>
    <row r="1" spans="1:13">
      <c r="A1" s="33" t="s">
        <v>177</v>
      </c>
    </row>
    <row r="2" spans="1:13">
      <c r="A2" s="23" t="s">
        <v>140</v>
      </c>
    </row>
    <row r="3" spans="1:13">
      <c r="A3" s="23" t="s">
        <v>52</v>
      </c>
    </row>
    <row r="4" spans="1:13">
      <c r="A4" t="s">
        <v>139</v>
      </c>
    </row>
    <row r="5" spans="1:13" ht="25.5" customHeight="1">
      <c r="A5" s="180" t="s">
        <v>138</v>
      </c>
      <c r="B5" s="179" t="s">
        <v>122</v>
      </c>
      <c r="C5" s="179" t="s">
        <v>121</v>
      </c>
      <c r="D5" s="179" t="s">
        <v>120</v>
      </c>
      <c r="E5" s="178" t="s">
        <v>137</v>
      </c>
      <c r="F5" s="178" t="s">
        <v>136</v>
      </c>
      <c r="G5" s="177" t="s">
        <v>127</v>
      </c>
      <c r="H5" s="182" t="s">
        <v>128</v>
      </c>
      <c r="I5" s="181" t="s">
        <v>129</v>
      </c>
      <c r="J5" s="181" t="s">
        <v>130</v>
      </c>
      <c r="K5" s="182" t="s">
        <v>162</v>
      </c>
      <c r="L5" s="182" t="s">
        <v>160</v>
      </c>
      <c r="M5" s="182" t="s">
        <v>161</v>
      </c>
    </row>
    <row r="6" spans="1:13">
      <c r="A6" s="176" t="s">
        <v>135</v>
      </c>
      <c r="B6" s="175">
        <v>330377</v>
      </c>
      <c r="C6" s="175">
        <v>326063</v>
      </c>
      <c r="D6" s="175">
        <v>319221</v>
      </c>
      <c r="E6" s="175">
        <v>312481</v>
      </c>
      <c r="F6" s="175">
        <v>304710</v>
      </c>
      <c r="G6" s="175">
        <v>298264</v>
      </c>
      <c r="H6" s="175">
        <v>291066</v>
      </c>
      <c r="I6" s="175">
        <v>284679</v>
      </c>
      <c r="J6" s="175">
        <v>277722</v>
      </c>
      <c r="K6" s="199">
        <v>272014</v>
      </c>
      <c r="L6" s="199">
        <v>263487</v>
      </c>
      <c r="M6" s="198">
        <v>254034</v>
      </c>
    </row>
    <row r="7" spans="1:13">
      <c r="A7" s="174" t="s">
        <v>134</v>
      </c>
      <c r="B7" s="167">
        <v>6805</v>
      </c>
      <c r="C7" s="167">
        <v>14115</v>
      </c>
      <c r="D7" s="166">
        <v>23680</v>
      </c>
      <c r="E7" s="166">
        <v>33320</v>
      </c>
      <c r="F7" s="166">
        <v>45835</v>
      </c>
      <c r="G7" s="173">
        <v>55590</v>
      </c>
      <c r="H7" s="166">
        <v>68025</v>
      </c>
      <c r="I7" s="166">
        <v>81410</v>
      </c>
      <c r="J7" s="173">
        <v>93925</v>
      </c>
      <c r="K7" s="201">
        <v>107150</v>
      </c>
      <c r="L7" s="201">
        <v>122140</v>
      </c>
      <c r="M7" s="202">
        <v>137490</v>
      </c>
    </row>
    <row r="8" spans="1:13">
      <c r="A8" s="172" t="s">
        <v>133</v>
      </c>
      <c r="B8" s="171">
        <v>5725</v>
      </c>
      <c r="C8" s="171">
        <v>8345</v>
      </c>
      <c r="D8" s="170">
        <v>11655</v>
      </c>
      <c r="E8" s="170">
        <v>15600</v>
      </c>
      <c r="F8" s="170">
        <v>20550</v>
      </c>
      <c r="G8" s="169">
        <v>24480</v>
      </c>
      <c r="H8" s="183">
        <v>29810</v>
      </c>
      <c r="I8" s="183">
        <v>36690</v>
      </c>
      <c r="J8" s="183">
        <v>42635</v>
      </c>
      <c r="K8" s="200">
        <v>49950</v>
      </c>
      <c r="L8" s="200">
        <v>56205</v>
      </c>
      <c r="M8" s="165">
        <v>62725</v>
      </c>
    </row>
    <row r="9" spans="1:13">
      <c r="A9" s="168" t="s">
        <v>132</v>
      </c>
      <c r="B9" s="167">
        <v>1075</v>
      </c>
      <c r="C9" s="167">
        <v>5770</v>
      </c>
      <c r="D9" s="166">
        <v>12025</v>
      </c>
      <c r="E9" s="166">
        <v>17720</v>
      </c>
      <c r="F9" s="166">
        <v>25285</v>
      </c>
      <c r="G9" s="165">
        <v>31110</v>
      </c>
      <c r="H9" s="173">
        <v>38215</v>
      </c>
      <c r="I9" s="173">
        <v>44725</v>
      </c>
      <c r="J9" s="173">
        <v>51295</v>
      </c>
      <c r="K9" s="200">
        <v>57205</v>
      </c>
      <c r="L9" s="200">
        <v>65935</v>
      </c>
      <c r="M9" s="165">
        <v>74765</v>
      </c>
    </row>
    <row r="11" spans="1:13">
      <c r="A11" t="s">
        <v>119</v>
      </c>
      <c r="B11" s="148" t="s">
        <v>113</v>
      </c>
    </row>
    <row r="12" spans="1:13">
      <c r="A12" t="s">
        <v>107</v>
      </c>
      <c r="B12" t="s">
        <v>125</v>
      </c>
    </row>
    <row r="13" spans="1:13">
      <c r="A13" t="s">
        <v>112</v>
      </c>
      <c r="B13" s="164" t="s">
        <v>131</v>
      </c>
    </row>
  </sheetData>
  <phoneticPr fontId="15"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Contents</vt:lpstr>
      <vt:lpstr>Notes</vt:lpstr>
      <vt:lpstr>Summary panel</vt:lpstr>
      <vt:lpstr>Table 1 End of Life Rules</vt:lpstr>
      <vt:lpstr>Table 2 Disabilities</vt:lpstr>
      <vt:lpstr>Table 3 Age and Gender</vt:lpstr>
      <vt:lpstr>Table 4 Age and Mobility Award</vt:lpstr>
      <vt:lpstr>Tables 5a and 5b Daily Living</vt:lpstr>
      <vt:lpstr>Table 6 ADP Caseload</vt:lpstr>
      <vt:lpstr>TableS2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2023-12-18T12:34:22Z</dcterms:modified>
</cp:coreProperties>
</file>