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S:\SCP\Official stats publications\2023.11\Final documents\"/>
    </mc:Choice>
  </mc:AlternateContent>
  <xr:revisionPtr revIDLastSave="0" documentId="13_ncr:1_{6BC60F80-004B-40DD-9B89-E6F6D9DBCCE0}" xr6:coauthVersionLast="47" xr6:coauthVersionMax="47" xr10:uidLastSave="{00000000-0000-0000-0000-000000000000}"/>
  <bookViews>
    <workbookView xWindow="28680" yWindow="-120" windowWidth="16440" windowHeight="29040" xr2:uid="{8105B1F4-2549-4485-8A23-1401015BD5EB}"/>
  </bookViews>
  <sheets>
    <sheet name="Contents" sheetId="1" r:id="rId1"/>
    <sheet name="Child caseload by LA and SIMD" sheetId="2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 l="1"/>
</calcChain>
</file>

<file path=xl/sharedStrings.xml><?xml version="1.0" encoding="utf-8"?>
<sst xmlns="http://schemas.openxmlformats.org/spreadsheetml/2006/main" count="95" uniqueCount="59">
  <si>
    <t>Table of Contents</t>
  </si>
  <si>
    <t>Banded rows are used in this table. To remove these, highlight the table, go to the Design tab and uncheck the banded rows box.</t>
  </si>
  <si>
    <t>Notes are located below this table and begin in cell A40.</t>
  </si>
  <si>
    <t>See the data quality section of the publication for further information about how postcodes are matched to local authorities and country.</t>
  </si>
  <si>
    <t>Figures are rounded for disclosure control.</t>
  </si>
  <si>
    <t>Table Number</t>
  </si>
  <si>
    <t>Total</t>
  </si>
  <si>
    <t>Aberdeen City</t>
  </si>
  <si>
    <t>Aberdeenshire</t>
  </si>
  <si>
    <t>Angus</t>
  </si>
  <si>
    <t>Argyll and Bute</t>
  </si>
  <si>
    <t>Clackmannanshire</t>
  </si>
  <si>
    <t>Dumfries and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</si>
  <si>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</si>
  <si>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</si>
  <si>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</si>
  <si>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</si>
  <si>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</si>
  <si>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</si>
  <si>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</si>
  <si>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</si>
  <si>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</si>
  <si>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</si>
  <si>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</si>
  <si>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</si>
  <si>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</si>
  <si>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</si>
  <si>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</si>
  <si>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</si>
  <si>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</si>
  <si>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</si>
  <si>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</si>
  <si>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</si>
  <si>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</si>
  <si>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</si>
  <si>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</si>
  <si>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</si>
  <si>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</si>
  <si>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</si>
  <si>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Number of children</t>
  </si>
  <si>
    <t>Unknown - Scottish address; Non-Scottish postcode; No address</t>
  </si>
  <si>
    <t>Table Description</t>
  </si>
  <si>
    <t>Scottish Child Payment to 30 September 2023 - Secondary Analysis</t>
  </si>
  <si>
    <t>Number of children actively benefitting on 30 September 2023 by local authority area and SIMD quintile (child caseload)</t>
  </si>
  <si>
    <t>Supplementary Table 1: Number of children actively benefitting from Scottish Child Payment on 30 September 2023 by local authority area and Scottish Index of Multiple Deprivation 2020 (quintile) (child caseload)</t>
  </si>
  <si>
    <t>This worksheet contains one table which summarises the number of individual children by local authority area and SIMD 2020 (quintile).</t>
  </si>
  <si>
    <t>[note 1] The local authority area is based on clients' postcode information, rather than their children.</t>
  </si>
  <si>
    <t>[note 2] Some clients' postcode information cannot be matched to a Scottish local authority because their postcode is not on the lookup file used to match postcode to local authority. These may be applications or change-of-circumstances forms from people living in properties that are too new to be on the lookup file. Nevertheless, clients have been assigned to Scotland based on postcode area.</t>
  </si>
  <si>
    <t>[note 3] Clients have been assigned as being non-Scottish if their postcode cannot be matched to a Scottish local authority using a postcode lookup file, and where the application or change-of-circumstances form is also from a non-Scottish postcode area.</t>
  </si>
  <si>
    <t>Of which SIMD quintile:
2</t>
  </si>
  <si>
    <t>Of which SIMD quintile:
3</t>
  </si>
  <si>
    <t>Of which SIMD quintile:
4</t>
  </si>
  <si>
    <t>Of which SIMD quintile:
1
(Most deprived)</t>
  </si>
  <si>
    <t>Of which SIMD quintile:
5
(Least deprived)</t>
  </si>
  <si>
    <t>[not applicable]</t>
  </si>
  <si>
    <t>More information is available on the Scottish Index of Multiple Deprivation section of the Scottish Government website.</t>
  </si>
  <si>
    <t>Of which SIMD quintile:
Unknown</t>
  </si>
  <si>
    <t>[note 4] The Scottish Index of Multiple Deprivation (SIMD) presents a picture of multiple deprivation by identifying small area concentrations of multiple deprivation across all of Scotland in a consistent way. The approach used within the SIMD assumes that deprivation is not one dimensional but that there are a number of different aspects that all contribute. Data zones are ranked from 1 (most deprived) to 6,976 (least deprived) according to the SIMD. Each SIMD quintile contains 20 per cent of Scotland’s data zones. So, for example, quintile one contains the most deprived 20% of data zones and quintile five contains the least deprived 20% of data zones in Scotland according to SIMD 2020.</t>
  </si>
  <si>
    <r>
      <t xml:space="preserve">Local Authority area
</t>
    </r>
    <r>
      <rPr>
        <sz val="12"/>
        <rFont val="Calibri"/>
        <family val="2"/>
      </rPr>
      <t>[note 1][note 2][note 3][note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</si>
</sst>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rgb="FF000000"/>
      <name val="Calibri"/>
    </font>
    <font>
      <b/>
      <sz val="16"/>
      <name val="Calibri"/>
      <family val="2"/>
      <scheme val="minor"/>
    </font>
    <font>
      <sz val="12"/>
      <name val="Calibri"/>
      <family val="2"/>
    </font>
    <font>
      <b/>
      <sz val="14"/>
      <name val="Calibri"/>
      <family val="2"/>
    </font>
    <font>
      <b/>
      <sz val="12"/>
      <name val="Calibri"/>
      <family val="2"/>
    </font>
    <font>
      <u/>
      <sz val="12"/>
      <color theme="10"/>
      <name val="Calibri"/>
    </font>
    <font>
      <sz val="8"/>
      <name val="Calibri"/>
      <family val="2"/>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3">
    <xf numFmtId="0" fontId="0" fillId="0" borderId="0"/>
    <xf numFmtId="49" fontId="1" fillId="0" borderId="0" applyNumberFormat="0" applyFill="0" applyAlignment="0" applyProtection="0"/>
    <xf numFmtId="0" fontId="5" fillId="0" borderId="0" applyNumberFormat="0" applyFill="0" applyBorder="0" applyAlignment="0" applyProtection="0"/>
  </cellStyleXfs>
  <cellXfs count="12">
    <xf numFmtId="0" fontId="0" fillId="0" borderId="0" xfId="0"/>
    <xf numFmtId="0" fontId="2" fillId="0" borderId="0" xfId="0" applyFont="1"/>
    <xf numFmtId="0" fontId="3" fillId="0" borderId="0" xfId="0" applyFont="1"/>
    <xf numFmtId="0" fontId="4" fillId="0" borderId="1" xfId="0" applyFont="1" applyBorder="1" applyAlignment="1">
      <alignment horizontal="center" vertical="center" wrapText="1"/>
    </xf>
    <xf numFmtId="0" fontId="2" fillId="0" borderId="2" xfId="0" applyFont="1" applyBorder="1"/>
    <xf numFmtId="0" fontId="1" fillId="0" borderId="0" xfId="1" applyNumberFormat="1"/>
    <xf numFmtId="0" fontId="4" fillId="0" borderId="1" xfId="0" applyFont="1" applyBorder="1" applyAlignment="1">
      <alignment horizontal="left"/>
    </xf>
    <xf numFmtId="3" fontId="4" fillId="0" borderId="1" xfId="0" applyNumberFormat="1" applyFont="1" applyBorder="1" applyAlignment="1">
      <alignment horizontal="right"/>
    </xf>
    <xf numFmtId="3" fontId="2" fillId="0" borderId="2" xfId="0" applyNumberFormat="1" applyFont="1" applyBorder="1" applyAlignment="1">
      <alignment horizontal="right"/>
    </xf>
    <xf numFmtId="0" fontId="2" fillId="0" borderId="0" xfId="0" applyFont="1" applyAlignment="1">
      <alignment wrapText="1"/>
    </xf>
    <xf numFmtId="0" fontId="5" fillId="0" borderId="0" xfId="2"/>
    <xf numFmtId="0" fontId="5" fillId="0" borderId="2" xfId="2" applyBorder="1"/>
  </cellXfs>
  <cellStyles count="3">
    <cellStyle name="Heading 1" xfId="1" builtinId="16" customBuiltin="1"/>
    <cellStyle name="Hyperlink" xfId="2" builtinId="8"/>
    <cellStyle name="Normal" xfId="0" builtinId="0"/>
  </cellStyles>
  <dxfs count="14">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content" displayName="tablecontent" ref="A3:B4" totalsRowShown="0" headerRowDxfId="13" dataDxfId="12">
  <tableColumns count="2">
    <tableColumn id="1" xr3:uid="{00000000-0010-0000-0000-000001000000}" name="Table Number" dataDxfId="11">
      <calculatedColumnFormula>HYPERLINK("#'Child caseload by LA and SIMD'!A1", "Supplementary Table 1")</calculatedColumnFormula>
    </tableColumn>
    <tableColumn id="2" xr3:uid="{00000000-0010-0000-0000-000002000000}" name="Table Description" dataDxfId="1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173DD0-2F17-4531-A0C5-A14E43E3CF7A}" name="table_la_age" displayName="table_la_age" ref="A5:H39" totalsRowShown="0" headerRowDxfId="9" dataDxfId="8">
  <tableColumns count="8">
    <tableColumn id="1" xr3:uid="{66C1D7CA-D366-401F-81C1-7AC97780F28B}" name="Local Authority area_x000a_[note 1][note 2][note 3][note 4]" dataDxfId="7"/>
    <tableColumn id="2" xr3:uid="{1A8422F0-90B2-4AD5-AA58-69C52F2CCC94}" name="Number of children" dataDxfId="6"/>
    <tableColumn id="4" xr3:uid="{FA0BF348-3358-4ACB-A6B3-1FC2B2B7122F}" name="Of which SIMD quintile:_x000a_1_x000a_(Most deprived)" dataDxfId="5"/>
    <tableColumn id="5" xr3:uid="{777D9AAD-3F05-43AD-9668-923A36A0049A}" name="Of which SIMD quintile:_x000a_2" dataDxfId="4"/>
    <tableColumn id="6" xr3:uid="{8D70CCA8-E760-4C2C-8636-F3ED2B5FB141}" name="Of which SIMD quintile:_x000a_3" dataDxfId="3"/>
    <tableColumn id="7" xr3:uid="{DF9CEC73-71E0-4EEB-899D-E2D8C21B08A4}" name="Of which SIMD quintile:_x000a_4" dataDxfId="2"/>
    <tableColumn id="8" xr3:uid="{966B3452-5B9F-417D-A729-0D9FFEC94675}" name="Of which SIMD quintile:_x000a_5_x000a_(Least deprived)" dataDxfId="1"/>
    <tableColumn id="9" xr3:uid="{30B2A648-5C0E-455D-A021-CD7C6B0B55D3}" name="Of which SIMD quintile:_x000a_Unknow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www.gov.scot/collections/scottish-index-of-multiple-deprivation-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4"/>
  <sheetViews>
    <sheetView tabSelected="1" workbookViewId="0"/>
  </sheetViews>
  <sheetFormatPr defaultColWidth="11" defaultRowHeight="15.75" x14ac:dyDescent="0.25"/>
  <cols>
    <col min="1" max="1" width="20.75" customWidth="1"/>
    <col min="2" max="2" width="100.75" bestFit="1" customWidth="1"/>
  </cols>
  <sheetData>
    <row r="1" spans="1:2" ht="21" x14ac:dyDescent="0.35">
      <c r="A1" s="5" t="s">
        <v>42</v>
      </c>
      <c r="B1" s="1"/>
    </row>
    <row r="2" spans="1:2" ht="18.75" x14ac:dyDescent="0.3">
      <c r="A2" s="2" t="s">
        <v>0</v>
      </c>
      <c r="B2" s="1"/>
    </row>
    <row r="3" spans="1:2" x14ac:dyDescent="0.25">
      <c r="A3" s="3" t="s">
        <v>5</v>
      </c>
      <c r="B3" s="3" t="s">
        <v>41</v>
      </c>
    </row>
    <row r="4" spans="1:2" x14ac:dyDescent="0.25">
      <c r="A4" s="11" t="str">
        <f>HYPERLINK("#'Child caseload by LA and SIMD'!A1", "Supplementary Table 1")</f>
        <v>Supplementary Table 1</v>
      </c>
      <c r="B4" s="4" t="s">
        <v>43</v>
      </c>
    </row>
  </sheetData>
  <conditionalFormatting sqref="A1">
    <cfRule type="dataBar" priority="1">
      <dataBar>
        <cfvo type="num" val="0"/>
        <cfvo type="num" val="1"/>
        <color rgb="FFB4A9D4"/>
      </dataBar>
      <extLst>
        <ext xmlns:x14="http://schemas.microsoft.com/office/spreadsheetml/2009/9/main" uri="{B025F937-C7B1-47D3-B67F-A62EFF666E3E}">
          <x14:id>{CAFE127F-A277-41E4-814C-A089AAA45387}</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AFE127F-A277-41E4-814C-A089AAA45387}">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FC548-6B55-4C45-9910-2693A5F0B91E}">
  <dimension ref="A1:H46"/>
  <sheetViews>
    <sheetView workbookViewId="0"/>
  </sheetViews>
  <sheetFormatPr defaultColWidth="11" defaultRowHeight="15.75" x14ac:dyDescent="0.25"/>
  <cols>
    <col min="1" max="1" width="53.125" customWidth="1"/>
    <col min="2" max="8" width="15.625" customWidth="1"/>
  </cols>
  <sheetData>
    <row r="1" spans="1:8" ht="21" x14ac:dyDescent="0.35">
      <c r="A1" s="5" t="s">
        <v>44</v>
      </c>
      <c r="B1" s="1"/>
      <c r="C1" s="1"/>
      <c r="D1" s="1"/>
      <c r="E1" s="1"/>
      <c r="F1" s="1"/>
      <c r="G1" s="1"/>
      <c r="H1" s="1"/>
    </row>
    <row r="2" spans="1:8" x14ac:dyDescent="0.25">
      <c r="A2" s="1" t="s">
        <v>45</v>
      </c>
      <c r="B2" s="1"/>
      <c r="C2" s="1"/>
      <c r="D2" s="1"/>
      <c r="E2" s="1"/>
      <c r="F2" s="1"/>
      <c r="G2" s="1"/>
      <c r="H2" s="1"/>
    </row>
    <row r="3" spans="1:8" x14ac:dyDescent="0.25">
      <c r="A3" s="1" t="s">
        <v>1</v>
      </c>
      <c r="B3" s="1"/>
      <c r="C3" s="1"/>
      <c r="D3" s="1"/>
      <c r="E3" s="1"/>
      <c r="F3" s="1"/>
      <c r="G3" s="1"/>
      <c r="H3" s="1"/>
    </row>
    <row r="4" spans="1:8" x14ac:dyDescent="0.25">
      <c r="A4" s="1" t="s">
        <v>2</v>
      </c>
      <c r="B4" s="1"/>
      <c r="C4" s="1"/>
      <c r="D4" s="1"/>
      <c r="E4" s="1"/>
      <c r="F4" s="1"/>
      <c r="G4" s="1"/>
      <c r="H4" s="1"/>
    </row>
    <row r="5" spans="1:8" ht="80.099999999999994" customHeight="1" x14ac:dyDescent="0.25">
      <c r="A5" s="3" t="s">
        <v>58</v>
      </c>
      <c r="B5" s="3" t="s">
        <v>39</v>
      </c>
      <c r="C5" s="3" t="s">
        <v>52</v>
      </c>
      <c r="D5" s="3" t="s">
        <v>49</v>
      </c>
      <c r="E5" s="3" t="s">
        <v>50</v>
      </c>
      <c r="F5" s="3" t="s">
        <v>51</v>
      </c>
      <c r="G5" s="3" t="s">
        <v>53</v>
      </c>
      <c r="H5" s="3" t="s">
        <v>56</v>
      </c>
    </row>
    <row r="6" spans="1:8" x14ac:dyDescent="0.25">
      <c r="A6" s="6" t="s">
        <v>6</v>
      </c>
      <c r="B6" s="7">
        <v>323315</v>
      </c>
      <c r="C6" s="7">
        <v>131715</v>
      </c>
      <c r="D6" s="7">
        <v>83590</v>
      </c>
      <c r="E6" s="7">
        <v>53035</v>
      </c>
      <c r="F6" s="7">
        <v>37190</v>
      </c>
      <c r="G6" s="7">
        <v>17300</v>
      </c>
      <c r="H6" s="7">
        <v>490</v>
      </c>
    </row>
    <row r="7" spans="1:8" x14ac:dyDescent="0.25">
      <c r="A7" s="1" t="s">
        <v>7</v>
      </c>
      <c r="B7" s="8">
        <v>10265</v>
      </c>
      <c r="C7" s="8">
        <v>2235</v>
      </c>
      <c r="D7" s="8">
        <v>3945</v>
      </c>
      <c r="E7" s="8">
        <v>1645</v>
      </c>
      <c r="F7" s="8">
        <v>1005</v>
      </c>
      <c r="G7" s="8">
        <v>1430</v>
      </c>
      <c r="H7" s="8" t="s">
        <v>54</v>
      </c>
    </row>
    <row r="8" spans="1:8" x14ac:dyDescent="0.25">
      <c r="A8" s="1" t="s">
        <v>8</v>
      </c>
      <c r="B8" s="8">
        <v>9735</v>
      </c>
      <c r="C8" s="8">
        <v>645</v>
      </c>
      <c r="D8" s="8">
        <v>1665</v>
      </c>
      <c r="E8" s="8">
        <v>2710</v>
      </c>
      <c r="F8" s="8">
        <v>3150</v>
      </c>
      <c r="G8" s="8">
        <v>1570</v>
      </c>
      <c r="H8" s="8" t="s">
        <v>54</v>
      </c>
    </row>
    <row r="9" spans="1:8" x14ac:dyDescent="0.25">
      <c r="A9" s="1" t="s">
        <v>9</v>
      </c>
      <c r="B9" s="8">
        <v>6555</v>
      </c>
      <c r="C9" s="8">
        <v>1050</v>
      </c>
      <c r="D9" s="8">
        <v>2260</v>
      </c>
      <c r="E9" s="8">
        <v>1765</v>
      </c>
      <c r="F9" s="8">
        <v>1165</v>
      </c>
      <c r="G9" s="8">
        <v>315</v>
      </c>
      <c r="H9" s="8" t="s">
        <v>54</v>
      </c>
    </row>
    <row r="10" spans="1:8" x14ac:dyDescent="0.25">
      <c r="A10" s="1" t="s">
        <v>10</v>
      </c>
      <c r="B10" s="8">
        <v>4230</v>
      </c>
      <c r="C10" s="8">
        <v>885</v>
      </c>
      <c r="D10" s="8">
        <v>935</v>
      </c>
      <c r="E10" s="8">
        <v>1485</v>
      </c>
      <c r="F10" s="8">
        <v>840</v>
      </c>
      <c r="G10" s="8">
        <v>85</v>
      </c>
      <c r="H10" s="8" t="s">
        <v>54</v>
      </c>
    </row>
    <row r="11" spans="1:8" x14ac:dyDescent="0.25">
      <c r="A11" s="1" t="s">
        <v>11</v>
      </c>
      <c r="B11" s="8">
        <v>3655</v>
      </c>
      <c r="C11" s="8">
        <v>1845</v>
      </c>
      <c r="D11" s="8">
        <v>1070</v>
      </c>
      <c r="E11" s="8">
        <v>405</v>
      </c>
      <c r="F11" s="8">
        <v>200</v>
      </c>
      <c r="G11" s="8">
        <v>140</v>
      </c>
      <c r="H11" s="8" t="s">
        <v>54</v>
      </c>
    </row>
    <row r="12" spans="1:8" x14ac:dyDescent="0.25">
      <c r="A12" s="1" t="s">
        <v>12</v>
      </c>
      <c r="B12" s="8">
        <v>9150</v>
      </c>
      <c r="C12" s="8">
        <v>1715</v>
      </c>
      <c r="D12" s="8">
        <v>3070</v>
      </c>
      <c r="E12" s="8">
        <v>2965</v>
      </c>
      <c r="F12" s="8">
        <v>815</v>
      </c>
      <c r="G12" s="8">
        <v>580</v>
      </c>
      <c r="H12" s="8" t="s">
        <v>54</v>
      </c>
    </row>
    <row r="13" spans="1:8" x14ac:dyDescent="0.25">
      <c r="A13" s="1" t="s">
        <v>13</v>
      </c>
      <c r="B13" s="8">
        <v>10955</v>
      </c>
      <c r="C13" s="8">
        <v>7120</v>
      </c>
      <c r="D13" s="8">
        <v>2175</v>
      </c>
      <c r="E13" s="8">
        <v>620</v>
      </c>
      <c r="F13" s="8">
        <v>700</v>
      </c>
      <c r="G13" s="8">
        <v>345</v>
      </c>
      <c r="H13" s="8" t="s">
        <v>54</v>
      </c>
    </row>
    <row r="14" spans="1:8" x14ac:dyDescent="0.25">
      <c r="A14" s="1" t="s">
        <v>14</v>
      </c>
      <c r="B14" s="8">
        <v>8910</v>
      </c>
      <c r="C14" s="8">
        <v>4745</v>
      </c>
      <c r="D14" s="8">
        <v>2455</v>
      </c>
      <c r="E14" s="8">
        <v>1020</v>
      </c>
      <c r="F14" s="8">
        <v>500</v>
      </c>
      <c r="G14" s="8">
        <v>190</v>
      </c>
      <c r="H14" s="8" t="s">
        <v>54</v>
      </c>
    </row>
    <row r="15" spans="1:8" x14ac:dyDescent="0.25">
      <c r="A15" s="1" t="s">
        <v>15</v>
      </c>
      <c r="B15" s="8">
        <v>3780</v>
      </c>
      <c r="C15" s="8">
        <v>525</v>
      </c>
      <c r="D15" s="8">
        <v>1535</v>
      </c>
      <c r="E15" s="8">
        <v>300</v>
      </c>
      <c r="F15" s="8">
        <v>630</v>
      </c>
      <c r="G15" s="8">
        <v>790</v>
      </c>
      <c r="H15" s="8" t="s">
        <v>54</v>
      </c>
    </row>
    <row r="16" spans="1:8" x14ac:dyDescent="0.25">
      <c r="A16" s="1" t="s">
        <v>16</v>
      </c>
      <c r="B16" s="8">
        <v>5675</v>
      </c>
      <c r="C16" s="8">
        <v>640</v>
      </c>
      <c r="D16" s="8">
        <v>2505</v>
      </c>
      <c r="E16" s="8">
        <v>1085</v>
      </c>
      <c r="F16" s="8">
        <v>970</v>
      </c>
      <c r="G16" s="8">
        <v>480</v>
      </c>
      <c r="H16" s="8" t="s">
        <v>54</v>
      </c>
    </row>
    <row r="17" spans="1:8" x14ac:dyDescent="0.25">
      <c r="A17" s="1" t="s">
        <v>17</v>
      </c>
      <c r="B17" s="8">
        <v>3615</v>
      </c>
      <c r="C17" s="8">
        <v>700</v>
      </c>
      <c r="D17" s="8">
        <v>860</v>
      </c>
      <c r="E17" s="8">
        <v>320</v>
      </c>
      <c r="F17" s="8">
        <v>935</v>
      </c>
      <c r="G17" s="8">
        <v>800</v>
      </c>
      <c r="H17" s="8" t="s">
        <v>54</v>
      </c>
    </row>
    <row r="18" spans="1:8" x14ac:dyDescent="0.25">
      <c r="A18" s="1" t="s">
        <v>18</v>
      </c>
      <c r="B18" s="8">
        <v>20765</v>
      </c>
      <c r="C18" s="8">
        <v>7875</v>
      </c>
      <c r="D18" s="8">
        <v>5075</v>
      </c>
      <c r="E18" s="8">
        <v>2985</v>
      </c>
      <c r="F18" s="8">
        <v>2715</v>
      </c>
      <c r="G18" s="8">
        <v>2110</v>
      </c>
      <c r="H18" s="8" t="s">
        <v>54</v>
      </c>
    </row>
    <row r="19" spans="1:8" x14ac:dyDescent="0.25">
      <c r="A19" s="1" t="s">
        <v>19</v>
      </c>
      <c r="B19" s="8">
        <v>10160</v>
      </c>
      <c r="C19" s="8">
        <v>3005</v>
      </c>
      <c r="D19" s="8">
        <v>3275</v>
      </c>
      <c r="E19" s="8">
        <v>2445</v>
      </c>
      <c r="F19" s="8">
        <v>840</v>
      </c>
      <c r="G19" s="8">
        <v>595</v>
      </c>
      <c r="H19" s="8" t="s">
        <v>54</v>
      </c>
    </row>
    <row r="20" spans="1:8" x14ac:dyDescent="0.25">
      <c r="A20" s="1" t="s">
        <v>20</v>
      </c>
      <c r="B20" s="8">
        <v>24815</v>
      </c>
      <c r="C20" s="8">
        <v>9410</v>
      </c>
      <c r="D20" s="8">
        <v>6670</v>
      </c>
      <c r="E20" s="8">
        <v>4455</v>
      </c>
      <c r="F20" s="8">
        <v>2760</v>
      </c>
      <c r="G20" s="8">
        <v>1525</v>
      </c>
      <c r="H20" s="8" t="s">
        <v>54</v>
      </c>
    </row>
    <row r="21" spans="1:8" x14ac:dyDescent="0.25">
      <c r="A21" s="1" t="s">
        <v>21</v>
      </c>
      <c r="B21" s="8">
        <v>52245</v>
      </c>
      <c r="C21" s="8">
        <v>37045</v>
      </c>
      <c r="D21" s="8">
        <v>8485</v>
      </c>
      <c r="E21" s="8">
        <v>3685</v>
      </c>
      <c r="F21" s="8">
        <v>2235</v>
      </c>
      <c r="G21" s="8">
        <v>795</v>
      </c>
      <c r="H21" s="8" t="s">
        <v>54</v>
      </c>
    </row>
    <row r="22" spans="1:8" x14ac:dyDescent="0.25">
      <c r="A22" s="1" t="s">
        <v>22</v>
      </c>
      <c r="B22" s="8">
        <v>11735</v>
      </c>
      <c r="C22" s="8">
        <v>2455</v>
      </c>
      <c r="D22" s="8">
        <v>2595</v>
      </c>
      <c r="E22" s="8">
        <v>3665</v>
      </c>
      <c r="F22" s="8">
        <v>2740</v>
      </c>
      <c r="G22" s="8">
        <v>285</v>
      </c>
      <c r="H22" s="8" t="s">
        <v>54</v>
      </c>
    </row>
    <row r="23" spans="1:8" x14ac:dyDescent="0.25">
      <c r="A23" s="1" t="s">
        <v>23</v>
      </c>
      <c r="B23" s="8">
        <v>5415</v>
      </c>
      <c r="C23" s="8">
        <v>3700</v>
      </c>
      <c r="D23" s="8">
        <v>795</v>
      </c>
      <c r="E23" s="8">
        <v>270</v>
      </c>
      <c r="F23" s="8">
        <v>475</v>
      </c>
      <c r="G23" s="8">
        <v>175</v>
      </c>
      <c r="H23" s="8" t="s">
        <v>54</v>
      </c>
    </row>
    <row r="24" spans="1:8" x14ac:dyDescent="0.25">
      <c r="A24" s="1" t="s">
        <v>24</v>
      </c>
      <c r="B24" s="8">
        <v>6090</v>
      </c>
      <c r="C24" s="8">
        <v>1030</v>
      </c>
      <c r="D24" s="8">
        <v>2795</v>
      </c>
      <c r="E24" s="8">
        <v>1230</v>
      </c>
      <c r="F24" s="8">
        <v>735</v>
      </c>
      <c r="G24" s="8">
        <v>295</v>
      </c>
      <c r="H24" s="8" t="s">
        <v>54</v>
      </c>
    </row>
    <row r="25" spans="1:8" x14ac:dyDescent="0.25">
      <c r="A25" s="1" t="s">
        <v>25</v>
      </c>
      <c r="B25" s="8">
        <v>4765</v>
      </c>
      <c r="C25" s="8">
        <v>270</v>
      </c>
      <c r="D25" s="8">
        <v>1155</v>
      </c>
      <c r="E25" s="8">
        <v>1635</v>
      </c>
      <c r="F25" s="8">
        <v>1490</v>
      </c>
      <c r="G25" s="8">
        <v>210</v>
      </c>
      <c r="H25" s="8" t="s">
        <v>54</v>
      </c>
    </row>
    <row r="26" spans="1:8" x14ac:dyDescent="0.25">
      <c r="A26" s="1" t="s">
        <v>26</v>
      </c>
      <c r="B26" s="8">
        <v>960</v>
      </c>
      <c r="C26" s="8">
        <v>0</v>
      </c>
      <c r="D26" s="8">
        <v>185</v>
      </c>
      <c r="E26" s="8">
        <v>775</v>
      </c>
      <c r="F26" s="8">
        <v>0</v>
      </c>
      <c r="G26" s="8">
        <v>0</v>
      </c>
      <c r="H26" s="8" t="s">
        <v>54</v>
      </c>
    </row>
    <row r="27" spans="1:8" x14ac:dyDescent="0.25">
      <c r="A27" s="1" t="s">
        <v>27</v>
      </c>
      <c r="B27" s="8">
        <v>10520</v>
      </c>
      <c r="C27" s="8">
        <v>6775</v>
      </c>
      <c r="D27" s="8">
        <v>1890</v>
      </c>
      <c r="E27" s="8">
        <v>1075</v>
      </c>
      <c r="F27" s="8">
        <v>440</v>
      </c>
      <c r="G27" s="8">
        <v>335</v>
      </c>
      <c r="H27" s="8" t="s">
        <v>54</v>
      </c>
    </row>
    <row r="28" spans="1:8" x14ac:dyDescent="0.25">
      <c r="A28" s="1" t="s">
        <v>28</v>
      </c>
      <c r="B28" s="8">
        <v>24340</v>
      </c>
      <c r="C28" s="8">
        <v>12230</v>
      </c>
      <c r="D28" s="8">
        <v>7150</v>
      </c>
      <c r="E28" s="8">
        <v>2525</v>
      </c>
      <c r="F28" s="8">
        <v>1820</v>
      </c>
      <c r="G28" s="8">
        <v>615</v>
      </c>
      <c r="H28" s="8" t="s">
        <v>54</v>
      </c>
    </row>
    <row r="29" spans="1:8" x14ac:dyDescent="0.25">
      <c r="A29" s="1" t="s">
        <v>29</v>
      </c>
      <c r="B29" s="8">
        <v>775</v>
      </c>
      <c r="C29" s="8">
        <v>0</v>
      </c>
      <c r="D29" s="8">
        <v>200</v>
      </c>
      <c r="E29" s="8">
        <v>155</v>
      </c>
      <c r="F29" s="8">
        <v>390</v>
      </c>
      <c r="G29" s="8">
        <v>30</v>
      </c>
      <c r="H29" s="8" t="s">
        <v>54</v>
      </c>
    </row>
    <row r="30" spans="1:8" x14ac:dyDescent="0.25">
      <c r="A30" s="1" t="s">
        <v>30</v>
      </c>
      <c r="B30" s="8">
        <v>7250</v>
      </c>
      <c r="C30" s="8">
        <v>1195</v>
      </c>
      <c r="D30" s="8">
        <v>1645</v>
      </c>
      <c r="E30" s="8">
        <v>1670</v>
      </c>
      <c r="F30" s="8">
        <v>1945</v>
      </c>
      <c r="G30" s="8">
        <v>805</v>
      </c>
      <c r="H30" s="8" t="s">
        <v>54</v>
      </c>
    </row>
    <row r="31" spans="1:8" x14ac:dyDescent="0.25">
      <c r="A31" s="1" t="s">
        <v>31</v>
      </c>
      <c r="B31" s="8">
        <v>10535</v>
      </c>
      <c r="C31" s="8">
        <v>4785</v>
      </c>
      <c r="D31" s="8">
        <v>2990</v>
      </c>
      <c r="E31" s="8">
        <v>1550</v>
      </c>
      <c r="F31" s="8">
        <v>685</v>
      </c>
      <c r="G31" s="8">
        <v>530</v>
      </c>
      <c r="H31" s="8" t="s">
        <v>54</v>
      </c>
    </row>
    <row r="32" spans="1:8" x14ac:dyDescent="0.25">
      <c r="A32" s="1" t="s">
        <v>32</v>
      </c>
      <c r="B32" s="8">
        <v>5830</v>
      </c>
      <c r="C32" s="8">
        <v>975</v>
      </c>
      <c r="D32" s="8">
        <v>1135</v>
      </c>
      <c r="E32" s="8">
        <v>2135</v>
      </c>
      <c r="F32" s="8">
        <v>1360</v>
      </c>
      <c r="G32" s="8">
        <v>225</v>
      </c>
      <c r="H32" s="8" t="s">
        <v>54</v>
      </c>
    </row>
    <row r="33" spans="1:8" x14ac:dyDescent="0.25">
      <c r="A33" s="1" t="s">
        <v>33</v>
      </c>
      <c r="B33" s="8">
        <v>815</v>
      </c>
      <c r="C33" s="8">
        <v>0</v>
      </c>
      <c r="D33" s="8">
        <v>65</v>
      </c>
      <c r="E33" s="8">
        <v>295</v>
      </c>
      <c r="F33" s="8">
        <v>450</v>
      </c>
      <c r="G33" s="8">
        <v>0</v>
      </c>
      <c r="H33" s="8" t="s">
        <v>54</v>
      </c>
    </row>
    <row r="34" spans="1:8" x14ac:dyDescent="0.25">
      <c r="A34" s="1" t="s">
        <v>34</v>
      </c>
      <c r="B34" s="8">
        <v>6295</v>
      </c>
      <c r="C34" s="8">
        <v>2225</v>
      </c>
      <c r="D34" s="8">
        <v>1685</v>
      </c>
      <c r="E34" s="8">
        <v>1615</v>
      </c>
      <c r="F34" s="8">
        <v>500</v>
      </c>
      <c r="G34" s="8">
        <v>270</v>
      </c>
      <c r="H34" s="8" t="s">
        <v>54</v>
      </c>
    </row>
    <row r="35" spans="1:8" x14ac:dyDescent="0.25">
      <c r="A35" s="1" t="s">
        <v>35</v>
      </c>
      <c r="B35" s="8">
        <v>19545</v>
      </c>
      <c r="C35" s="8">
        <v>7170</v>
      </c>
      <c r="D35" s="8">
        <v>5995</v>
      </c>
      <c r="E35" s="8">
        <v>3360</v>
      </c>
      <c r="F35" s="8">
        <v>2125</v>
      </c>
      <c r="G35" s="8">
        <v>900</v>
      </c>
      <c r="H35" s="8" t="s">
        <v>54</v>
      </c>
    </row>
    <row r="36" spans="1:8" x14ac:dyDescent="0.25">
      <c r="A36" s="1" t="s">
        <v>36</v>
      </c>
      <c r="B36" s="8">
        <v>3840</v>
      </c>
      <c r="C36" s="8">
        <v>1450</v>
      </c>
      <c r="D36" s="8">
        <v>760</v>
      </c>
      <c r="E36" s="8">
        <v>630</v>
      </c>
      <c r="F36" s="8">
        <v>710</v>
      </c>
      <c r="G36" s="8">
        <v>295</v>
      </c>
      <c r="H36" s="8" t="s">
        <v>54</v>
      </c>
    </row>
    <row r="37" spans="1:8" x14ac:dyDescent="0.25">
      <c r="A37" s="1" t="s">
        <v>37</v>
      </c>
      <c r="B37" s="8">
        <v>7125</v>
      </c>
      <c r="C37" s="8">
        <v>4435</v>
      </c>
      <c r="D37" s="8">
        <v>1755</v>
      </c>
      <c r="E37" s="8">
        <v>625</v>
      </c>
      <c r="F37" s="8">
        <v>240</v>
      </c>
      <c r="G37" s="8">
        <v>65</v>
      </c>
      <c r="H37" s="8" t="s">
        <v>54</v>
      </c>
    </row>
    <row r="38" spans="1:8" x14ac:dyDescent="0.25">
      <c r="A38" s="1" t="s">
        <v>38</v>
      </c>
      <c r="B38" s="8">
        <v>12485</v>
      </c>
      <c r="C38" s="8">
        <v>3585</v>
      </c>
      <c r="D38" s="8">
        <v>4815</v>
      </c>
      <c r="E38" s="8">
        <v>1935</v>
      </c>
      <c r="F38" s="8">
        <v>1625</v>
      </c>
      <c r="G38" s="8">
        <v>520</v>
      </c>
      <c r="H38" s="8" t="s">
        <v>54</v>
      </c>
    </row>
    <row r="39" spans="1:8" x14ac:dyDescent="0.25">
      <c r="A39" s="1" t="s">
        <v>40</v>
      </c>
      <c r="B39" s="8">
        <v>490</v>
      </c>
      <c r="C39" s="8" t="s">
        <v>54</v>
      </c>
      <c r="D39" s="8" t="s">
        <v>54</v>
      </c>
      <c r="E39" s="8" t="s">
        <v>54</v>
      </c>
      <c r="F39" s="8" t="s">
        <v>54</v>
      </c>
      <c r="G39" s="8" t="s">
        <v>54</v>
      </c>
      <c r="H39" s="8">
        <v>490</v>
      </c>
    </row>
    <row r="40" spans="1:8" x14ac:dyDescent="0.25">
      <c r="A40" s="1" t="s">
        <v>4</v>
      </c>
      <c r="B40" s="1"/>
      <c r="C40" s="1"/>
      <c r="D40" s="1"/>
      <c r="E40" s="1"/>
      <c r="F40" s="1"/>
      <c r="G40" s="1"/>
      <c r="H40" s="1"/>
    </row>
    <row r="41" spans="1:8" x14ac:dyDescent="0.25">
      <c r="A41" s="1" t="s">
        <v>46</v>
      </c>
      <c r="B41" s="1"/>
      <c r="C41" s="1"/>
      <c r="D41" s="1"/>
      <c r="E41" s="1"/>
      <c r="F41" s="1"/>
      <c r="G41" s="1"/>
      <c r="H41" s="1"/>
    </row>
    <row r="42" spans="1:8" ht="110.25" x14ac:dyDescent="0.25">
      <c r="A42" s="9" t="s">
        <v>47</v>
      </c>
      <c r="B42" s="1"/>
      <c r="C42" s="1"/>
      <c r="D42" s="1"/>
      <c r="E42" s="1"/>
      <c r="F42" s="1"/>
      <c r="G42" s="1"/>
      <c r="H42" s="1"/>
    </row>
    <row r="43" spans="1:8" ht="78.75" x14ac:dyDescent="0.25">
      <c r="A43" s="9" t="s">
        <v>48</v>
      </c>
      <c r="B43" s="1"/>
      <c r="C43" s="1"/>
      <c r="D43" s="1"/>
      <c r="E43" s="1"/>
      <c r="F43" s="1"/>
      <c r="G43" s="1"/>
      <c r="H43" s="1"/>
    </row>
    <row r="44" spans="1:8" ht="189" x14ac:dyDescent="0.25">
      <c r="A44" s="9" t="s">
        <v>57</v>
      </c>
      <c r="B44" s="1"/>
      <c r="C44" s="1"/>
      <c r="D44" s="1"/>
      <c r="E44" s="1"/>
      <c r="F44" s="1"/>
      <c r="G44" s="1"/>
      <c r="H44" s="1"/>
    </row>
    <row r="45" spans="1:8" x14ac:dyDescent="0.25">
      <c r="A45" s="1" t="s">
        <v>3</v>
      </c>
      <c r="B45" s="1"/>
      <c r="C45" s="1"/>
      <c r="D45" s="1"/>
      <c r="E45" s="1"/>
      <c r="F45" s="1"/>
      <c r="G45" s="1"/>
      <c r="H45" s="1"/>
    </row>
    <row r="46" spans="1:8" x14ac:dyDescent="0.25">
      <c r="A46" s="10" t="s">
        <v>55</v>
      </c>
    </row>
  </sheetData>
  <phoneticPr fontId="6" type="noConversion"/>
  <conditionalFormatting sqref="C5:H5">
    <cfRule type="dataBar" priority="2">
      <dataBar>
        <cfvo type="num" val="0"/>
        <cfvo type="num" val="1"/>
        <color rgb="FFB4A9D4"/>
      </dataBar>
      <extLst>
        <ext xmlns:x14="http://schemas.microsoft.com/office/spreadsheetml/2009/9/main" uri="{B025F937-C7B1-47D3-B67F-A62EFF666E3E}">
          <x14:id>{7A4C0152-CAB3-468E-86DF-8905782AE88C}</x14:id>
        </ext>
      </extLst>
    </cfRule>
  </conditionalFormatting>
  <hyperlinks>
    <hyperlink ref="A46" r:id="rId1" xr:uid="{E1D18F25-12CD-4510-A4EF-40A8A245F7F4}"/>
  </hyperlinks>
  <pageMargins left="0.7" right="0.7" top="0.75" bottom="0.75" header="0.3" footer="0.3"/>
  <pageSetup paperSize="9" orientation="portrait" horizontalDpi="300" verticalDpi="300"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A4C0152-CAB3-468E-86DF-8905782AE88C}">
            <x14:dataBar minLength="0" maxLength="100" gradient="0">
              <x14:cfvo type="num">
                <xm:f>0</xm:f>
              </x14:cfvo>
              <x14:cfvo type="num">
                <xm:f>1</xm:f>
              </x14:cfvo>
              <x14:negativeFillColor rgb="FFB4A9D4"/>
              <x14:axisColor rgb="FF000000"/>
            </x14:dataBar>
          </x14:cfRule>
          <xm:sqref>C5:H5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Child caseload by LA and SIMD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U416598</dc:creator>
  <cp:lastModifiedBy>Ken O'Neill</cp:lastModifiedBy>
  <dcterms:created xsi:type="dcterms:W3CDTF">2023-08-17T17:04:33Z</dcterms:created>
  <dcterms:modified xsi:type="dcterms:W3CDTF">2024-02-26T16:03:31Z</dcterms:modified>
</cp:coreProperties>
</file>