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CP\Official stats publications\2022.05\Final documents\"/>
    </mc:Choice>
  </mc:AlternateContent>
  <bookViews>
    <workbookView xWindow="0" yWindow="0" windowWidth="19200" windowHeight="6300" tabRatio="815"/>
  </bookViews>
  <sheets>
    <sheet name="Contents" sheetId="1" r:id="rId1"/>
    <sheet name="Table 1 Applications by month" sheetId="18" r:id="rId2"/>
    <sheet name="Table 2 Applications by channel" sheetId="19" r:id="rId3"/>
    <sheet name="Table 3 Applications by age" sheetId="20" r:id="rId4"/>
    <sheet name="Table 4 Applications by LA" sheetId="21" r:id="rId5"/>
    <sheet name="Table 5 Processing times" sheetId="22" r:id="rId6"/>
    <sheet name="Table 6 Payments by month" sheetId="23" r:id="rId7"/>
    <sheet name="Table 7 Payments by recipient" sheetId="27" r:id="rId8"/>
    <sheet name="Table 8 Payments by LA" sheetId="25" r:id="rId9"/>
    <sheet name="Table 9 Re-determinations " sheetId="26" r:id="rId10"/>
    <sheet name="Chart 1 Applications by month" sheetId="17" r:id="rId11"/>
  </sheets>
  <definedNames>
    <definedName name="_AMO_SingleObject_263378858_ROM_F0.SEC2.Means_1.SEC1.HDR.TXT1" hidden="1">#REF!</definedName>
    <definedName name="_AMO_SingleObject_263378858_ROM_F0.SEC2.Means_1.SEC1.SEC2.BDY.Summary_statistics" hidden="1">#REF!</definedName>
    <definedName name="_AMO_SingleObject_263378858_ROM_F0.SEC2.Means_1.SEC1.SEC2.HDR.TXT1" hidden="1">#REF!</definedName>
    <definedName name="_AMO_SingleObject_263378858_ROM_F0.SEC2.Means_2.SEC1.HDR.TXT1" hidden="1">#REF!</definedName>
    <definedName name="_AMO_SingleObject_263378858_ROM_F0.SEC2.Means_2.SEC1.SEC2.BDY.Summary_statistics" hidden="1">#REF!</definedName>
    <definedName name="_AMO_SingleObject_263378858_ROM_F0.SEC2.Means_2.SEC1.SEC2.HDR.TXT1" hidden="1">#REF!</definedName>
    <definedName name="_AMO_SingleObject_263378858_ROM_F0.SEC2.Means_3.SEC1.HDR.TXT1" hidden="1">#REF!</definedName>
    <definedName name="_AMO_SingleObject_263378858_ROM_F0.SEC2.Means_3.SEC1.SEC2.BDY.Summary_statistics" hidden="1">#REF!</definedName>
    <definedName name="_AMO_SingleObject_263378858_ROM_F0.SEC2.Means_3.SEC1.SEC2.HDR.TXT1" hidden="1">#REF!</definedName>
    <definedName name="_AMO_SingleObject_263378858_ROM_F0.SEC2.Means_4.SEC1.HDR.TXT1" hidden="1">#REF!</definedName>
    <definedName name="_AMO_SingleObject_263378858_ROM_F0.SEC2.Means_4.SEC1.SEC2.BDY.Summary_statistics" hidden="1">#REF!</definedName>
    <definedName name="_AMO_SingleObject_263378858_ROM_F0.SEC2.Means_4.SEC1.SEC2.HDR.TXT1" hidden="1">#REF!</definedName>
    <definedName name="_AMO_SingleObject_263378858_ROM_F0.SEC2.Tabulate_1.SEC1.BDY.Cross_tabular_summary_report_Table_1" hidden="1">#REF!</definedName>
    <definedName name="_AMO_SingleObject_263378858_ROM_F0.SEC2.Tabulate_1.SEC1.HDR.TXT1" hidden="1">#REF!</definedName>
    <definedName name="_AMO_SingleObject_263378858_ROM_F0.SEC2.Tabulate_10.SEC1.BDY.Cross_tabular_summary_report_Table_1" hidden="1">#REF!</definedName>
    <definedName name="_AMO_SingleObject_263378858_ROM_F0.SEC2.Tabulate_10.SEC1.HDR.TXT1" hidden="1">#REF!</definedName>
    <definedName name="_AMO_SingleObject_263378858_ROM_F0.SEC2.Tabulate_11.SEC1.BDY.Cross_tabular_summary_report_Table_1" hidden="1">#REF!</definedName>
    <definedName name="_AMO_SingleObject_263378858_ROM_F0.SEC2.Tabulate_11.SEC1.HDR.TXT1" hidden="1">#REF!</definedName>
    <definedName name="_AMO_SingleObject_263378858_ROM_F0.SEC2.Tabulate_12.SEC1.BDY.Cross_tabular_summary_report_Table_1" hidden="1">#REF!</definedName>
    <definedName name="_AMO_SingleObject_263378858_ROM_F0.SEC2.Tabulate_12.SEC1.HDR.TXT1" hidden="1">#REF!</definedName>
    <definedName name="_AMO_SingleObject_263378858_ROM_F0.SEC2.Tabulate_13.SEC1.BDY.Cross_tabular_summary_report_Table_1" hidden="1">#REF!</definedName>
    <definedName name="_AMO_SingleObject_263378858_ROM_F0.SEC2.Tabulate_13.SEC1.HDR.TXT1" hidden="1">#REF!</definedName>
    <definedName name="_AMO_SingleObject_263378858_ROM_F0.SEC2.Tabulate_14.SEC1.BDY.Cross_tabular_summary_report_Table_1" hidden="1">#REF!</definedName>
    <definedName name="_AMO_SingleObject_263378858_ROM_F0.SEC2.Tabulate_14.SEC1.HDR.TXT1" hidden="1">#REF!</definedName>
    <definedName name="_AMO_SingleObject_263378858_ROM_F0.SEC2.Tabulate_2.SEC1.BDY.Cross_tabular_summary_report_Table_1" hidden="1">#REF!</definedName>
    <definedName name="_AMO_SingleObject_263378858_ROM_F0.SEC2.Tabulate_2.SEC1.HDR.TXT1" hidden="1">#REF!</definedName>
    <definedName name="_AMO_SingleObject_263378858_ROM_F0.SEC2.Tabulate_3.SEC1.BDY.Cross_tabular_summary_report_Table_1" hidden="1">#REF!</definedName>
    <definedName name="_AMO_SingleObject_263378858_ROM_F0.SEC2.Tabulate_3.SEC1.HDR.TXT1" hidden="1">#REF!</definedName>
    <definedName name="_AMO_SingleObject_263378858_ROM_F0.SEC2.Tabulate_4.SEC1.BDY.Cross_tabular_summary_report_Table_1" hidden="1">#REF!</definedName>
    <definedName name="_AMO_SingleObject_263378858_ROM_F0.SEC2.Tabulate_4.SEC1.HDR.TXT1" hidden="1">#REF!</definedName>
    <definedName name="_AMO_SingleObject_263378858_ROM_F0.SEC2.Tabulate_5.SEC1.BDY.Cross_tabular_summary_report_Table_1" hidden="1">#REF!</definedName>
    <definedName name="_AMO_SingleObject_263378858_ROM_F0.SEC2.Tabulate_5.SEC1.HDR.TXT1" hidden="1">#REF!</definedName>
    <definedName name="_AMO_SingleObject_263378858_ROM_F0.SEC2.Tabulate_6.SEC1.BDY.Cross_tabular_summary_report_Table_1" hidden="1">#REF!</definedName>
    <definedName name="_AMO_SingleObject_263378858_ROM_F0.SEC2.Tabulate_6.SEC1.HDR.TXT1" hidden="1">#REF!</definedName>
    <definedName name="_AMO_SingleObject_263378858_ROM_F0.SEC2.Tabulate_7.SEC1.BDY.Cross_tabular_summary_report_Table_1" hidden="1">#REF!</definedName>
    <definedName name="_AMO_SingleObject_263378858_ROM_F0.SEC2.Tabulate_7.SEC1.HDR.TXT1" hidden="1">#REF!</definedName>
    <definedName name="_AMO_SingleObject_263378858_ROM_F0.SEC2.Tabulate_8.SEC1.BDY.Cross_tabular_summary_report_Table_1" hidden="1">#REF!</definedName>
    <definedName name="_AMO_SingleObject_263378858_ROM_F0.SEC2.Tabulate_8.SEC1.HDR.TXT1" hidden="1">#REF!</definedName>
    <definedName name="_AMO_SingleObject_263378858_ROM_F0.SEC2.Tabulate_9.SEC1.BDY.Cross_tabular_summary_report_Table_1" hidden="1">#REF!</definedName>
    <definedName name="_AMO_SingleObject_263378858_ROM_F0.SEC2.Tabulate_9.SEC1.HDR.TXT1" hidden="1">#REF!</definedName>
    <definedName name="ExternalData_1" localSheetId="2" hidden="1">'Table 2 Applications by channel'!$A$6:$G$24</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Query - Table245 (3)" type="5" refreshedVersion="6" deleted="1" background="1" saveData="1">
    <dbPr connection="" command=""/>
  </connection>
</connections>
</file>

<file path=xl/sharedStrings.xml><?xml version="1.0" encoding="utf-8"?>
<sst xmlns="http://schemas.openxmlformats.org/spreadsheetml/2006/main" count="420" uniqueCount="239">
  <si>
    <t>Table 1</t>
  </si>
  <si>
    <t>Table 2</t>
  </si>
  <si>
    <t>Table 3</t>
  </si>
  <si>
    <t>Table 4</t>
  </si>
  <si>
    <t>Applications for Scottish Child Payment by month</t>
  </si>
  <si>
    <t>Applications for Scottish Child Payment by channel</t>
  </si>
  <si>
    <t>Applications for Scottish Child Payment by age group</t>
  </si>
  <si>
    <t>Applications for Scottish Child Payment by local authority</t>
  </si>
  <si>
    <t>Total</t>
  </si>
  <si>
    <t>Figures are rounded for disclosure control and may not sum due to rounding.</t>
  </si>
  <si>
    <t>18-24</t>
  </si>
  <si>
    <t>25-29</t>
  </si>
  <si>
    <t>30-34</t>
  </si>
  <si>
    <t>35-39</t>
  </si>
  <si>
    <t>40-44</t>
  </si>
  <si>
    <t>45-49</t>
  </si>
  <si>
    <t>50-54</t>
  </si>
  <si>
    <t>55-59</t>
  </si>
  <si>
    <t>60-64</t>
  </si>
  <si>
    <t>65 and over</t>
  </si>
  <si>
    <t>Aberdeen City</t>
  </si>
  <si>
    <t>Aberdeenshire</t>
  </si>
  <si>
    <t>Angus</t>
  </si>
  <si>
    <t>Clackmannanshire</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</si>
  <si>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</si>
  <si>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</si>
  <si>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</si>
  <si>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</si>
  <si>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</si>
  <si>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</si>
  <si>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</si>
  <si>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</si>
  <si>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</si>
  <si>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</si>
  <si>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</si>
  <si>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</si>
  <si>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</si>
  <si>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</si>
  <si>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</si>
  <si>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</si>
  <si>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</si>
  <si>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</si>
  <si>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</si>
  <si>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</si>
  <si>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</si>
  <si>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</si>
  <si>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</si>
  <si>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</si>
  <si>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</si>
  <si>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See the data quality section of the publication for further information about how postcodes are matched to local authorities and country.</t>
  </si>
  <si>
    <t>Table 4: Applications for Scottish Child Payment by local authority</t>
  </si>
  <si>
    <t>Table 3: Applications for Scottish Child Payment by age group</t>
  </si>
  <si>
    <t>Argyll and Bute</t>
  </si>
  <si>
    <t>Dumfries and Galloway</t>
  </si>
  <si>
    <t>Perth and Kinross</t>
  </si>
  <si>
    <t>Table 6: Number and value of Scottish Child Payments by month</t>
  </si>
  <si>
    <t>Table 5: Processing times for Scottish Child Payment by month</t>
  </si>
  <si>
    <t>Table 7: Number of individual clients and children to have benefited from Scottish Child Payment</t>
  </si>
  <si>
    <t>Processing times for Scottish Child Payment by month</t>
  </si>
  <si>
    <t>Number and value of Scottish Child Payments by month</t>
  </si>
  <si>
    <t>Number of individual clients and children to have benefited from Scottish Child Payment</t>
  </si>
  <si>
    <t>Number and value of Scottish Child Payments issued by local authority</t>
  </si>
  <si>
    <t>Table 5</t>
  </si>
  <si>
    <t>Table 6</t>
  </si>
  <si>
    <t>Table 7</t>
  </si>
  <si>
    <t>Table 8</t>
  </si>
  <si>
    <t>Table 9</t>
  </si>
  <si>
    <t>See the Application authorisation and payment section of the publication for more detailed information on how applications were handled before the official launch of Scottish Child Payment on 15 February 2021.</t>
  </si>
  <si>
    <t>Chart 1</t>
  </si>
  <si>
    <t>↓</t>
  </si>
  <si>
    <t>Chart 1: Applications for Scottish Child Payment by month</t>
  </si>
  <si>
    <t>This worksheet contains one table. Applications are summarised by month and financial year totals are located at the bottom of the table.</t>
  </si>
  <si>
    <t xml:space="preserve">Percentage of total applications received </t>
  </si>
  <si>
    <t>Percentage of processed applications authorised</t>
  </si>
  <si>
    <t>Percentage of processed applications denied</t>
  </si>
  <si>
    <t xml:space="preserve">Percentage of processed applications withdrawn </t>
  </si>
  <si>
    <t>November 2020</t>
  </si>
  <si>
    <t>December 2020</t>
  </si>
  <si>
    <t>January 2021</t>
  </si>
  <si>
    <t>February 2021</t>
  </si>
  <si>
    <t>March 2021</t>
  </si>
  <si>
    <t>April 2021</t>
  </si>
  <si>
    <t>May 2021</t>
  </si>
  <si>
    <t>Financial Year 2020-2021</t>
  </si>
  <si>
    <t>Financial Year 2021-2022</t>
  </si>
  <si>
    <t>June 2021</t>
  </si>
  <si>
    <t xml:space="preserve">Percentage of Online Applications </t>
  </si>
  <si>
    <t>This worksheet contains one table. Applications are summarised by month and application channel.</t>
  </si>
  <si>
    <t xml:space="preserve">Total applications received 
</t>
  </si>
  <si>
    <t xml:space="preserve">Authorised applications </t>
  </si>
  <si>
    <t xml:space="preserve">Withdrawn applications </t>
  </si>
  <si>
    <t>Applicant Age Group
[note 1][note 2]</t>
  </si>
  <si>
    <t>[note 1] The under 18 age group includes some possible errors in date of birth.</t>
  </si>
  <si>
    <t xml:space="preserve">[note 2] Age is unknown where date of birth is missing or incorrect (e.g. child date of birth has been input instead of applicant date of birth). </t>
  </si>
  <si>
    <t xml:space="preserve">[note 1] Scottish Child Payment opened for applications on 9 November 2020 in advance of its official launch on 15 February 2021. </t>
  </si>
  <si>
    <t>[c] Figures suppressed for disclosure control</t>
  </si>
  <si>
    <t>Re-determinations as a percentage of decisions processed</t>
  </si>
  <si>
    <t>Percentage of total payment value</t>
  </si>
  <si>
    <t>Table 8: Payments for Scottish Child Payment by Local Authority</t>
  </si>
  <si>
    <t>Applications processed in the same day</t>
  </si>
  <si>
    <t>Applications processed in 
1-5 days</t>
  </si>
  <si>
    <t>Applications processed in 
6-10 days</t>
  </si>
  <si>
    <t>Applications processed in 
11-15 days</t>
  </si>
  <si>
    <t>Applications processed in 
16-20 days</t>
  </si>
  <si>
    <t>Applications processed in 
21 or more days</t>
  </si>
  <si>
    <t>Applications processed within 10 days</t>
  </si>
  <si>
    <t>Applications processed within 15 days</t>
  </si>
  <si>
    <t>Percentage of Total Applications Processed</t>
  </si>
  <si>
    <t>not applicable</t>
  </si>
  <si>
    <t>Online Applications</t>
  </si>
  <si>
    <t xml:space="preserve">Paper Applications </t>
  </si>
  <si>
    <t xml:space="preserve">Phone Applications </t>
  </si>
  <si>
    <t>[note 2] Where application channel has been manually entered incorrectly, application channel has been classed as ‘unknown’. These figures are not subject to suppression as they do not reveal information on any individuals.</t>
  </si>
  <si>
    <t>Applications Received by month 
[note 1]</t>
  </si>
  <si>
    <t>Unknown Channel 
[note 2]</t>
  </si>
  <si>
    <t>Percentage of Paper Applications</t>
  </si>
  <si>
    <t>Percentage of Phone Applications</t>
  </si>
  <si>
    <t>Percentage Unknown [note 2]</t>
  </si>
  <si>
    <t>This worksheet contains one table. Applications and decisions are summarised by applicant age.</t>
  </si>
  <si>
    <t>Unknown</t>
  </si>
  <si>
    <t>Under 18</t>
  </si>
  <si>
    <t>[c]</t>
  </si>
  <si>
    <t>Unknown - Scottish address</t>
  </si>
  <si>
    <t>Non-Scottish postcode</t>
  </si>
  <si>
    <t>No address</t>
  </si>
  <si>
    <t>Total applications received</t>
  </si>
  <si>
    <t>Authorised applications</t>
  </si>
  <si>
    <t>Denied Applications</t>
  </si>
  <si>
    <t>Withdrawn applications</t>
  </si>
  <si>
    <t>This worksheet contains one table. Applications and decisions are summarised by local authority.</t>
  </si>
  <si>
    <t>[note 3] Some applications did not have a postcode and therefore cannot be matched to local authority or country.</t>
  </si>
  <si>
    <t>[note 2] Applications have been assigned as being non-Scottish if the postcode on the application cannot be matched to a Scottish local authority using a postcode lookup file, and where the application is also from a non-Scottish postcode area.</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</si>
  <si>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</si>
  <si>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 xml:space="preserve">[note 4] Applications are processed once a decision has been made to authorise or deny the application, or once an application is withdrawn by the applicant. </t>
  </si>
  <si>
    <t>Total applications processed [note 4]</t>
  </si>
  <si>
    <t>This worksheet contains one table on processing times. Applications are summarised by month. Percentages of total processed applications are located at the bottom of the table.</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</si>
  <si>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</si>
  <si>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Median average has been used. The median is the middle value of an ordered dataset, or the point at which half of the values are higher and half of the values are lower.</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</si>
  <si>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</si>
  <si>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 xml:space="preserve">[note 3] Data is presented by the month of decision rather than month the application was received. </t>
  </si>
  <si>
    <t xml:space="preserve">Processing Time by Month 
[note 1][note 2][note 3]
</t>
  </si>
  <si>
    <t>Applications processed in 
16 days or more 
[note 4]</t>
  </si>
  <si>
    <t xml:space="preserve">Percentage of applications processed within 10 days </t>
  </si>
  <si>
    <t>Average Processing Time in working days
[note 5]</t>
  </si>
  <si>
    <t>This worksheet contains one table. Payments are summarised by month and financial year totals are located at the bottom of the table.</t>
  </si>
  <si>
    <t xml:space="preserve">[note 1] Payments are issued once applications are processed and a decision is made to authorise the application. Data is presented by the month of a payment being issued rather than month the application was received or the month of decision. </t>
  </si>
  <si>
    <t>[note 5] Includes payments that are a result of re-determinations and appeals.</t>
  </si>
  <si>
    <t>Payment Month 
[note 1][note 2][note 3][note 4]</t>
  </si>
  <si>
    <t>[note 2] Scottish Child Payment was officially launched on the 15 February 2021, so figures for February 2021 include payments issued from 15 to 28 February 2021 only.</t>
  </si>
  <si>
    <t>[note 2] Figures for November 2020 include applications received or processed from 9 November to 30 November only.</t>
  </si>
  <si>
    <t>[note 1] Scottish Child Payment opened for applications on 9 November 2020 in advance of its official launch on 15 February 2021. Figures for November 2020 include applications received from 9 November to 30 November only.</t>
  </si>
  <si>
    <t>[note 3] Financial Year 2020 - 2021 includes the months from February 2021 to March 2021.</t>
  </si>
  <si>
    <t>Total number of payments
[note 5]</t>
  </si>
  <si>
    <t>This table contains one table. Payments are displayed by local authority</t>
  </si>
  <si>
    <t>Unknown - Scottish Address</t>
  </si>
  <si>
    <t>[note 4] Includes payments that are a result of re-determinations and appeals</t>
  </si>
  <si>
    <t>Number of payments 
[note 4]</t>
  </si>
  <si>
    <t xml:space="preserve">Percentage of completed 
re-determinations
which are disallowed </t>
  </si>
  <si>
    <t>Percentage of completed 
re-determinations
which are allowed or partially allowed</t>
  </si>
  <si>
    <t>Percentage of completed 
re-determinations
which are withdrawn</t>
  </si>
  <si>
    <t>Number of appeals received</t>
  </si>
  <si>
    <t>[note 1] Figures presented exclude any invalid requests.</t>
  </si>
  <si>
    <t>Month
[note 1][note 2]</t>
  </si>
  <si>
    <t xml:space="preserve">[note 3] Data is presented by the month of decision rather than month the request was received. </t>
  </si>
  <si>
    <t>Re-determinations completed 
[note 3]</t>
  </si>
  <si>
    <t>Completed 
re-determinations
which are allowed or partially allowed 
[note 3]</t>
  </si>
  <si>
    <t>Completed 
re-determinations
which are disallowed 
[note 3]</t>
  </si>
  <si>
    <t>Number of 
re-determinations 
received</t>
  </si>
  <si>
    <t>[note 4] Median has been used to calculate the average number of days to respond. The median is the middle value of an ordered dataset, or the point at which half of the values are higher and half of the values are lower.</t>
  </si>
  <si>
    <t>Average number of days to respond
[note 4][note 5]</t>
  </si>
  <si>
    <t>This worksheet contains one table. Re-determinations and appeals are summarised by month.</t>
  </si>
  <si>
    <t>[note 3] Applications are processed once a decision has been made to authorise or deny, or once an application is withdrawn by the applicant.</t>
  </si>
  <si>
    <t>Total applications processed [note 3]</t>
  </si>
  <si>
    <t>See the Methodology and definitions section of publication background notes for more information.</t>
  </si>
  <si>
    <t>Local Authority
[note 1][note 2][note 3]</t>
  </si>
  <si>
    <t>Local authority
[note 1][note 2][note 3]</t>
  </si>
  <si>
    <t>Re-determinations and appeals for Scottish Child Payment (management information)</t>
  </si>
  <si>
    <t>[note 5]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</si>
  <si>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July 2021</t>
  </si>
  <si>
    <t>August 2021</t>
  </si>
  <si>
    <t>September 2021</t>
  </si>
  <si>
    <t xml:space="preserve">Banded rows are used in this table. To remove these, highlight the table, go to the Design tab and uncheck the banded rows box. </t>
  </si>
  <si>
    <t>Data bars are used in this table. To remove these, select the table, go to the Home tab, click on Conditional Formatting and select Clear Rules from This Table.</t>
  </si>
  <si>
    <t>Notes are located below this table and begin in cell A20.</t>
  </si>
  <si>
    <t xml:space="preserve">[note 5] Applications are processed once a decision has been made to authorise or deny, or once an application is withdrawn by the applicant. Data is presented by the month of decision rather than month the application was received. </t>
  </si>
  <si>
    <t xml:space="preserve">[note 6] Client advisors began processing applications for Scottish Child Payment during the pre-launch application window from 9 November 2020 to 15 February 2021. </t>
  </si>
  <si>
    <t>[note 7] The outcome of any application processed during the pre-launch application window was temporary and subject to change until the benefit officially launched and a final eligibility check was carried out to establish the entitlement for each case.</t>
  </si>
  <si>
    <t xml:space="preserve">[note 8] For authorised applications processed during the application window, the month of decision reflects the month the client advisor originally processed the application. </t>
  </si>
  <si>
    <t xml:space="preserve">[note 9] Due to the design of Social Security Scotland’s case management system, denials were not processed during the application window and were instead flagged and set aside. </t>
  </si>
  <si>
    <t>[note 10] Client advisors began formally denying the set aside applications after the official launch of the benefit and had completed this undertaking by the end of March 2021.</t>
  </si>
  <si>
    <t>Month
 [note 1][note 2]
 [note 3][note 4]</t>
  </si>
  <si>
    <t>Total applications processed 
[note 5][note 6] [note 7]</t>
  </si>
  <si>
    <t>Authorised applications [note 8]</t>
  </si>
  <si>
    <t>Denied Applications [note 9]
[note 10]</t>
  </si>
  <si>
    <t>This worksheet contains one table consisting of two calculated figures.</t>
  </si>
  <si>
    <t>Notes are located below this table and begin in cell A43</t>
  </si>
  <si>
    <t>Notes are located below this table and begin in cell A43.</t>
  </si>
  <si>
    <t>Notes are located below this table and begin in cell A7.</t>
  </si>
  <si>
    <t>This worksheet contains one chart. Alternative text for this chart is located in cell A3.</t>
  </si>
  <si>
    <t xml:space="preserve"> </t>
  </si>
  <si>
    <t xml:space="preserve">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 </t>
  </si>
  <si>
    <t>October 2021</t>
  </si>
  <si>
    <t>November 2021</t>
  </si>
  <si>
    <t>December 2021</t>
  </si>
  <si>
    <t>[note 2] Scottish Child Payment was officially launched on the 15 February 2021, so figures are for the period 15 February to 31 December 2021 only.</t>
  </si>
  <si>
    <t>Notes are located below this table and begin in cell A22.</t>
  </si>
  <si>
    <t>[note 2] The number of children in receipt of Scottish Child Payment is a derived statistic and is rounded to the nearest thousand.</t>
  </si>
  <si>
    <t>[note 3] Financial Year 2020 - 2021 includes the months from November 2020 to March 2021.</t>
  </si>
  <si>
    <t>[note 4] Following a review of the data and methods used to calculate these statistics, a decision was taken to remove the 'Total number of children to have benefited from at least one Scottish Child Payment' figure from this table in November 2021. For transparency, the figure together with an explanation of its limitations are included in the publication background notes. Caution is advised when considering the use of this figure.</t>
  </si>
  <si>
    <t>Scottish Child Payment to 31 March 2022</t>
  </si>
  <si>
    <t>Notes are located below this table and begin in cell A27.</t>
  </si>
  <si>
    <t>[note 4] Financial Year 2021 - 2022 includes the months from April 2021 to March 2022.</t>
  </si>
  <si>
    <t>January 2022</t>
  </si>
  <si>
    <t>February 2022</t>
  </si>
  <si>
    <t>March 2022</t>
  </si>
  <si>
    <t>Notes are located below this table and begin in cell A25.</t>
  </si>
  <si>
    <t>Notes are located below this table and begin in cell A26.</t>
  </si>
  <si>
    <t>[note 6] Figures presented exclude any withdrawn and invalid requests.</t>
  </si>
  <si>
    <t>Table 9: Re-determinations and Appeals for Scottish Child Payment (management information)</t>
  </si>
  <si>
    <t>[note 3] This figure is estimated by dividing the total value of payments issued in the 28 days to 31 March 2022 by £40 - i.e. the value paid to cover a four week period for one child.</t>
  </si>
  <si>
    <t>[note 1] Scottish Child Payment was officially launched on the 15 February 2021. Figures reported in this table are for the period 15th February 2021 to 31 March 2022 only.</t>
  </si>
  <si>
    <t>Table of Contents</t>
  </si>
  <si>
    <t>Table Number</t>
  </si>
  <si>
    <t>Table Description</t>
  </si>
  <si>
    <t>Table 1: Applications for Scottish Child Payment by month</t>
  </si>
  <si>
    <t>Table 2: Applications for Scottish Child Payment by channel</t>
  </si>
  <si>
    <t xml:space="preserve">Denied applications </t>
  </si>
  <si>
    <t xml:space="preserve">[note 1] Processing time is calculated in working days, and public holidays are excluded, even if applications were processed by staff working overtime on these days. Processing time is only calculated for applications that were decided by 31 March 2022, and does not include any applications that are flagged as having had re-determination request. The number of applications processed in this table is therefore lower than the number of decisions shown in other tables. </t>
  </si>
  <si>
    <t>Notes are located below this table and begin in cell A23.</t>
  </si>
  <si>
    <t>Number of children in receipt of Scottish 
Child Payment as at 31 March 2022
[note 1][note 2]</t>
  </si>
  <si>
    <t>Number of appeals completed 
[note 6]</t>
  </si>
  <si>
    <t>Percentage of 
re-determinations
closed within 16 days 
[note 5]</t>
  </si>
  <si>
    <t>Completed
re-determinations which are withdrawn 
[note 3]</t>
  </si>
  <si>
    <t xml:space="preserve">Total applications processed excluding 
re-determinations
</t>
  </si>
  <si>
    <t>Number of clients who have received one or more Scottish Child Payments</t>
  </si>
  <si>
    <t>Total value of payments
[note 5][note 6]</t>
  </si>
  <si>
    <t>Value of Payments 
[note 4][note 5]</t>
  </si>
  <si>
    <t>[note 6]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</si>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</sst>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41" formatCode="_-* #,##0_-;\-* #,##0_-;_-* &quot;-&quot;_-;_-@_-"/>
    <numFmt numFmtId="44" formatCode="_-&quot;£&quot;* #,##0.00_-;\-&quot;£&quot;* #,##0.00_-;_-&quot;£&quot;* &quot;-&quot;??_-;_-@_-"/>
    <numFmt numFmtId="43" formatCode="_-* #,##0.00_-;\-* #,##0.00_-;_-* &quot;-&quot;??_-;_-@_-"/>
    <numFmt numFmtId="164" formatCode="0.0%"/>
    <numFmt numFmtId="165" formatCode="#,##0_ ;\-#,##0\ "/>
    <numFmt numFmtId="166" formatCode="&quot;£&quot;#,##0.00"/>
  </numFmts>
  <fonts count="15" x14ac:knownFonts="1">
    <font>
      <sz val="12"/>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name val="Calibri"/>
      <family val="2"/>
      <scheme val="minor"/>
    </font>
    <font>
      <sz val="11"/>
      <color theme="0"/>
      <name val="Calibri"/>
      <family val="2"/>
      <scheme val="minor"/>
    </font>
    <font>
      <sz val="11"/>
      <color theme="1"/>
      <name val="Calibri"/>
      <family val="2"/>
    </font>
    <font>
      <sz val="11"/>
      <color theme="0"/>
      <name val="Calibri"/>
      <family val="2"/>
    </font>
    <font>
      <sz val="12"/>
      <name val="Calibri"/>
      <family val="2"/>
      <scheme val="minor"/>
    </font>
    <font>
      <b/>
      <sz val="12"/>
      <name val="Calibri"/>
      <family val="2"/>
      <scheme val="minor"/>
    </font>
    <font>
      <b/>
      <sz val="16"/>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ck">
        <color theme="4"/>
      </bottom>
      <diagonal/>
    </border>
    <border>
      <left/>
      <right/>
      <top/>
      <bottom style="thin">
        <color indexed="64"/>
      </bottom>
      <diagonal/>
    </border>
    <border>
      <left style="thin">
        <color indexed="64"/>
      </left>
      <right/>
      <top/>
      <bottom/>
      <diagonal/>
    </border>
    <border>
      <left/>
      <right/>
      <top/>
      <bottom style="thin">
        <color rgb="FF000000"/>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medium">
        <color indexed="64"/>
      </top>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10" fillId="0" borderId="12" applyNumberFormat="0" applyFill="0" applyBorder="0" applyAlignment="0" applyProtection="0"/>
  </cellStyleXfs>
  <cellXfs count="195">
    <xf numFmtId="0" fontId="0" fillId="0" borderId="0" xfId="0"/>
    <xf numFmtId="0" fontId="1" fillId="0" borderId="0" xfId="0" applyFont="1"/>
    <xf numFmtId="0" fontId="0" fillId="0" borderId="0" xfId="0"/>
    <xf numFmtId="0" fontId="5" fillId="0" borderId="0" xfId="0" applyFont="1" applyBorder="1"/>
    <xf numFmtId="0" fontId="5" fillId="0" borderId="0" xfId="0" applyFont="1"/>
    <xf numFmtId="0" fontId="0" fillId="0" borderId="0" xfId="0" applyFont="1"/>
    <xf numFmtId="0" fontId="5" fillId="0" borderId="0" xfId="0" applyFont="1" applyFill="1"/>
    <xf numFmtId="0" fontId="6" fillId="0" borderId="0" xfId="0" applyFont="1"/>
    <xf numFmtId="0" fontId="7" fillId="0" borderId="0" xfId="0" applyFont="1" applyBorder="1"/>
    <xf numFmtId="0" fontId="8" fillId="0" borderId="0" xfId="5" applyFont="1" applyFill="1" applyBorder="1" applyAlignment="1"/>
    <xf numFmtId="0" fontId="8" fillId="0" borderId="0" xfId="5" applyFont="1" applyFill="1" applyBorder="1"/>
    <xf numFmtId="0" fontId="9" fillId="0" borderId="1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9" xfId="0" applyFont="1" applyFill="1" applyBorder="1" applyAlignment="1">
      <alignment horizontal="left" vertical="center"/>
    </xf>
    <xf numFmtId="165" fontId="9" fillId="0" borderId="1" xfId="2" applyNumberFormat="1" applyFont="1" applyFill="1" applyBorder="1"/>
    <xf numFmtId="9" fontId="9" fillId="0" borderId="2" xfId="0" applyNumberFormat="1" applyFont="1" applyFill="1" applyBorder="1"/>
    <xf numFmtId="49" fontId="8" fillId="0" borderId="0" xfId="0" applyNumberFormat="1" applyFont="1" applyFill="1" applyBorder="1"/>
    <xf numFmtId="165" fontId="8" fillId="0" borderId="14" xfId="2" applyNumberFormat="1" applyFont="1" applyFill="1" applyBorder="1"/>
    <xf numFmtId="9" fontId="8" fillId="0" borderId="14" xfId="0" applyNumberFormat="1" applyFont="1" applyFill="1" applyBorder="1"/>
    <xf numFmtId="49" fontId="8" fillId="0" borderId="0" xfId="0" applyNumberFormat="1" applyFont="1" applyFill="1" applyAlignment="1">
      <alignment horizontal="left"/>
    </xf>
    <xf numFmtId="49" fontId="9" fillId="0" borderId="0" xfId="0" applyNumberFormat="1" applyFont="1" applyFill="1" applyBorder="1" applyAlignment="1">
      <alignment horizontal="left"/>
    </xf>
    <xf numFmtId="9" fontId="8" fillId="0" borderId="7" xfId="0" applyNumberFormat="1" applyFont="1" applyFill="1" applyBorder="1"/>
    <xf numFmtId="49" fontId="8" fillId="0" borderId="10" xfId="0" applyNumberFormat="1" applyFont="1" applyFill="1" applyBorder="1" applyAlignment="1">
      <alignment horizontal="left"/>
    </xf>
    <xf numFmtId="49" fontId="8" fillId="0" borderId="8" xfId="0" applyNumberFormat="1" applyFont="1" applyFill="1" applyBorder="1" applyAlignment="1">
      <alignment horizontal="left"/>
    </xf>
    <xf numFmtId="9" fontId="8" fillId="0" borderId="6" xfId="0" applyNumberFormat="1" applyFont="1" applyFill="1" applyBorder="1"/>
    <xf numFmtId="9" fontId="8" fillId="0" borderId="8" xfId="0" applyNumberFormat="1" applyFont="1" applyFill="1" applyBorder="1"/>
    <xf numFmtId="165" fontId="8" fillId="0" borderId="8" xfId="2" applyNumberFormat="1" applyFont="1" applyFill="1" applyBorder="1"/>
    <xf numFmtId="0" fontId="9" fillId="0" borderId="3"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49" fontId="9" fillId="0" borderId="9" xfId="0" applyNumberFormat="1" applyFont="1" applyFill="1" applyBorder="1" applyAlignment="1">
      <alignment horizontal="left" vertical="center" wrapText="1"/>
    </xf>
    <xf numFmtId="9" fontId="9" fillId="0" borderId="8" xfId="0" applyNumberFormat="1" applyFont="1" applyFill="1" applyBorder="1"/>
    <xf numFmtId="165" fontId="8" fillId="0" borderId="14" xfId="2" applyNumberFormat="1" applyFont="1" applyFill="1" applyBorder="1" applyAlignment="1">
      <alignment horizontal="right"/>
    </xf>
    <xf numFmtId="165" fontId="8" fillId="0" borderId="0" xfId="2" applyNumberFormat="1" applyFont="1" applyFill="1" applyBorder="1" applyAlignment="1">
      <alignment horizontal="right"/>
    </xf>
    <xf numFmtId="9" fontId="8" fillId="0" borderId="0" xfId="0" applyNumberFormat="1" applyFont="1" applyBorder="1" applyAlignment="1">
      <alignment horizontal="right"/>
    </xf>
    <xf numFmtId="9" fontId="8" fillId="0" borderId="0" xfId="2" applyNumberFormat="1" applyFont="1" applyFill="1" applyBorder="1" applyAlignment="1">
      <alignment horizontal="right"/>
    </xf>
    <xf numFmtId="0" fontId="9" fillId="0" borderId="8" xfId="0" applyFont="1" applyFill="1" applyBorder="1" applyAlignment="1">
      <alignment horizontal="center" wrapText="1"/>
    </xf>
    <xf numFmtId="0" fontId="9" fillId="0" borderId="8" xfId="0" applyFont="1" applyFill="1" applyBorder="1" applyAlignment="1">
      <alignment horizontal="center" vertical="center" wrapText="1"/>
    </xf>
    <xf numFmtId="165" fontId="9" fillId="0" borderId="1" xfId="2" applyNumberFormat="1" applyFont="1" applyFill="1" applyBorder="1" applyAlignment="1">
      <alignment horizontal="right"/>
    </xf>
    <xf numFmtId="9" fontId="9" fillId="0" borderId="1" xfId="0" applyNumberFormat="1" applyFont="1" applyFill="1" applyBorder="1" applyAlignment="1">
      <alignment horizontal="right"/>
    </xf>
    <xf numFmtId="9" fontId="9" fillId="0" borderId="2" xfId="0" applyNumberFormat="1" applyFont="1" applyFill="1" applyBorder="1" applyAlignment="1">
      <alignment horizontal="right"/>
    </xf>
    <xf numFmtId="9" fontId="8" fillId="0" borderId="14" xfId="0" applyNumberFormat="1" applyFont="1" applyFill="1" applyBorder="1" applyAlignment="1">
      <alignment horizontal="right"/>
    </xf>
    <xf numFmtId="0" fontId="9" fillId="0" borderId="0" xfId="0" applyFont="1" applyFill="1" applyBorder="1" applyAlignment="1">
      <alignment horizontal="center" vertical="center" wrapText="1"/>
    </xf>
    <xf numFmtId="0" fontId="9" fillId="0" borderId="6" xfId="0" applyFont="1" applyFill="1" applyBorder="1" applyAlignment="1">
      <alignment horizontal="left" vertical="center"/>
    </xf>
    <xf numFmtId="165" fontId="9" fillId="0" borderId="13" xfId="2" applyNumberFormat="1" applyFont="1" applyFill="1" applyBorder="1" applyAlignment="1">
      <alignment horizontal="right"/>
    </xf>
    <xf numFmtId="9" fontId="9" fillId="0" borderId="11" xfId="0" applyNumberFormat="1" applyFont="1" applyFill="1" applyBorder="1" applyAlignment="1">
      <alignment horizontal="right"/>
    </xf>
    <xf numFmtId="165" fontId="9" fillId="0" borderId="11" xfId="2" applyNumberFormat="1" applyFont="1" applyFill="1" applyBorder="1" applyAlignment="1">
      <alignment horizontal="right"/>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9" fillId="2" borderId="3" xfId="0" applyFont="1" applyFill="1" applyBorder="1" applyAlignment="1">
      <alignment horizontal="left" vertical="center"/>
    </xf>
    <xf numFmtId="9" fontId="9" fillId="0" borderId="18" xfId="0" applyNumberFormat="1" applyFont="1" applyFill="1" applyBorder="1"/>
    <xf numFmtId="9" fontId="8" fillId="0" borderId="21" xfId="0" applyNumberFormat="1" applyFont="1" applyFill="1" applyBorder="1"/>
    <xf numFmtId="9" fontId="8" fillId="0" borderId="23" xfId="0" applyNumberFormat="1" applyFont="1" applyFill="1" applyBorder="1"/>
    <xf numFmtId="9" fontId="8" fillId="0" borderId="19" xfId="0" applyNumberFormat="1" applyFont="1" applyFill="1" applyBorder="1"/>
    <xf numFmtId="0" fontId="9" fillId="0" borderId="8" xfId="0" applyNumberFormat="1" applyFont="1" applyBorder="1" applyAlignment="1">
      <alignment horizontal="center" vertical="center" wrapText="1"/>
    </xf>
    <xf numFmtId="0" fontId="9" fillId="0" borderId="0" xfId="5" applyFont="1" applyFill="1" applyBorder="1" applyAlignment="1"/>
    <xf numFmtId="0" fontId="8" fillId="0" borderId="0" xfId="5" applyFont="1" applyFill="1" applyBorder="1" applyAlignment="1">
      <alignment vertical="center"/>
    </xf>
    <xf numFmtId="0" fontId="9" fillId="0" borderId="0" xfId="5" applyFont="1" applyBorder="1"/>
    <xf numFmtId="49" fontId="9" fillId="0" borderId="0" xfId="0" applyNumberFormat="1" applyFont="1" applyBorder="1"/>
    <xf numFmtId="9" fontId="8" fillId="0" borderId="7" xfId="0" applyNumberFormat="1" applyFont="1" applyFill="1" applyBorder="1" applyAlignment="1">
      <alignment horizontal="right"/>
    </xf>
    <xf numFmtId="0" fontId="8" fillId="0" borderId="0" xfId="0" applyFont="1" applyAlignment="1">
      <alignment horizontal="left" vertical="center" wrapText="1"/>
    </xf>
    <xf numFmtId="0" fontId="9" fillId="0" borderId="14" xfId="0" applyFont="1" applyFill="1" applyBorder="1" applyAlignment="1">
      <alignment horizontal="center" vertical="center" wrapText="1"/>
    </xf>
    <xf numFmtId="0" fontId="9" fillId="0" borderId="7" xfId="0" applyFont="1" applyFill="1" applyBorder="1" applyAlignment="1">
      <alignment horizontal="center" vertical="center" wrapText="1"/>
    </xf>
    <xf numFmtId="49" fontId="9" fillId="0" borderId="3" xfId="0" applyNumberFormat="1" applyFont="1" applyFill="1" applyBorder="1" applyAlignment="1">
      <alignment horizontal="left"/>
    </xf>
    <xf numFmtId="164" fontId="9" fillId="0" borderId="8" xfId="0" applyNumberFormat="1" applyFont="1" applyFill="1" applyBorder="1" applyAlignment="1">
      <alignment horizontal="right"/>
    </xf>
    <xf numFmtId="9" fontId="9" fillId="0" borderId="8" xfId="0" applyNumberFormat="1" applyFont="1" applyFill="1" applyBorder="1" applyAlignment="1">
      <alignment horizontal="right"/>
    </xf>
    <xf numFmtId="164" fontId="8" fillId="0" borderId="14" xfId="0" applyNumberFormat="1" applyFont="1" applyFill="1" applyBorder="1" applyAlignment="1">
      <alignment horizontal="right"/>
    </xf>
    <xf numFmtId="0" fontId="8" fillId="0" borderId="0" xfId="0" applyFont="1"/>
    <xf numFmtId="0" fontId="9" fillId="0" borderId="0" xfId="0" applyFont="1"/>
    <xf numFmtId="0" fontId="9" fillId="0" borderId="0" xfId="0" applyFont="1" applyFill="1" applyBorder="1" applyAlignment="1">
      <alignment vertical="center" wrapText="1"/>
    </xf>
    <xf numFmtId="0" fontId="9" fillId="0" borderId="0" xfId="0" applyFont="1" applyBorder="1" applyAlignment="1">
      <alignment horizontal="center" vertical="center" wrapText="1"/>
    </xf>
    <xf numFmtId="0" fontId="8" fillId="0" borderId="0" xfId="0" applyFont="1" applyBorder="1"/>
    <xf numFmtId="0" fontId="8" fillId="0" borderId="0" xfId="0" applyFont="1" applyAlignment="1">
      <alignment horizontal="left"/>
    </xf>
    <xf numFmtId="0" fontId="8" fillId="0" borderId="0" xfId="0" applyFont="1" applyAlignment="1">
      <alignment horizontal="left" wrapText="1"/>
    </xf>
    <xf numFmtId="0" fontId="8" fillId="0" borderId="0" xfId="0" applyFont="1" applyAlignment="1"/>
    <xf numFmtId="0" fontId="8" fillId="0" borderId="0" xfId="0" applyFont="1" applyAlignment="1">
      <alignment wrapText="1"/>
    </xf>
    <xf numFmtId="0" fontId="8" fillId="0" borderId="0" xfId="0" applyFont="1" applyFill="1" applyAlignment="1"/>
    <xf numFmtId="0" fontId="8" fillId="0" borderId="0" xfId="0" applyFont="1" applyAlignment="1">
      <alignment horizontal="left" vertical="top" wrapText="1"/>
    </xf>
    <xf numFmtId="0" fontId="8" fillId="0" borderId="0" xfId="0" applyFont="1" applyFill="1" applyAlignment="1">
      <alignment readingOrder="1"/>
    </xf>
    <xf numFmtId="0" fontId="8" fillId="0" borderId="0" xfId="0" applyFont="1" applyAlignment="1">
      <alignment horizontal="left" vertical="top" wrapText="1" readingOrder="1"/>
    </xf>
    <xf numFmtId="0" fontId="8" fillId="0" borderId="0" xfId="0" applyFont="1" applyAlignment="1">
      <alignment readingOrder="1"/>
    </xf>
    <xf numFmtId="0" fontId="9" fillId="0" borderId="3" xfId="0" applyFont="1" applyBorder="1"/>
    <xf numFmtId="0" fontId="8" fillId="0" borderId="4" xfId="0" applyFont="1" applyBorder="1"/>
    <xf numFmtId="0" fontId="8" fillId="0" borderId="10" xfId="0" applyFont="1" applyBorder="1"/>
    <xf numFmtId="9" fontId="9" fillId="0" borderId="0" xfId="3" applyFont="1" applyFill="1" applyBorder="1"/>
    <xf numFmtId="0" fontId="8" fillId="0" borderId="0" xfId="0" applyFont="1" applyFill="1" applyAlignment="1">
      <alignment wrapText="1"/>
    </xf>
    <xf numFmtId="0" fontId="8" fillId="0" borderId="0" xfId="0" applyFont="1" applyFill="1" applyAlignment="1">
      <alignment horizontal="left"/>
    </xf>
    <xf numFmtId="0" fontId="9" fillId="0" borderId="0" xfId="0" applyFont="1" applyBorder="1"/>
    <xf numFmtId="9" fontId="8" fillId="0" borderId="0" xfId="3" applyFont="1"/>
    <xf numFmtId="43" fontId="9" fillId="0" borderId="0" xfId="2" applyFont="1" applyBorder="1"/>
    <xf numFmtId="9" fontId="9" fillId="0" borderId="0" xfId="3" applyFont="1" applyBorder="1"/>
    <xf numFmtId="43" fontId="8" fillId="0" borderId="0" xfId="2" applyFont="1" applyBorder="1"/>
    <xf numFmtId="9" fontId="8" fillId="0" borderId="0" xfId="3" applyFont="1" applyBorder="1"/>
    <xf numFmtId="41" fontId="8" fillId="0" borderId="0" xfId="0" applyNumberFormat="1" applyFont="1" applyBorder="1" applyAlignment="1">
      <alignment horizontal="right"/>
    </xf>
    <xf numFmtId="0" fontId="8" fillId="0" borderId="0" xfId="0" applyFont="1" applyAlignment="1">
      <alignment horizontal="right"/>
    </xf>
    <xf numFmtId="9" fontId="8" fillId="0" borderId="0" xfId="0" applyNumberFormat="1" applyFont="1" applyAlignment="1">
      <alignment horizontal="right"/>
    </xf>
    <xf numFmtId="0" fontId="8" fillId="0" borderId="0" xfId="0" applyFont="1" applyBorder="1" applyAlignment="1">
      <alignment horizontal="left"/>
    </xf>
    <xf numFmtId="0" fontId="8" fillId="0" borderId="10" xfId="0" applyFont="1" applyFill="1" applyBorder="1"/>
    <xf numFmtId="0" fontId="8" fillId="0" borderId="0" xfId="0" applyFont="1" applyAlignment="1">
      <alignment vertical="center"/>
    </xf>
    <xf numFmtId="9" fontId="8" fillId="0" borderId="0" xfId="0" applyNumberFormat="1" applyFont="1"/>
    <xf numFmtId="3" fontId="9" fillId="0" borderId="1" xfId="2" applyNumberFormat="1" applyFont="1" applyBorder="1" applyAlignment="1">
      <alignment horizontal="right"/>
    </xf>
    <xf numFmtId="3" fontId="9" fillId="0" borderId="1" xfId="2" applyNumberFormat="1" applyFont="1" applyFill="1" applyBorder="1" applyAlignment="1">
      <alignment horizontal="right"/>
    </xf>
    <xf numFmtId="3" fontId="9" fillId="0" borderId="1" xfId="0" applyNumberFormat="1" applyFont="1" applyBorder="1" applyAlignment="1">
      <alignment horizontal="right"/>
    </xf>
    <xf numFmtId="3" fontId="9" fillId="0" borderId="18" xfId="0" applyNumberFormat="1" applyFont="1" applyBorder="1" applyAlignment="1">
      <alignment horizontal="right"/>
    </xf>
    <xf numFmtId="3" fontId="9" fillId="0" borderId="17" xfId="0" applyNumberFormat="1" applyFont="1" applyBorder="1" applyAlignment="1">
      <alignment horizontal="right"/>
    </xf>
    <xf numFmtId="3" fontId="9" fillId="0" borderId="2" xfId="0" applyNumberFormat="1" applyFont="1" applyBorder="1" applyAlignment="1">
      <alignment horizontal="right"/>
    </xf>
    <xf numFmtId="3" fontId="8" fillId="0" borderId="7" xfId="2" applyNumberFormat="1" applyFont="1" applyFill="1" applyBorder="1" applyAlignment="1">
      <alignment horizontal="right"/>
    </xf>
    <xf numFmtId="3" fontId="8" fillId="0" borderId="19" xfId="2" applyNumberFormat="1" applyFont="1" applyFill="1" applyBorder="1" applyAlignment="1">
      <alignment horizontal="right"/>
    </xf>
    <xf numFmtId="3" fontId="8" fillId="0" borderId="20" xfId="2" applyNumberFormat="1" applyFont="1" applyFill="1" applyBorder="1" applyAlignment="1">
      <alignment horizontal="right"/>
    </xf>
    <xf numFmtId="0" fontId="8" fillId="0" borderId="0" xfId="0" applyFont="1" applyAlignment="1">
      <alignment horizontal="left" vertical="top"/>
    </xf>
    <xf numFmtId="0" fontId="8" fillId="0" borderId="0" xfId="0" applyFont="1" applyFill="1" applyAlignment="1">
      <alignment vertical="center"/>
    </xf>
    <xf numFmtId="0" fontId="8" fillId="0" borderId="0" xfId="0" applyFont="1" applyFill="1" applyAlignment="1">
      <alignment horizontal="left" vertical="center"/>
    </xf>
    <xf numFmtId="5" fontId="9" fillId="2" borderId="1" xfId="4" applyNumberFormat="1" applyFont="1" applyFill="1" applyBorder="1"/>
    <xf numFmtId="5" fontId="8" fillId="0" borderId="7" xfId="4" applyNumberFormat="1" applyFont="1" applyBorder="1"/>
    <xf numFmtId="0" fontId="9" fillId="0" borderId="24" xfId="0" applyFont="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xf numFmtId="0" fontId="9" fillId="0" borderId="0" xfId="0" applyFont="1" applyFill="1"/>
    <xf numFmtId="0" fontId="8" fillId="0" borderId="0" xfId="0" applyFont="1" applyAlignment="1">
      <alignment horizontal="center" vertical="center"/>
    </xf>
    <xf numFmtId="0" fontId="9" fillId="0" borderId="10" xfId="0" applyFont="1" applyBorder="1" applyAlignment="1">
      <alignment horizontal="center" vertical="center" wrapText="1"/>
    </xf>
    <xf numFmtId="0" fontId="8" fillId="0" borderId="1" xfId="0" applyFont="1" applyBorder="1" applyAlignment="1">
      <alignment horizontal="center" vertical="center" wrapText="1"/>
    </xf>
    <xf numFmtId="166" fontId="8" fillId="0" borderId="0" xfId="0" applyNumberFormat="1" applyFont="1"/>
    <xf numFmtId="41" fontId="9" fillId="0" borderId="1" xfId="2" applyNumberFormat="1" applyFont="1" applyBorder="1" applyAlignment="1">
      <alignment horizontal="right"/>
    </xf>
    <xf numFmtId="0" fontId="8" fillId="0" borderId="5" xfId="0" applyFont="1" applyBorder="1"/>
    <xf numFmtId="41" fontId="8" fillId="0" borderId="7" xfId="2" applyNumberFormat="1" applyFont="1" applyBorder="1" applyAlignment="1">
      <alignment horizontal="right"/>
    </xf>
    <xf numFmtId="0" fontId="8" fillId="0" borderId="7" xfId="0" applyFont="1" applyBorder="1"/>
    <xf numFmtId="0" fontId="8" fillId="0" borderId="8" xfId="0" applyFont="1" applyBorder="1"/>
    <xf numFmtId="41" fontId="8" fillId="0" borderId="8" xfId="2" applyNumberFormat="1" applyFont="1" applyBorder="1" applyAlignment="1">
      <alignment horizontal="right"/>
    </xf>
    <xf numFmtId="0" fontId="8" fillId="0" borderId="0" xfId="0" applyFont="1" applyAlignment="1">
      <alignment horizontal="left" vertical="center"/>
    </xf>
    <xf numFmtId="0" fontId="8" fillId="0" borderId="0" xfId="0" applyNumberFormat="1" applyFont="1"/>
    <xf numFmtId="164" fontId="8" fillId="0" borderId="0" xfId="3" applyNumberFormat="1" applyFont="1" applyAlignment="1"/>
    <xf numFmtId="164" fontId="8" fillId="0" borderId="0" xfId="3" applyNumberFormat="1" applyFont="1"/>
    <xf numFmtId="164" fontId="8" fillId="0" borderId="0" xfId="3" applyNumberFormat="1" applyFont="1" applyAlignment="1">
      <alignment wrapText="1"/>
    </xf>
    <xf numFmtId="0" fontId="4" fillId="0" borderId="0" xfId="0" applyFont="1"/>
    <xf numFmtId="0" fontId="8" fillId="0" borderId="0" xfId="5" applyFont="1" applyFill="1" applyBorder="1" applyAlignment="1" applyProtection="1">
      <protection locked="0"/>
    </xf>
    <xf numFmtId="0" fontId="10" fillId="0" borderId="0" xfId="5" applyFont="1" applyFill="1" applyBorder="1" applyAlignment="1" applyProtection="1">
      <protection locked="0"/>
    </xf>
    <xf numFmtId="0" fontId="1" fillId="0" borderId="0" xfId="0" applyFont="1" applyProtection="1">
      <protection locked="0"/>
    </xf>
    <xf numFmtId="0" fontId="0" fillId="0" borderId="0" xfId="0" applyProtection="1">
      <protection locked="0"/>
    </xf>
    <xf numFmtId="0" fontId="11" fillId="0" borderId="0" xfId="0" applyFont="1"/>
    <xf numFmtId="0" fontId="12" fillId="0" borderId="0" xfId="0" applyFont="1"/>
    <xf numFmtId="2" fontId="8" fillId="0" borderId="0" xfId="0" applyNumberFormat="1" applyFont="1"/>
    <xf numFmtId="165" fontId="9" fillId="0" borderId="14" xfId="2" applyNumberFormat="1" applyFont="1" applyFill="1" applyBorder="1"/>
    <xf numFmtId="165" fontId="9" fillId="0" borderId="21" xfId="2" applyNumberFormat="1" applyFont="1" applyFill="1" applyBorder="1"/>
    <xf numFmtId="165" fontId="9" fillId="0" borderId="8" xfId="2" applyNumberFormat="1" applyFont="1" applyFill="1" applyBorder="1" applyAlignment="1">
      <alignment horizontal="right"/>
    </xf>
    <xf numFmtId="0" fontId="14" fillId="0" borderId="0" xfId="0" applyFont="1"/>
    <xf numFmtId="0" fontId="13" fillId="0" borderId="0" xfId="1" applyFont="1" applyBorder="1"/>
    <xf numFmtId="0" fontId="11" fillId="0" borderId="0" xfId="0" applyFont="1" applyBorder="1"/>
    <xf numFmtId="0" fontId="12" fillId="0" borderId="25" xfId="0" applyFont="1" applyBorder="1"/>
    <xf numFmtId="0" fontId="12" fillId="0" borderId="5" xfId="0" applyFont="1" applyBorder="1"/>
    <xf numFmtId="165" fontId="8" fillId="0" borderId="7" xfId="2" applyNumberFormat="1" applyFont="1" applyFill="1" applyBorder="1" applyAlignment="1">
      <alignment horizontal="right"/>
    </xf>
    <xf numFmtId="0" fontId="11" fillId="0" borderId="0" xfId="0" applyFont="1" applyAlignment="1">
      <alignment wrapText="1"/>
    </xf>
    <xf numFmtId="3" fontId="8" fillId="0" borderId="5" xfId="2" applyNumberFormat="1" applyFont="1" applyBorder="1" applyAlignment="1">
      <alignment horizontal="right"/>
    </xf>
    <xf numFmtId="0" fontId="9" fillId="0" borderId="2" xfId="0" applyNumberFormat="1" applyFont="1" applyFill="1" applyBorder="1" applyAlignment="1">
      <alignment horizontal="center" vertical="center" wrapText="1"/>
    </xf>
    <xf numFmtId="3" fontId="8" fillId="0" borderId="0" xfId="0" applyNumberFormat="1" applyFont="1" applyAlignment="1"/>
    <xf numFmtId="5" fontId="8" fillId="0" borderId="0" xfId="0" applyNumberFormat="1" applyFont="1"/>
    <xf numFmtId="5" fontId="8" fillId="0" borderId="7" xfId="4" applyNumberFormat="1" applyFont="1" applyFill="1" applyBorder="1"/>
    <xf numFmtId="49" fontId="8" fillId="0" borderId="10" xfId="0" applyNumberFormat="1" applyFont="1" applyBorder="1"/>
    <xf numFmtId="9" fontId="8" fillId="0" borderId="7" xfId="2" applyNumberFormat="1" applyFont="1" applyFill="1" applyBorder="1" applyAlignment="1">
      <alignment horizontal="right"/>
    </xf>
    <xf numFmtId="49" fontId="8" fillId="0" borderId="10" xfId="0" applyNumberFormat="1" applyFont="1" applyFill="1" applyBorder="1"/>
    <xf numFmtId="165" fontId="8" fillId="0" borderId="22" xfId="2" applyNumberFormat="1" applyFont="1" applyFill="1" applyBorder="1" applyAlignment="1">
      <alignment horizontal="right"/>
    </xf>
    <xf numFmtId="5" fontId="9" fillId="0" borderId="21" xfId="4" applyNumberFormat="1" applyFont="1" applyFill="1" applyBorder="1"/>
    <xf numFmtId="5" fontId="9" fillId="0" borderId="8" xfId="4" applyNumberFormat="1" applyFont="1" applyBorder="1"/>
    <xf numFmtId="9" fontId="8" fillId="0" borderId="7" xfId="3" applyNumberFormat="1" applyFont="1" applyFill="1" applyBorder="1" applyAlignment="1">
      <alignment horizontal="right"/>
    </xf>
    <xf numFmtId="9" fontId="8" fillId="0" borderId="14" xfId="3" applyNumberFormat="1" applyFont="1" applyFill="1" applyBorder="1" applyAlignment="1">
      <alignment horizontal="right"/>
    </xf>
    <xf numFmtId="49" fontId="8" fillId="0" borderId="10" xfId="3" applyNumberFormat="1" applyFont="1" applyFill="1" applyBorder="1" applyAlignment="1">
      <alignment horizontal="left"/>
    </xf>
    <xf numFmtId="1" fontId="8" fillId="0" borderId="10" xfId="3" applyNumberFormat="1" applyFont="1" applyFill="1" applyBorder="1" applyAlignment="1">
      <alignment horizontal="left"/>
    </xf>
    <xf numFmtId="0" fontId="8" fillId="0" borderId="7" xfId="0" applyFont="1" applyFill="1" applyBorder="1"/>
    <xf numFmtId="0" fontId="10" fillId="0" borderId="0" xfId="5" applyFill="1" applyBorder="1" applyAlignment="1">
      <alignment horizontal="left"/>
    </xf>
    <xf numFmtId="0" fontId="10" fillId="0" borderId="0" xfId="5" applyBorder="1" applyAlignment="1">
      <alignment vertical="center"/>
    </xf>
    <xf numFmtId="0" fontId="10" fillId="0" borderId="0" xfId="5" applyFill="1" applyBorder="1" applyAlignment="1"/>
    <xf numFmtId="0" fontId="10" fillId="0" borderId="0" xfId="5" applyBorder="1"/>
    <xf numFmtId="49" fontId="8" fillId="0" borderId="7" xfId="0" applyNumberFormat="1" applyFont="1" applyFill="1" applyBorder="1" applyAlignment="1">
      <alignment horizontal="left"/>
    </xf>
    <xf numFmtId="165" fontId="8" fillId="0" borderId="7" xfId="2" applyNumberFormat="1" applyFont="1" applyFill="1" applyBorder="1"/>
    <xf numFmtId="9" fontId="8" fillId="0" borderId="10" xfId="0" applyNumberFormat="1" applyFont="1" applyFill="1" applyBorder="1"/>
    <xf numFmtId="9" fontId="8" fillId="0" borderId="19" xfId="2" applyNumberFormat="1" applyFont="1" applyFill="1" applyBorder="1" applyAlignment="1">
      <alignment horizontal="right"/>
    </xf>
    <xf numFmtId="0" fontId="9" fillId="0" borderId="15" xfId="0" applyFont="1" applyFill="1" applyBorder="1" applyAlignment="1">
      <alignment horizontal="center" vertical="center" wrapText="1"/>
    </xf>
    <xf numFmtId="0" fontId="10" fillId="0" borderId="0" xfId="5" applyFill="1" applyBorder="1"/>
    <xf numFmtId="0" fontId="9" fillId="0" borderId="0" xfId="0" applyFont="1" applyAlignment="1">
      <alignment horizontal="right"/>
    </xf>
    <xf numFmtId="49" fontId="8" fillId="0" borderId="24" xfId="0" applyNumberFormat="1" applyFont="1" applyFill="1" applyBorder="1" applyAlignment="1"/>
    <xf numFmtId="0" fontId="9" fillId="0" borderId="6" xfId="0" applyFont="1" applyBorder="1" applyAlignment="1">
      <alignment horizontal="center" vertical="center" wrapText="1"/>
    </xf>
    <xf numFmtId="41" fontId="8" fillId="0" borderId="4" xfId="2" applyNumberFormat="1" applyFont="1" applyFill="1" applyBorder="1" applyAlignment="1">
      <alignment horizontal="right"/>
    </xf>
    <xf numFmtId="165" fontId="9" fillId="0" borderId="6" xfId="2" applyNumberFormat="1" applyFont="1" applyFill="1" applyBorder="1" applyAlignment="1">
      <alignment horizontal="right"/>
    </xf>
    <xf numFmtId="165" fontId="8" fillId="0" borderId="10" xfId="2" applyNumberFormat="1" applyFont="1" applyFill="1" applyBorder="1" applyAlignment="1">
      <alignment horizontal="right"/>
    </xf>
    <xf numFmtId="0" fontId="9" fillId="0" borderId="19" xfId="0" applyFont="1" applyFill="1" applyBorder="1" applyAlignment="1">
      <alignment horizontal="center" vertical="center" wrapText="1"/>
    </xf>
    <xf numFmtId="9" fontId="9" fillId="0" borderId="16" xfId="0" applyNumberFormat="1" applyFont="1" applyFill="1" applyBorder="1" applyAlignment="1">
      <alignment horizontal="right"/>
    </xf>
    <xf numFmtId="9" fontId="8" fillId="0" borderId="19" xfId="0" applyNumberFormat="1" applyFont="1" applyFill="1" applyBorder="1" applyAlignment="1">
      <alignment horizontal="right"/>
    </xf>
    <xf numFmtId="0" fontId="9" fillId="0" borderId="27" xfId="0" applyFont="1" applyBorder="1" applyAlignment="1">
      <alignment horizontal="center" vertical="center" wrapText="1"/>
    </xf>
    <xf numFmtId="3" fontId="9" fillId="0" borderId="28" xfId="2" applyNumberFormat="1" applyFont="1" applyFill="1" applyBorder="1" applyAlignment="1">
      <alignment horizontal="right"/>
    </xf>
    <xf numFmtId="3" fontId="8" fillId="0" borderId="26" xfId="2" applyNumberFormat="1" applyFont="1" applyBorder="1" applyAlignment="1">
      <alignment horizontal="right"/>
    </xf>
    <xf numFmtId="3" fontId="8" fillId="0" borderId="26" xfId="2" applyNumberFormat="1" applyFont="1" applyFill="1" applyBorder="1" applyAlignment="1">
      <alignment horizontal="right"/>
    </xf>
    <xf numFmtId="165" fontId="8" fillId="0" borderId="29" xfId="2" applyNumberFormat="1" applyFont="1" applyFill="1" applyBorder="1" applyAlignment="1">
      <alignment horizontal="right"/>
    </xf>
    <xf numFmtId="0" fontId="0" fillId="0" borderId="0" xfId="0" applyAlignment="1">
      <alignment wrapText="1"/>
    </xf>
  </cellXfs>
  <cellStyles count="6">
    <cellStyle name="Comma" xfId="2" builtinId="3"/>
    <cellStyle name="Currency" xfId="4" builtinId="4"/>
    <cellStyle name="Heading 1" xfId="5" builtinId="16" customBuiltin="1"/>
    <cellStyle name="Hyperlink" xfId="1" builtinId="8"/>
    <cellStyle name="Normal" xfId="0" builtinId="0" customBuiltin="1"/>
    <cellStyle name="Percent" xfId="3" builtinId="5"/>
  </cellStyles>
  <dxfs count="109">
    <dxf>
      <font>
        <sz val="12"/>
        <color auto="1"/>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5" formatCode="#,##0_ ;\-#,##0\ "/>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30" formatCode="@"/>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9" formatCode="&quot;£&quot;#,##0;\-&quot;£&quot;#,##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33" formatCode="_-* #,##0_-;\-* #,##0_-;_-* &quot;-&quot;_-;_-@_-"/>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dxf>
    <dxf>
      <font>
        <b val="0"/>
        <i val="0"/>
        <strike val="0"/>
        <condense val="0"/>
        <extend val="0"/>
        <outline val="0"/>
        <shadow val="0"/>
        <u val="none"/>
        <vertAlign val="baseline"/>
        <sz val="12"/>
        <color auto="1"/>
        <name val="Calibri"/>
        <scheme val="minor"/>
      </font>
      <numFmt numFmtId="33" formatCode="_-* #,##0_-;\-* #,##0_-;_-* &quot;-&quot;_-;_-@_-"/>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33" formatCode="_-* #,##0_-;\-* #,##0_-;_-* &quot;-&quot;_-;_-@_-"/>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9" formatCode="&quot;£&quot;#,##0;\-&quot;£&quot;#,##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30" formatCode="@"/>
    </dxf>
    <dxf>
      <border diagonalUp="0" diagonalDown="0">
        <left style="thin">
          <color auto="1"/>
        </left>
        <right style="thin">
          <color auto="1"/>
        </right>
        <top style="thin">
          <color auto="1"/>
        </top>
        <bottom style="thin">
          <color auto="1"/>
        </bottom>
      </border>
    </dxf>
    <dxf>
      <border outline="0">
        <bottom style="thin">
          <color indexed="64"/>
        </bottom>
      </border>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ck">
          <color indexed="64"/>
        </left>
        <right style="thick">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fill>
        <patternFill patternType="solid">
          <fgColor theme="0" tint="-0.14999847407452621"/>
          <bgColor theme="0" tint="-0.14999847407452621"/>
        </patternFill>
      </fill>
      <border diagonalUp="0" diagonalDown="0" outline="0">
        <left/>
        <right style="thin">
          <color indexed="64"/>
        </right>
        <top/>
        <bottom/>
      </border>
    </dxf>
    <dxf>
      <border outline="0">
        <left style="thin">
          <color indexed="64"/>
        </left>
        <right style="thin">
          <color indexed="64"/>
        </right>
        <top style="thin">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color auto="1"/>
        <name val="Calibri"/>
        <scheme val="minor"/>
      </font>
      <numFmt numFmtId="30" formatCode="@"/>
      <fill>
        <patternFill patternType="none">
          <fgColor indexed="64"/>
          <bgColor auto="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scheme val="minor"/>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bottom style="thin">
          <color indexed="64"/>
        </bottom>
      </border>
    </dxf>
    <dxf>
      <font>
        <b/>
        <strike val="0"/>
        <outline val="0"/>
        <shadow val="0"/>
        <u val="none"/>
        <vertAlign val="baseline"/>
        <sz val="12"/>
        <color auto="1"/>
        <name val="Calibri"/>
        <scheme val="minor"/>
      </font>
      <alignment horizontal="center" vertical="center" textRotation="0" wrapText="0" indent="0" justifyLastLine="0" shrinkToFit="0" readingOrder="0"/>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border diagonalUp="0" diagonalDown="0">
        <left style="thin">
          <color indexed="64"/>
        </left>
        <right/>
        <top/>
        <bottom/>
        <vertical/>
        <horizontal/>
      </border>
    </dxf>
    <dxf>
      <font>
        <strike val="0"/>
        <outline val="0"/>
        <shadow val="0"/>
        <u val="none"/>
        <vertAlign val="baseline"/>
        <sz val="12"/>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border diagonalUp="0" diagonalDown="0">
        <left/>
        <right/>
        <top/>
        <bottom/>
        <vertical/>
        <horizontal/>
      </border>
    </dxf>
  </dxfs>
  <tableStyles count="0" defaultTableStyle="TableStyleMedium2" defaultPivotStyle="PivotStyleLight16"/>
  <colors>
    <mruColors>
      <color rgb="FF2F7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5</xdr:col>
      <xdr:colOff>257174</xdr:colOff>
      <xdr:row>30</xdr:row>
      <xdr:rowOff>89505</xdr:rowOff>
    </xdr:to>
    <xdr:pic>
      <xdr:nvPicPr>
        <xdr:cNvPr id="2" name="Picture 1" descr="This chart summarises the number of applications received since the benefit opened for applications on 9th November 2020."/>
        <xdr:cNvPicPr>
          <a:picLocks noChangeAspect="1"/>
        </xdr:cNvPicPr>
      </xdr:nvPicPr>
      <xdr:blipFill>
        <a:blip xmlns:r="http://schemas.openxmlformats.org/officeDocument/2006/relationships" r:embed="rId1"/>
        <a:stretch>
          <a:fillRect/>
        </a:stretch>
      </xdr:blipFill>
      <xdr:spPr>
        <a:xfrm>
          <a:off x="0" y="1295400"/>
          <a:ext cx="8753474" cy="5490180"/>
        </a:xfrm>
        <a:prstGeom prst="rect">
          <a:avLst/>
        </a:prstGeom>
      </xdr:spPr>
    </xdr:pic>
    <xdr:clientData/>
  </xdr:twoCellAnchor>
</xdr:wsDr>
</file>

<file path=xl/queryTables/queryTable1.xml><?xml version="1.0" encoding="utf-8"?>
<queryTable xmlns="http://schemas.openxmlformats.org/spreadsheetml/2006/main" name="ExternalData_1" connectionId="1" autoFormatId="0" applyNumberFormats="0" applyBorderFormats="0" applyFontFormats="1" applyPatternFormats="1" applyAlignmentFormats="0" applyWidthHeightFormats="0">
  <queryTableRefresh preserveSortFilterLayout="0" nextId="17" unboundColumnsRight="3">
    <queryTableFields count="10">
      <queryTableField id="1" name="Application Channel" tableColumnId="15"/>
      <queryTableField id="2" name="Total" tableColumnId="16"/>
      <queryTableField id="3" name="Online" tableColumnId="17"/>
      <queryTableField id="4" name="Paper [note 1]" tableColumnId="18"/>
      <queryTableField id="5" name="Phone [note 1][note2]" tableColumnId="19"/>
      <queryTableField id="6" name="Unknown [note 3]" tableColumnId="20"/>
      <queryTableField id="7" name="% Online" tableColumnId="21"/>
      <queryTableField id="16" dataBound="0" tableColumnId="3"/>
      <queryTableField id="12" dataBound="0" tableColumnId="2"/>
      <queryTableField id="14" dataBound="0" tableColumnId="1"/>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0" name="TableContent" displayName="TableContent" ref="A3:B13" totalsRowShown="0" headerRowDxfId="108" headerRowBorderDxfId="107" tableBorderDxfId="106">
  <autoFilter ref="A3:B13">
    <filterColumn colId="0" hiddenButton="1"/>
    <filterColumn colId="1" hiddenButton="1"/>
  </autoFilter>
  <tableColumns count="2">
    <tableColumn id="1" name="Table Number" dataCellStyle="Hyperlink"/>
    <tableColumn id="2" name="Table Description"/>
  </tableColumns>
  <tableStyleInfo name="TableStyleLight21" showFirstColumn="0" showLastColumn="0" showRowStripes="0" showColumnStripes="0"/>
</table>
</file>

<file path=xl/tables/table10.xml><?xml version="1.0" encoding="utf-8"?>
<table xmlns="http://schemas.openxmlformats.org/spreadsheetml/2006/main" id="5" name="Table9" displayName="Table9" ref="A6:N21" totalsRowShown="0" headerRowDxfId="17" dataDxfId="15" headerRowBorderDxfId="16" tableBorderDxfId="14">
  <tableColumns count="14">
    <tableColumn id="1" name="Month_x000a_[note 1][note 2]" dataDxfId="13" dataCellStyle="Percent"/>
    <tableColumn id="2" name="Number of _x000a_re-determinations _x000a_received" dataDxfId="12" dataCellStyle="Comma"/>
    <tableColumn id="3" name="Re-determinations as a percentage of decisions processed" dataDxfId="11"/>
    <tableColumn id="4" name="Re-determinations completed _x000a_[note 3]" dataDxfId="10" dataCellStyle="Comma"/>
    <tableColumn id="5" name="Completed _x000a_re-determinations_x000a_which are disallowed _x000a_[note 3]" dataDxfId="9" dataCellStyle="Comma"/>
    <tableColumn id="6" name="Completed _x000a_re-determinations_x000a_which are allowed or partially allowed _x000a_[note 3]" dataDxfId="8" dataCellStyle="Comma"/>
    <tableColumn id="7" name="Completed_x000a_re-determinations which are withdrawn _x000a_[note 3]" dataDxfId="7" dataCellStyle="Comma"/>
    <tableColumn id="8" name="Percentage of completed _x000a_re-determinations_x000a_which are disallowed " dataDxfId="6" dataCellStyle="Percent"/>
    <tableColumn id="9" name="Percentage of completed _x000a_re-determinations_x000a_which are allowed or partially allowed" dataDxfId="5" dataCellStyle="Percent"/>
    <tableColumn id="10" name="Percentage of completed _x000a_re-determinations_x000a_which are withdrawn" dataDxfId="4" dataCellStyle="Percent"/>
    <tableColumn id="12" name="Average number of days to respond_x000a_[note 4][note 5]" dataDxfId="3" dataCellStyle="Comma"/>
    <tableColumn id="11" name="Percentage of _x000a_re-determinations_x000a_closed within 16 days _x000a_[note 5]" dataDxfId="2"/>
    <tableColumn id="13" name="Number of appeals received" dataDxfId="1" dataCellStyle="Comma"/>
    <tableColumn id="14" name="Number of appeals completed _x000a_[note 6]" dataDxfId="0" dataCellStyle="Comma"/>
  </tableColumns>
  <tableStyleInfo name="TableStyleLight1" showFirstColumn="0" showLastColumn="0" showRowStripes="1" showColumnStripes="0"/>
</table>
</file>

<file path=xl/tables/table2.xml><?xml version="1.0" encoding="utf-8"?>
<table xmlns="http://schemas.openxmlformats.org/spreadsheetml/2006/main" id="1" name="Table1" displayName="Table1" ref="A6:J26" totalsRowShown="0" headerRowDxfId="105" dataDxfId="103" headerRowBorderDxfId="104" tableBorderDxfId="102">
  <tableColumns count="10">
    <tableColumn id="1" name="Month_x000a_ [note 1][note 2]_x000a_ [note 3][note 4]" dataDxfId="101"/>
    <tableColumn id="2" name="Total applications received _x000a_" dataDxfId="100" dataCellStyle="Comma"/>
    <tableColumn id="3" name="Percentage of total applications received " dataDxfId="99"/>
    <tableColumn id="4" name="Total applications processed _x000a_[note 5][note 6] [note 7]" dataDxfId="98" dataCellStyle="Comma"/>
    <tableColumn id="5" name="Authorised applications [note 8]" dataDxfId="97" dataCellStyle="Comma"/>
    <tableColumn id="6" name="Denied Applications [note 9]_x000a_[note 10]" dataDxfId="96" dataCellStyle="Comma"/>
    <tableColumn id="7" name="Withdrawn applications " dataDxfId="95" dataCellStyle="Comma"/>
    <tableColumn id="8" name="Percentage of processed applications authorised" dataDxfId="94"/>
    <tableColumn id="9" name="Percentage of processed applications denied" dataDxfId="93"/>
    <tableColumn id="10" name="Percentage of processed applications withdrawn " dataDxfId="92"/>
  </tableColumns>
  <tableStyleInfo name="TableStyleLight1" showFirstColumn="0" showLastColumn="0" showRowStripes="1" showColumnStripes="0"/>
</table>
</file>

<file path=xl/tables/table3.xml><?xml version="1.0" encoding="utf-8"?>
<table xmlns="http://schemas.openxmlformats.org/spreadsheetml/2006/main" id="9" name="Table2" displayName="Table2" ref="A6:J24" tableType="queryTable" totalsRowShown="0" headerRowDxfId="91" headerRowBorderDxfId="90">
  <tableColumns count="10">
    <tableColumn id="15" uniqueName="15" name="Applications Received by month _x000a_[note 1]" queryTableFieldId="1" dataDxfId="89"/>
    <tableColumn id="16" uniqueName="16" name="Total" queryTableFieldId="2" dataDxfId="88" dataCellStyle="Comma"/>
    <tableColumn id="17" uniqueName="17" name="Online Applications" queryTableFieldId="3" dataDxfId="87" dataCellStyle="Comma"/>
    <tableColumn id="18" uniqueName="18" name="Paper Applications " queryTableFieldId="4" dataDxfId="86" dataCellStyle="Comma"/>
    <tableColumn id="19" uniqueName="19" name="Phone Applications " queryTableFieldId="5" dataDxfId="85" dataCellStyle="Comma"/>
    <tableColumn id="20" uniqueName="20" name="Unknown Channel _x000a_[note 2]" queryTableFieldId="6" dataDxfId="84" dataCellStyle="Comma"/>
    <tableColumn id="21" uniqueName="21" name="Percentage of Online Applications " queryTableFieldId="7" dataDxfId="83"/>
    <tableColumn id="3" uniqueName="3" name="Percentage of Paper Applications" queryTableFieldId="16" dataDxfId="82"/>
    <tableColumn id="2" uniqueName="2" name="Percentage of Phone Applications" queryTableFieldId="12" dataDxfId="81" dataCellStyle="Comma"/>
    <tableColumn id="1" uniqueName="1" name="Percentage Unknown [note 2]" queryTableFieldId="14" dataDxfId="80" dataCellStyle="Comma"/>
  </tableColumns>
  <tableStyleInfo name="TableStyleLight1" showFirstColumn="0" showLastColumn="0" showRowStripes="1" showColumnStripes="0"/>
</table>
</file>

<file path=xl/tables/table4.xml><?xml version="1.0" encoding="utf-8"?>
<table xmlns="http://schemas.openxmlformats.org/spreadsheetml/2006/main" id="3" name="Table3" displayName="Table3" ref="A6:J19" totalsRowShown="0" headerRowDxfId="79" dataDxfId="77" headerRowBorderDxfId="78" tableBorderDxfId="76" dataCellStyle="Percent">
  <tableColumns count="10">
    <tableColumn id="1" name="Applicant Age Group_x000a_[note 1][note 2]" dataDxfId="75"/>
    <tableColumn id="2" name="Total applications received _x000a_" dataDxfId="74" dataCellStyle="Comma"/>
    <tableColumn id="3" name="Percentage of total applications received " dataDxfId="73" dataCellStyle="Percent"/>
    <tableColumn id="4" name="Total applications processed [note 3]" dataDxfId="72" dataCellStyle="Comma"/>
    <tableColumn id="6" name="Authorised applications " dataDxfId="71" dataCellStyle="Comma"/>
    <tableColumn id="7" name="Denied applications " dataDxfId="70" dataCellStyle="Comma"/>
    <tableColumn id="8" name="Withdrawn applications " dataDxfId="69" dataCellStyle="Comma"/>
    <tableColumn id="9" name="Percentage of processed applications authorised" dataDxfId="68" dataCellStyle="Percent"/>
    <tableColumn id="10" name="Percentage of processed applications denied" dataDxfId="67" dataCellStyle="Percent"/>
    <tableColumn id="11" name="Percentage of processed applications withdrawn " dataDxfId="66" dataCellStyle="Percent"/>
  </tableColumns>
  <tableStyleInfo name="TableStyleLight1" showFirstColumn="0" showLastColumn="0" showRowStripes="1" showColumnStripes="0"/>
</table>
</file>

<file path=xl/tables/table5.xml><?xml version="1.0" encoding="utf-8"?>
<table xmlns="http://schemas.openxmlformats.org/spreadsheetml/2006/main" id="4" name="Table4" displayName="Table4" ref="A6:J42" totalsRowShown="0" headerRowDxfId="65" dataDxfId="63" headerRowBorderDxfId="64" tableBorderDxfId="62">
  <tableColumns count="10">
    <tableColumn id="1" name="Local Authority_x000a_[note 1][note 2][note 3]" dataDxfId="61"/>
    <tableColumn id="2" name="Total applications received" dataDxfId="60" dataCellStyle="Comma"/>
    <tableColumn id="3" name="Percentage of total applications received " dataDxfId="59"/>
    <tableColumn id="4" name="Total applications processed [note 4]" dataDxfId="58" dataCellStyle="Comma"/>
    <tableColumn id="5" name="Authorised applications" dataDxfId="57" dataCellStyle="Comma"/>
    <tableColumn id="6" name="Denied Applications" dataDxfId="56" dataCellStyle="Comma"/>
    <tableColumn id="7" name="Withdrawn applications" dataDxfId="55" dataCellStyle="Comma"/>
    <tableColumn id="8" name="Percentage of processed applications authorised" dataDxfId="54"/>
    <tableColumn id="9" name="Percentage of processed applications denied" dataDxfId="53"/>
    <tableColumn id="10" name="Percentage of processed applications withdrawn " dataDxfId="52"/>
  </tableColumns>
  <tableStyleInfo name="TableStyleLight1" showFirstColumn="0" showLastColumn="0" showRowStripes="1" showColumnStripes="0"/>
</table>
</file>

<file path=xl/tables/table6.xml><?xml version="1.0" encoding="utf-8"?>
<table xmlns="http://schemas.openxmlformats.org/spreadsheetml/2006/main" id="7" name="Table5" displayName="Table5" ref="A6:M25" totalsRowShown="0" headerRowDxfId="51" headerRowBorderDxfId="50" tableBorderDxfId="49">
  <tableColumns count="13">
    <tableColumn id="1" name="Processing Time by Month _x000a_[note 1][note 2][note 3]_x000a_" dataDxfId="48"/>
    <tableColumn id="2" name="Total applications processed excluding _x000a_re-determinations_x000a_" dataDxfId="47" dataCellStyle="Comma"/>
    <tableColumn id="3" name="Applications processed in the same day" dataDxfId="46" dataCellStyle="Comma"/>
    <tableColumn id="4" name="Applications processed in _x000a_1-5 days" dataDxfId="45" dataCellStyle="Comma"/>
    <tableColumn id="5" name="Applications processed in _x000a_6-10 days" dataDxfId="44" dataCellStyle="Comma"/>
    <tableColumn id="6" name="Applications processed in _x000a_11-15 days" dataDxfId="43" dataCellStyle="Comma"/>
    <tableColumn id="7" name="Applications processed in _x000a_16-20 days" dataDxfId="42" dataCellStyle="Comma"/>
    <tableColumn id="8" name="Applications processed in _x000a_21 or more days" dataDxfId="41" dataCellStyle="Comma"/>
    <tableColumn id="9" name="Applications processed within 10 days" dataDxfId="40" dataCellStyle="Comma"/>
    <tableColumn id="10" name="Applications processed within 15 days" dataDxfId="39" dataCellStyle="Comma"/>
    <tableColumn id="11" name="Applications processed in _x000a_16 days or more _x000a_[note 4]" dataDxfId="38" dataCellStyle="Comma"/>
    <tableColumn id="13" name="Percentage of applications processed within 10 days " dataDxfId="37" dataCellStyle="Comma"/>
    <tableColumn id="12" name="Average Processing Time in working days_x000a_[note 5]" dataDxfId="36" dataCellStyle="Comma"/>
  </tableColumns>
  <tableStyleInfo name="TableStyleLight1" showFirstColumn="0" showLastColumn="0" showRowStripes="1" showColumnStripes="0"/>
</table>
</file>

<file path=xl/tables/table7.xml><?xml version="1.0" encoding="utf-8"?>
<table xmlns="http://schemas.openxmlformats.org/spreadsheetml/2006/main" id="2" name="Table6" displayName="Table6" ref="A5:C22" totalsRowShown="0" headerRowDxfId="35" headerRowBorderDxfId="34" tableBorderDxfId="33">
  <autoFilter ref="A5:C22">
    <filterColumn colId="0" hiddenButton="1"/>
    <filterColumn colId="1" hiddenButton="1"/>
    <filterColumn colId="2" hiddenButton="1"/>
  </autoFilter>
  <tableColumns count="3">
    <tableColumn id="1" name="Payment Month _x000a_[note 1][note 2][note 3][note 4]" dataDxfId="32"/>
    <tableColumn id="2" name="Total number of payments_x000a_[note 5]" dataDxfId="31" dataCellStyle="Comma"/>
    <tableColumn id="3" name="Total value of payments_x000a_[note 5][note 6]" dataDxfId="30" dataCellStyle="Currency"/>
  </tableColumns>
  <tableStyleInfo name="TableStyleLight1" showFirstColumn="0" showLastColumn="0" showRowStripes="1" showColumnStripes="0"/>
</table>
</file>

<file path=xl/tables/table8.xml><?xml version="1.0" encoding="utf-8"?>
<table xmlns="http://schemas.openxmlformats.org/spreadsheetml/2006/main" id="8" name="Table7" displayName="Table7" ref="A5:B6" totalsRowShown="0" headerRowDxfId="29" dataDxfId="27" headerRowBorderDxfId="28" tableBorderDxfId="26" dataCellStyle="Comma">
  <autoFilter ref="A5:B6">
    <filterColumn colId="0" hiddenButton="1"/>
    <filterColumn colId="1" hiddenButton="1"/>
  </autoFilter>
  <tableColumns count="2">
    <tableColumn id="1" name="Number of clients who have received one or more Scottish Child Payments" dataDxfId="25" dataCellStyle="Comma"/>
    <tableColumn id="3" name="Number of children in receipt of Scottish _x000a_Child Payment as at 31 March 2022_x000a_[note 1][note 2]" dataDxfId="24" dataCellStyle="Comma"/>
  </tableColumns>
  <tableStyleInfo name="TableStyleLight1" showFirstColumn="0" showLastColumn="0" showRowStripes="0" showColumnStripes="0"/>
</table>
</file>

<file path=xl/tables/table9.xml><?xml version="1.0" encoding="utf-8"?>
<table xmlns="http://schemas.openxmlformats.org/spreadsheetml/2006/main" id="6" name="Table8" displayName="Table8" ref="A6:D42" totalsRowShown="0" headerRowDxfId="23" tableBorderDxfId="22">
  <tableColumns count="4">
    <tableColumn id="1" name="Local authority_x000a_[note 1][note 2][note 3]" dataDxfId="21"/>
    <tableColumn id="4" name="Number of payments _x000a_[note 4]" dataDxfId="20" dataCellStyle="Comma"/>
    <tableColumn id="2" name="Value of Payments _x000a_[note 4][note 5]" dataDxfId="19" dataCellStyle="Currency"/>
    <tableColumn id="3" name="Percentage of total payment value" dataDxfId="1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SocialSecurity">
      <a:dk1>
        <a:sysClr val="windowText" lastClr="000000"/>
      </a:dk1>
      <a:lt1>
        <a:sysClr val="window" lastClr="FFFFFF"/>
      </a:lt1>
      <a:dk2>
        <a:srgbClr val="44546A"/>
      </a:dk2>
      <a:lt2>
        <a:srgbClr val="E7E6E6"/>
      </a:lt2>
      <a:accent1>
        <a:srgbClr val="E6007E"/>
      </a:accent1>
      <a:accent2>
        <a:srgbClr val="201751"/>
      </a:accent2>
      <a:accent3>
        <a:srgbClr val="756A93"/>
      </a:accent3>
      <a:accent4>
        <a:srgbClr val="E7B8D2"/>
      </a:accent4>
      <a:accent5>
        <a:srgbClr val="B4A9D4"/>
      </a:accent5>
      <a:accent6>
        <a:srgbClr val="7F7F7F"/>
      </a:accent6>
      <a:hlink>
        <a:srgbClr val="0070C0"/>
      </a:hlink>
      <a:folHlink>
        <a:srgbClr val="00B0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zoomScaleNormal="100" workbookViewId="0"/>
  </sheetViews>
  <sheetFormatPr defaultRowHeight="15.75" x14ac:dyDescent="0.25"/>
  <cols>
    <col min="1" max="1" width="15.375" customWidth="1"/>
    <col min="2" max="2" width="83" customWidth="1"/>
  </cols>
  <sheetData>
    <row r="1" spans="1:2" ht="21" x14ac:dyDescent="0.35">
      <c r="A1" s="173" t="s">
        <v>209</v>
      </c>
      <c r="B1" s="141"/>
    </row>
    <row r="2" spans="1:2" ht="18.75" x14ac:dyDescent="0.3">
      <c r="A2" s="147" t="s">
        <v>221</v>
      </c>
      <c r="B2" s="141"/>
    </row>
    <row r="3" spans="1:2" s="2" customFormat="1" x14ac:dyDescent="0.25">
      <c r="A3" s="150" t="s">
        <v>222</v>
      </c>
      <c r="B3" s="151" t="s">
        <v>223</v>
      </c>
    </row>
    <row r="4" spans="1:2" x14ac:dyDescent="0.25">
      <c r="A4" s="148" t="s">
        <v>0</v>
      </c>
      <c r="B4" s="149" t="s">
        <v>4</v>
      </c>
    </row>
    <row r="5" spans="1:2" x14ac:dyDescent="0.25">
      <c r="A5" s="148" t="s">
        <v>1</v>
      </c>
      <c r="B5" s="149" t="s">
        <v>5</v>
      </c>
    </row>
    <row r="6" spans="1:2" x14ac:dyDescent="0.25">
      <c r="A6" s="148" t="s">
        <v>2</v>
      </c>
      <c r="B6" s="149" t="s">
        <v>6</v>
      </c>
    </row>
    <row r="7" spans="1:2" x14ac:dyDescent="0.25">
      <c r="A7" s="148" t="s">
        <v>3</v>
      </c>
      <c r="B7" s="149" t="s">
        <v>7</v>
      </c>
    </row>
    <row r="8" spans="1:2" x14ac:dyDescent="0.25">
      <c r="A8" s="148" t="s">
        <v>62</v>
      </c>
      <c r="B8" s="149" t="s">
        <v>58</v>
      </c>
    </row>
    <row r="9" spans="1:2" x14ac:dyDescent="0.25">
      <c r="A9" s="148" t="s">
        <v>63</v>
      </c>
      <c r="B9" s="149" t="s">
        <v>59</v>
      </c>
    </row>
    <row r="10" spans="1:2" x14ac:dyDescent="0.25">
      <c r="A10" s="148" t="s">
        <v>64</v>
      </c>
      <c r="B10" s="149" t="s">
        <v>60</v>
      </c>
    </row>
    <row r="11" spans="1:2" x14ac:dyDescent="0.25">
      <c r="A11" s="148" t="s">
        <v>65</v>
      </c>
      <c r="B11" s="149" t="s">
        <v>61</v>
      </c>
    </row>
    <row r="12" spans="1:2" x14ac:dyDescent="0.25">
      <c r="A12" s="148" t="s">
        <v>66</v>
      </c>
      <c r="B12" s="149" t="s">
        <v>176</v>
      </c>
    </row>
    <row r="13" spans="1:2" x14ac:dyDescent="0.25">
      <c r="A13" s="148" t="s">
        <v>68</v>
      </c>
      <c r="B13" s="149" t="s">
        <v>4</v>
      </c>
    </row>
  </sheetData>
  <hyperlinks>
    <hyperlink ref="A7" location="'Table 4 Applications by LA'!A1" display="Table 4"/>
    <hyperlink ref="A6" location="'Table 3 Applications by age'!A1" display="Table 3"/>
    <hyperlink ref="A5" location="'Table 2 Applications by channel'!A1" display="Table 2"/>
    <hyperlink ref="A4" location="'Table 1 Applications by month'!A1" display="Table 1"/>
    <hyperlink ref="A8" location="'Table 5 Processing times'!A1" display="Table 5"/>
    <hyperlink ref="A9" location="'Table 6 Payments by month'!A1" display="Table 6"/>
    <hyperlink ref="A10" location="'Table 7 Payments by recipient'!A1" display="Table 7"/>
    <hyperlink ref="A11" location="'Table 8 Payments by LA'!A1" display="Table 8"/>
    <hyperlink ref="A12" location="'Table 9 Re-determinations '!A1" display="Table 9"/>
    <hyperlink ref="A13" location="'Chart 1 Applications by month'!A1" display="Chart 1"/>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Normal="100" workbookViewId="0"/>
  </sheetViews>
  <sheetFormatPr defaultColWidth="9" defaultRowHeight="15.75" x14ac:dyDescent="0.25"/>
  <cols>
    <col min="1" max="1" width="37.625" style="69" customWidth="1"/>
    <col min="2" max="6" width="18.75" style="69" customWidth="1"/>
    <col min="7" max="7" width="18.625" style="69" customWidth="1"/>
    <col min="8" max="10" width="18.5" style="69" customWidth="1"/>
    <col min="11" max="11" width="16.75" style="69" customWidth="1"/>
    <col min="12" max="12" width="18.5" style="69" customWidth="1"/>
    <col min="13" max="14" width="16.375" style="69" customWidth="1"/>
    <col min="15" max="16384" width="9" style="69"/>
  </cols>
  <sheetData>
    <row r="1" spans="1:14" ht="21" x14ac:dyDescent="0.35">
      <c r="A1" s="179" t="s">
        <v>218</v>
      </c>
      <c r="B1" s="70"/>
      <c r="C1" s="70"/>
      <c r="D1" s="70"/>
      <c r="E1" s="70"/>
      <c r="F1" s="70"/>
      <c r="G1" s="70"/>
      <c r="H1" s="70"/>
      <c r="I1" s="70"/>
      <c r="J1" s="70"/>
      <c r="K1" s="70"/>
      <c r="L1" s="70"/>
    </row>
    <row r="2" spans="1:14" x14ac:dyDescent="0.25">
      <c r="A2" s="69" t="s">
        <v>170</v>
      </c>
    </row>
    <row r="3" spans="1:14" s="2" customFormat="1" ht="15.6" customHeight="1" x14ac:dyDescent="0.25">
      <c r="A3" s="137" t="s">
        <v>181</v>
      </c>
      <c r="B3" s="59"/>
      <c r="C3" s="59"/>
      <c r="D3" s="59"/>
      <c r="E3" s="59"/>
      <c r="F3" s="59"/>
      <c r="G3" s="59"/>
      <c r="H3" s="142"/>
      <c r="I3" s="142"/>
      <c r="J3" s="1"/>
      <c r="K3" s="1"/>
      <c r="L3" s="10"/>
      <c r="M3" s="10"/>
      <c r="N3" s="10"/>
    </row>
    <row r="4" spans="1:14" s="2" customFormat="1" ht="15.6" customHeight="1" x14ac:dyDescent="0.25">
      <c r="A4" s="137" t="s">
        <v>182</v>
      </c>
      <c r="B4" s="59"/>
      <c r="C4" s="59"/>
      <c r="D4" s="59"/>
      <c r="E4" s="59"/>
      <c r="F4" s="59"/>
      <c r="G4" s="59"/>
      <c r="H4" s="142"/>
      <c r="I4" s="142"/>
      <c r="J4" s="1"/>
      <c r="K4" s="1"/>
      <c r="L4" s="10"/>
      <c r="M4" s="10"/>
      <c r="N4" s="10"/>
    </row>
    <row r="5" spans="1:14" x14ac:dyDescent="0.25">
      <c r="A5" s="69" t="s">
        <v>205</v>
      </c>
    </row>
    <row r="6" spans="1:14" ht="78.75" x14ac:dyDescent="0.25">
      <c r="A6" s="11" t="s">
        <v>162</v>
      </c>
      <c r="B6" s="63" t="s">
        <v>167</v>
      </c>
      <c r="C6" s="63" t="s">
        <v>96</v>
      </c>
      <c r="D6" s="63" t="s">
        <v>164</v>
      </c>
      <c r="E6" s="63" t="s">
        <v>166</v>
      </c>
      <c r="F6" s="63" t="s">
        <v>165</v>
      </c>
      <c r="G6" s="63" t="s">
        <v>232</v>
      </c>
      <c r="H6" s="63" t="s">
        <v>157</v>
      </c>
      <c r="I6" s="63" t="s">
        <v>158</v>
      </c>
      <c r="J6" s="63" t="s">
        <v>159</v>
      </c>
      <c r="K6" s="64" t="s">
        <v>169</v>
      </c>
      <c r="L6" s="186" t="s">
        <v>231</v>
      </c>
      <c r="M6" s="178" t="s">
        <v>160</v>
      </c>
      <c r="N6" s="178" t="s">
        <v>230</v>
      </c>
    </row>
    <row r="7" spans="1:14" x14ac:dyDescent="0.25">
      <c r="A7" s="65" t="s">
        <v>8</v>
      </c>
      <c r="B7" s="146">
        <v>550</v>
      </c>
      <c r="C7" s="66">
        <v>3.7254002105660987E-3</v>
      </c>
      <c r="D7" s="146">
        <v>535</v>
      </c>
      <c r="E7" s="146">
        <v>155</v>
      </c>
      <c r="F7" s="146">
        <v>245</v>
      </c>
      <c r="G7" s="146">
        <v>135</v>
      </c>
      <c r="H7" s="45">
        <v>0.28999999999999998</v>
      </c>
      <c r="I7" s="45">
        <v>0.46</v>
      </c>
      <c r="J7" s="67">
        <v>0.25</v>
      </c>
      <c r="K7" s="146">
        <v>9</v>
      </c>
      <c r="L7" s="187">
        <v>0.84</v>
      </c>
      <c r="M7" s="184">
        <v>20</v>
      </c>
      <c r="N7" s="146">
        <v>15</v>
      </c>
    </row>
    <row r="8" spans="1:14" x14ac:dyDescent="0.25">
      <c r="A8" s="168" t="s">
        <v>79</v>
      </c>
      <c r="B8" s="152" t="s">
        <v>121</v>
      </c>
      <c r="C8" s="68" t="s">
        <v>121</v>
      </c>
      <c r="D8" s="152">
        <v>0</v>
      </c>
      <c r="E8" s="152">
        <v>0</v>
      </c>
      <c r="F8" s="152">
        <v>0</v>
      </c>
      <c r="G8" s="152">
        <v>0</v>
      </c>
      <c r="H8" s="41" t="s">
        <v>108</v>
      </c>
      <c r="I8" s="41" t="s">
        <v>108</v>
      </c>
      <c r="J8" s="41" t="s">
        <v>108</v>
      </c>
      <c r="K8" s="152" t="s">
        <v>108</v>
      </c>
      <c r="L8" s="188" t="s">
        <v>108</v>
      </c>
      <c r="M8" s="185" t="s">
        <v>108</v>
      </c>
      <c r="N8" s="152" t="s">
        <v>108</v>
      </c>
    </row>
    <row r="9" spans="1:14" x14ac:dyDescent="0.25">
      <c r="A9" s="168" t="s">
        <v>80</v>
      </c>
      <c r="B9" s="152">
        <v>100</v>
      </c>
      <c r="C9" s="68">
        <v>3.8248882829659925E-3</v>
      </c>
      <c r="D9" s="152">
        <v>65</v>
      </c>
      <c r="E9" s="152">
        <v>15</v>
      </c>
      <c r="F9" s="152">
        <v>15</v>
      </c>
      <c r="G9" s="152">
        <v>30</v>
      </c>
      <c r="H9" s="41">
        <v>0.25</v>
      </c>
      <c r="I9" s="41">
        <v>0.25</v>
      </c>
      <c r="J9" s="41">
        <v>0.49</v>
      </c>
      <c r="K9" s="152">
        <v>8</v>
      </c>
      <c r="L9" s="188">
        <v>0.97</v>
      </c>
      <c r="M9" s="185">
        <v>0</v>
      </c>
      <c r="N9" s="152">
        <v>0</v>
      </c>
    </row>
    <row r="10" spans="1:14" x14ac:dyDescent="0.25">
      <c r="A10" s="168" t="s">
        <v>81</v>
      </c>
      <c r="B10" s="152">
        <v>65</v>
      </c>
      <c r="C10" s="68">
        <v>3.7247053591283079E-3</v>
      </c>
      <c r="D10" s="152">
        <v>85</v>
      </c>
      <c r="E10" s="152">
        <v>20</v>
      </c>
      <c r="F10" s="152">
        <v>40</v>
      </c>
      <c r="G10" s="152">
        <v>30</v>
      </c>
      <c r="H10" s="165">
        <v>0.21</v>
      </c>
      <c r="I10" s="165">
        <v>0.45</v>
      </c>
      <c r="J10" s="166">
        <v>0.33</v>
      </c>
      <c r="K10" s="152">
        <v>14</v>
      </c>
      <c r="L10" s="188">
        <v>0.88</v>
      </c>
      <c r="M10" s="185">
        <v>5</v>
      </c>
      <c r="N10" s="152">
        <v>0</v>
      </c>
    </row>
    <row r="11" spans="1:14" x14ac:dyDescent="0.25">
      <c r="A11" s="168" t="s">
        <v>82</v>
      </c>
      <c r="B11" s="152">
        <v>40</v>
      </c>
      <c r="C11" s="68">
        <v>5.6034482758620689E-3</v>
      </c>
      <c r="D11" s="152">
        <v>45</v>
      </c>
      <c r="E11" s="152">
        <v>10</v>
      </c>
      <c r="F11" s="152">
        <v>15</v>
      </c>
      <c r="G11" s="152">
        <v>20</v>
      </c>
      <c r="H11" s="41">
        <v>0.23</v>
      </c>
      <c r="I11" s="41">
        <v>0.34</v>
      </c>
      <c r="J11" s="41">
        <v>0.43</v>
      </c>
      <c r="K11" s="152">
        <v>11</v>
      </c>
      <c r="L11" s="188">
        <v>0.81</v>
      </c>
      <c r="M11" s="185">
        <v>0</v>
      </c>
      <c r="N11" s="152">
        <v>0</v>
      </c>
    </row>
    <row r="12" spans="1:14" x14ac:dyDescent="0.25">
      <c r="A12" s="168" t="s">
        <v>85</v>
      </c>
      <c r="B12" s="152">
        <v>55</v>
      </c>
      <c r="C12" s="68">
        <v>5.9787422497785654E-3</v>
      </c>
      <c r="D12" s="152">
        <v>40</v>
      </c>
      <c r="E12" s="152">
        <v>15</v>
      </c>
      <c r="F12" s="152">
        <v>15</v>
      </c>
      <c r="G12" s="152">
        <v>10</v>
      </c>
      <c r="H12" s="165">
        <v>0.33</v>
      </c>
      <c r="I12" s="165">
        <v>0.38</v>
      </c>
      <c r="J12" s="166">
        <v>0.28999999999999998</v>
      </c>
      <c r="K12" s="152">
        <v>8</v>
      </c>
      <c r="L12" s="188">
        <v>0.97</v>
      </c>
      <c r="M12" s="185">
        <v>5</v>
      </c>
      <c r="N12" s="152" t="s">
        <v>121</v>
      </c>
    </row>
    <row r="13" spans="1:14" x14ac:dyDescent="0.25">
      <c r="A13" s="168" t="s">
        <v>178</v>
      </c>
      <c r="B13" s="152">
        <v>40</v>
      </c>
      <c r="C13" s="68">
        <v>6.9343065693430661E-3</v>
      </c>
      <c r="D13" s="152">
        <v>55</v>
      </c>
      <c r="E13" s="152">
        <v>10</v>
      </c>
      <c r="F13" s="152">
        <v>25</v>
      </c>
      <c r="G13" s="152">
        <v>15</v>
      </c>
      <c r="H13" s="165">
        <v>0.22</v>
      </c>
      <c r="I13" s="165">
        <v>0.46</v>
      </c>
      <c r="J13" s="166">
        <v>0.31</v>
      </c>
      <c r="K13" s="152">
        <v>11</v>
      </c>
      <c r="L13" s="188">
        <v>0.89</v>
      </c>
      <c r="M13" s="185" t="s">
        <v>121</v>
      </c>
      <c r="N13" s="152" t="s">
        <v>121</v>
      </c>
    </row>
    <row r="14" spans="1:14" x14ac:dyDescent="0.25">
      <c r="A14" s="168" t="s">
        <v>179</v>
      </c>
      <c r="B14" s="152">
        <v>55</v>
      </c>
      <c r="C14" s="68">
        <v>1.127659574468085E-2</v>
      </c>
      <c r="D14" s="152">
        <v>40</v>
      </c>
      <c r="E14" s="152">
        <v>20</v>
      </c>
      <c r="F14" s="152">
        <v>10</v>
      </c>
      <c r="G14" s="152">
        <v>10</v>
      </c>
      <c r="H14" s="41">
        <v>0.47</v>
      </c>
      <c r="I14" s="41">
        <v>0.28999999999999998</v>
      </c>
      <c r="J14" s="41">
        <v>0.24</v>
      </c>
      <c r="K14" s="152">
        <v>6</v>
      </c>
      <c r="L14" s="188">
        <v>0.97</v>
      </c>
      <c r="M14" s="185" t="s">
        <v>121</v>
      </c>
      <c r="N14" s="152" t="s">
        <v>121</v>
      </c>
    </row>
    <row r="15" spans="1:14" x14ac:dyDescent="0.25">
      <c r="A15" s="167" t="s">
        <v>180</v>
      </c>
      <c r="B15" s="152">
        <v>45</v>
      </c>
      <c r="C15" s="68">
        <v>1.2410879324003169E-2</v>
      </c>
      <c r="D15" s="152">
        <v>55</v>
      </c>
      <c r="E15" s="152">
        <v>10</v>
      </c>
      <c r="F15" s="152">
        <v>25</v>
      </c>
      <c r="G15" s="152">
        <v>15</v>
      </c>
      <c r="H15" s="165">
        <v>0.2</v>
      </c>
      <c r="I15" s="165">
        <v>0.49</v>
      </c>
      <c r="J15" s="166">
        <v>0.31</v>
      </c>
      <c r="K15" s="152">
        <v>9</v>
      </c>
      <c r="L15" s="188">
        <v>0.68</v>
      </c>
      <c r="M15" s="185" t="s">
        <v>121</v>
      </c>
      <c r="N15" s="152">
        <v>5</v>
      </c>
    </row>
    <row r="16" spans="1:14" x14ac:dyDescent="0.25">
      <c r="A16" s="167" t="s">
        <v>201</v>
      </c>
      <c r="B16" s="152">
        <v>35</v>
      </c>
      <c r="C16" s="68">
        <v>1.171605789110958E-2</v>
      </c>
      <c r="D16" s="152">
        <v>30</v>
      </c>
      <c r="E16" s="152">
        <v>10</v>
      </c>
      <c r="F16" s="152">
        <v>20</v>
      </c>
      <c r="G16" s="152">
        <v>0</v>
      </c>
      <c r="H16" s="165">
        <v>0.39</v>
      </c>
      <c r="I16" s="165">
        <v>0.61</v>
      </c>
      <c r="J16" s="166">
        <v>0</v>
      </c>
      <c r="K16" s="152">
        <v>8</v>
      </c>
      <c r="L16" s="188">
        <v>0.9</v>
      </c>
      <c r="M16" s="185" t="s">
        <v>121</v>
      </c>
      <c r="N16" s="152">
        <v>5</v>
      </c>
    </row>
    <row r="17" spans="1:14" x14ac:dyDescent="0.25">
      <c r="A17" s="167" t="s">
        <v>202</v>
      </c>
      <c r="B17" s="152">
        <v>25</v>
      </c>
      <c r="C17" s="68">
        <v>6.0367454068241469E-3</v>
      </c>
      <c r="D17" s="152">
        <v>30</v>
      </c>
      <c r="E17" s="152">
        <v>10</v>
      </c>
      <c r="F17" s="152">
        <v>20</v>
      </c>
      <c r="G17" s="152">
        <v>0</v>
      </c>
      <c r="H17" s="165">
        <v>0.36</v>
      </c>
      <c r="I17" s="165">
        <v>0.64</v>
      </c>
      <c r="J17" s="166">
        <v>0</v>
      </c>
      <c r="K17" s="152">
        <v>11</v>
      </c>
      <c r="L17" s="188">
        <v>0.79</v>
      </c>
      <c r="M17" s="185" t="s">
        <v>121</v>
      </c>
      <c r="N17" s="152" t="s">
        <v>121</v>
      </c>
    </row>
    <row r="18" spans="1:14" x14ac:dyDescent="0.25">
      <c r="A18" s="167" t="s">
        <v>203</v>
      </c>
      <c r="B18" s="152">
        <v>25</v>
      </c>
      <c r="C18" s="68">
        <v>1.06951871657754E-2</v>
      </c>
      <c r="D18" s="152">
        <v>25</v>
      </c>
      <c r="E18" s="152">
        <v>10</v>
      </c>
      <c r="F18" s="152">
        <v>15</v>
      </c>
      <c r="G18" s="152">
        <v>0</v>
      </c>
      <c r="H18" s="165">
        <v>0.36</v>
      </c>
      <c r="I18" s="165">
        <v>0.64</v>
      </c>
      <c r="J18" s="166">
        <v>0</v>
      </c>
      <c r="K18" s="152">
        <v>8</v>
      </c>
      <c r="L18" s="188">
        <v>0.88</v>
      </c>
      <c r="M18" s="185" t="s">
        <v>121</v>
      </c>
      <c r="N18" s="152">
        <v>0</v>
      </c>
    </row>
    <row r="19" spans="1:14" x14ac:dyDescent="0.25">
      <c r="A19" s="159" t="s">
        <v>212</v>
      </c>
      <c r="B19" s="152">
        <v>20</v>
      </c>
      <c r="C19" s="68">
        <v>6.313131313131313E-3</v>
      </c>
      <c r="D19" s="152">
        <v>15</v>
      </c>
      <c r="E19" s="152">
        <v>10</v>
      </c>
      <c r="F19" s="152">
        <v>5</v>
      </c>
      <c r="G19" s="152">
        <v>0</v>
      </c>
      <c r="H19" s="165">
        <v>0.75</v>
      </c>
      <c r="I19" s="165">
        <v>0.25</v>
      </c>
      <c r="J19" s="166">
        <v>0</v>
      </c>
      <c r="K19" s="152">
        <v>9</v>
      </c>
      <c r="L19" s="188">
        <v>0.79</v>
      </c>
      <c r="M19" s="185" t="s">
        <v>121</v>
      </c>
      <c r="N19" s="152" t="s">
        <v>121</v>
      </c>
    </row>
    <row r="20" spans="1:14" x14ac:dyDescent="0.25">
      <c r="A20" s="159" t="s">
        <v>213</v>
      </c>
      <c r="B20" s="152">
        <v>25</v>
      </c>
      <c r="C20" s="68">
        <v>7.1075401730531524E-3</v>
      </c>
      <c r="D20" s="152">
        <v>30</v>
      </c>
      <c r="E20" s="152">
        <v>5</v>
      </c>
      <c r="F20" s="152">
        <v>20</v>
      </c>
      <c r="G20" s="152">
        <v>0</v>
      </c>
      <c r="H20" s="165">
        <v>0.24</v>
      </c>
      <c r="I20" s="165">
        <v>0.76</v>
      </c>
      <c r="J20" s="166">
        <v>0</v>
      </c>
      <c r="K20" s="152">
        <v>11</v>
      </c>
      <c r="L20" s="188">
        <v>0.77</v>
      </c>
      <c r="M20" s="185">
        <v>0</v>
      </c>
      <c r="N20" s="152" t="s">
        <v>121</v>
      </c>
    </row>
    <row r="21" spans="1:14" x14ac:dyDescent="0.25">
      <c r="A21" s="23" t="s">
        <v>214</v>
      </c>
      <c r="B21" s="152">
        <v>25</v>
      </c>
      <c r="C21" s="68">
        <v>8.3977158212966072E-3</v>
      </c>
      <c r="D21" s="152">
        <v>20</v>
      </c>
      <c r="E21" s="152">
        <v>5</v>
      </c>
      <c r="F21" s="152">
        <v>15</v>
      </c>
      <c r="G21" s="152">
        <v>0</v>
      </c>
      <c r="H21" s="41">
        <v>0.23</v>
      </c>
      <c r="I21" s="41">
        <v>0.77</v>
      </c>
      <c r="J21" s="41">
        <v>0</v>
      </c>
      <c r="K21" s="152">
        <v>9</v>
      </c>
      <c r="L21" s="188">
        <v>0.86</v>
      </c>
      <c r="M21" s="185">
        <v>0</v>
      </c>
      <c r="N21" s="152" t="s">
        <v>121</v>
      </c>
    </row>
    <row r="22" spans="1:14" x14ac:dyDescent="0.25">
      <c r="A22" s="2" t="s">
        <v>9</v>
      </c>
      <c r="B22" s="76"/>
      <c r="C22" s="76"/>
      <c r="D22" s="76"/>
      <c r="E22" s="76"/>
      <c r="F22" s="76"/>
      <c r="G22" s="76"/>
      <c r="H22" s="76"/>
      <c r="I22" s="76"/>
      <c r="J22" s="76"/>
      <c r="K22" s="76"/>
      <c r="L22" s="76"/>
      <c r="M22" s="76"/>
    </row>
    <row r="23" spans="1:14" x14ac:dyDescent="0.25">
      <c r="A23" s="2" t="s">
        <v>95</v>
      </c>
      <c r="B23" s="76"/>
      <c r="C23" s="76"/>
      <c r="D23" s="76"/>
      <c r="E23" s="76"/>
      <c r="F23" s="76"/>
      <c r="G23" s="76"/>
      <c r="H23" s="76"/>
      <c r="I23" s="76"/>
      <c r="J23" s="76"/>
      <c r="K23" s="76"/>
      <c r="L23" s="133"/>
      <c r="M23" s="76"/>
    </row>
    <row r="24" spans="1:14" ht="15.75" customHeight="1" x14ac:dyDescent="0.25">
      <c r="A24" s="2" t="s">
        <v>161</v>
      </c>
      <c r="B24" s="77"/>
      <c r="C24" s="77"/>
      <c r="D24" s="77"/>
      <c r="E24" s="77"/>
      <c r="F24" s="77"/>
      <c r="L24" s="134"/>
    </row>
    <row r="25" spans="1:14" x14ac:dyDescent="0.25">
      <c r="A25" s="2" t="s">
        <v>204</v>
      </c>
      <c r="B25" s="76"/>
      <c r="C25" s="76"/>
      <c r="D25" s="76"/>
      <c r="E25" s="76"/>
      <c r="F25" s="76"/>
      <c r="G25" s="132"/>
      <c r="L25" s="134"/>
    </row>
    <row r="26" spans="1:14" x14ac:dyDescent="0.25">
      <c r="A26" s="2" t="s">
        <v>163</v>
      </c>
      <c r="L26" s="134"/>
    </row>
    <row r="27" spans="1:14" x14ac:dyDescent="0.25">
      <c r="A27" s="2" t="s">
        <v>168</v>
      </c>
      <c r="B27" s="76"/>
      <c r="C27" s="76"/>
      <c r="D27" s="76"/>
      <c r="E27" s="76"/>
      <c r="F27" s="76"/>
      <c r="L27" s="134"/>
    </row>
    <row r="28" spans="1:14" s="77" customFormat="1" ht="208.5" customHeight="1" x14ac:dyDescent="0.25">
      <c r="A28" s="194" t="s">
        <v>177</v>
      </c>
      <c r="B28" s="87"/>
      <c r="C28" s="87"/>
      <c r="D28" s="87"/>
      <c r="E28" s="87"/>
      <c r="F28" s="87"/>
      <c r="L28" s="135"/>
    </row>
    <row r="29" spans="1:14" ht="15.75" customHeight="1" x14ac:dyDescent="0.25">
      <c r="A29" s="2" t="s">
        <v>217</v>
      </c>
      <c r="B29" s="77"/>
      <c r="C29" s="77"/>
      <c r="D29" s="77"/>
      <c r="E29" s="77"/>
      <c r="F29" s="77"/>
    </row>
  </sheetData>
  <conditionalFormatting sqref="K6">
    <cfRule type="dataBar" priority="13">
      <dataBar>
        <cfvo type="num" val="0"/>
        <cfvo type="num" val="1"/>
        <color theme="4" tint="-0.249977111117893"/>
      </dataBar>
      <extLst>
        <ext xmlns:x14="http://schemas.microsoft.com/office/spreadsheetml/2009/9/main" uri="{B025F937-C7B1-47D3-B67F-A62EFF666E3E}">
          <x14:id>{2AB9E90A-5C6A-439A-B814-CC91909036D1}</x14:id>
        </ext>
      </extLst>
    </cfRule>
  </conditionalFormatting>
  <conditionalFormatting sqref="I7:J21">
    <cfRule type="dataBar" priority="3">
      <dataBar>
        <cfvo type="num" val="0"/>
        <cfvo type="num" val="1"/>
        <color rgb="FFB4A9D4"/>
      </dataBar>
      <extLst>
        <ext xmlns:x14="http://schemas.microsoft.com/office/spreadsheetml/2009/9/main" uri="{B025F937-C7B1-47D3-B67F-A62EFF666E3E}">
          <x14:id>{818543DB-EBE3-4625-BBF0-03E1EB9D30F8}</x14:id>
        </ext>
      </extLst>
    </cfRule>
  </conditionalFormatting>
  <conditionalFormatting sqref="H7:H21">
    <cfRule type="dataBar" priority="4">
      <dataBar>
        <cfvo type="num" val="0"/>
        <cfvo type="num" val="1"/>
        <color rgb="FFB4A9D4"/>
      </dataBar>
      <extLst>
        <ext xmlns:x14="http://schemas.microsoft.com/office/spreadsheetml/2009/9/main" uri="{B025F937-C7B1-47D3-B67F-A62EFF666E3E}">
          <x14:id>{4A40A4D1-8972-49E1-B893-BC160C609707}</x14:id>
        </ext>
      </extLst>
    </cfRule>
  </conditionalFormatting>
  <conditionalFormatting sqref="C7:C21">
    <cfRule type="dataBar" priority="2">
      <dataBar>
        <cfvo type="num" val="0"/>
        <cfvo type="num" val="1"/>
        <color rgb="FFB4A9D4"/>
      </dataBar>
      <extLst>
        <ext xmlns:x14="http://schemas.microsoft.com/office/spreadsheetml/2009/9/main" uri="{B025F937-C7B1-47D3-B67F-A62EFF666E3E}">
          <x14:id>{AE27D15B-3359-4B2A-99DD-BF559887409B}</x14:id>
        </ext>
      </extLst>
    </cfRule>
  </conditionalFormatting>
  <conditionalFormatting sqref="L7:L21">
    <cfRule type="dataBar" priority="1">
      <dataBar>
        <cfvo type="num" val="0"/>
        <cfvo type="num" val="1"/>
        <color rgb="FFB4A9D4"/>
      </dataBar>
      <extLst>
        <ext xmlns:x14="http://schemas.microsoft.com/office/spreadsheetml/2009/9/main" uri="{B025F937-C7B1-47D3-B67F-A62EFF666E3E}">
          <x14:id>{EFF06387-91B0-4EB5-821E-36B4C5E9E446}</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AB9E90A-5C6A-439A-B814-CC91909036D1}">
            <x14:dataBar minLength="0" maxLength="100" border="1">
              <x14:cfvo type="num">
                <xm:f>0</xm:f>
              </x14:cfvo>
              <x14:cfvo type="num">
                <xm:f>1</xm:f>
              </x14:cfvo>
              <x14:borderColor theme="8" tint="0.39997558519241921"/>
              <x14:negativeFillColor rgb="FFFF0000"/>
              <x14:axisColor rgb="FF000000"/>
            </x14:dataBar>
          </x14:cfRule>
          <xm:sqref>K6</xm:sqref>
        </x14:conditionalFormatting>
        <x14:conditionalFormatting xmlns:xm="http://schemas.microsoft.com/office/excel/2006/main">
          <x14:cfRule type="dataBar" id="{818543DB-EBE3-4625-BBF0-03E1EB9D30F8}">
            <x14:dataBar minLength="0" maxLength="100" gradient="0">
              <x14:cfvo type="num">
                <xm:f>0</xm:f>
              </x14:cfvo>
              <x14:cfvo type="num">
                <xm:f>1</xm:f>
              </x14:cfvo>
              <x14:negativeFillColor rgb="FFFF0000"/>
              <x14:axisColor rgb="FF000000"/>
            </x14:dataBar>
          </x14:cfRule>
          <xm:sqref>I7:J21</xm:sqref>
        </x14:conditionalFormatting>
        <x14:conditionalFormatting xmlns:xm="http://schemas.microsoft.com/office/excel/2006/main">
          <x14:cfRule type="dataBar" id="{4A40A4D1-8972-49E1-B893-BC160C609707}">
            <x14:dataBar minLength="0" maxLength="100" gradient="0">
              <x14:cfvo type="num">
                <xm:f>0</xm:f>
              </x14:cfvo>
              <x14:cfvo type="num">
                <xm:f>1</xm:f>
              </x14:cfvo>
              <x14:negativeFillColor rgb="FFFF0000"/>
              <x14:axisColor rgb="FF000000"/>
            </x14:dataBar>
          </x14:cfRule>
          <xm:sqref>H7:H21</xm:sqref>
        </x14:conditionalFormatting>
        <x14:conditionalFormatting xmlns:xm="http://schemas.microsoft.com/office/excel/2006/main">
          <x14:cfRule type="dataBar" id="{AE27D15B-3359-4B2A-99DD-BF559887409B}">
            <x14:dataBar minLength="0" maxLength="100" gradient="0">
              <x14:cfvo type="num">
                <xm:f>0</xm:f>
              </x14:cfvo>
              <x14:cfvo type="num">
                <xm:f>1</xm:f>
              </x14:cfvo>
              <x14:negativeFillColor rgb="FFFF0000"/>
              <x14:axisColor rgb="FF000000"/>
            </x14:dataBar>
          </x14:cfRule>
          <xm:sqref>C7:C21</xm:sqref>
        </x14:conditionalFormatting>
        <x14:conditionalFormatting xmlns:xm="http://schemas.microsoft.com/office/excel/2006/main">
          <x14:cfRule type="dataBar" id="{EFF06387-91B0-4EB5-821E-36B4C5E9E446}">
            <x14:dataBar minLength="0" maxLength="100" gradient="0">
              <x14:cfvo type="num">
                <xm:f>0</xm:f>
              </x14:cfvo>
              <x14:cfvo type="num">
                <xm:f>1</xm:f>
              </x14:cfvo>
              <x14:negativeFillColor rgb="FFFF0000"/>
              <x14:axisColor rgb="FF000000"/>
            </x14:dataBar>
          </x14:cfRule>
          <xm:sqref>L7:L21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workbookViewId="0"/>
  </sheetViews>
  <sheetFormatPr defaultColWidth="9" defaultRowHeight="15.75" x14ac:dyDescent="0.25"/>
  <cols>
    <col min="1" max="1" width="75.5" style="2" customWidth="1"/>
    <col min="2" max="2" width="9" style="2" customWidth="1"/>
    <col min="3" max="6" width="9" style="2"/>
    <col min="7" max="7" width="9.75" style="2" customWidth="1"/>
    <col min="8" max="11" width="9" style="2"/>
    <col min="12" max="13" width="9" style="3"/>
    <col min="14" max="16384" width="9" style="2"/>
  </cols>
  <sheetData>
    <row r="1" spans="1:17" ht="21" x14ac:dyDescent="0.35">
      <c r="A1" s="173" t="s">
        <v>70</v>
      </c>
    </row>
    <row r="2" spans="1:17" x14ac:dyDescent="0.25">
      <c r="A2" s="141" t="s">
        <v>198</v>
      </c>
    </row>
    <row r="3" spans="1:17" ht="65.25" customHeight="1" x14ac:dyDescent="0.25">
      <c r="A3" s="153" t="s">
        <v>200</v>
      </c>
    </row>
    <row r="5" spans="1:17" x14ac:dyDescent="0.25">
      <c r="E5" s="4"/>
      <c r="F5" s="4"/>
      <c r="G5" s="4"/>
      <c r="H5" s="4"/>
    </row>
    <row r="6" spans="1:17" x14ac:dyDescent="0.25">
      <c r="E6" s="4"/>
      <c r="F6" s="4"/>
      <c r="G6" s="4"/>
      <c r="H6" s="4"/>
      <c r="I6" s="5"/>
      <c r="J6" s="5"/>
      <c r="K6" s="5"/>
      <c r="N6" s="5"/>
      <c r="O6" s="5"/>
      <c r="P6" s="5"/>
      <c r="Q6" s="5"/>
    </row>
    <row r="7" spans="1:17" x14ac:dyDescent="0.25">
      <c r="E7" s="4"/>
      <c r="G7" s="6"/>
      <c r="H7" s="6"/>
      <c r="I7" s="5"/>
      <c r="J7" s="5"/>
      <c r="K7" s="5"/>
      <c r="N7" s="5"/>
      <c r="O7" s="5"/>
      <c r="P7" s="5"/>
      <c r="Q7" s="5"/>
    </row>
    <row r="8" spans="1:17" x14ac:dyDescent="0.25">
      <c r="E8" s="4"/>
      <c r="G8" s="6"/>
      <c r="H8" s="6"/>
      <c r="I8" s="5"/>
      <c r="J8" s="5"/>
      <c r="K8" s="5"/>
      <c r="N8" s="5"/>
      <c r="O8" s="5"/>
      <c r="P8" s="5"/>
      <c r="Q8" s="5"/>
    </row>
    <row r="9" spans="1:17" x14ac:dyDescent="0.25">
      <c r="E9" s="4"/>
      <c r="G9" s="6"/>
      <c r="H9" s="6"/>
      <c r="I9" s="5"/>
      <c r="J9" s="5"/>
      <c r="K9" s="5"/>
      <c r="N9" s="5"/>
      <c r="O9" s="5"/>
      <c r="P9" s="5"/>
      <c r="Q9" s="5"/>
    </row>
    <row r="10" spans="1:17" x14ac:dyDescent="0.25">
      <c r="E10" s="4"/>
      <c r="G10" s="6"/>
      <c r="H10" s="6"/>
      <c r="I10" s="5"/>
      <c r="J10" s="5"/>
      <c r="K10" s="5"/>
      <c r="N10" s="5"/>
      <c r="O10" s="5"/>
      <c r="P10" s="5"/>
      <c r="Q10" s="5"/>
    </row>
    <row r="11" spans="1:17" x14ac:dyDescent="0.25">
      <c r="E11" s="4"/>
      <c r="G11" s="6"/>
      <c r="H11" s="6"/>
      <c r="I11" s="5"/>
      <c r="J11" s="5"/>
      <c r="K11" s="7"/>
      <c r="N11" s="5"/>
      <c r="O11" s="5"/>
      <c r="P11" s="5"/>
      <c r="Q11" s="5"/>
    </row>
    <row r="12" spans="1:17" x14ac:dyDescent="0.25">
      <c r="E12" s="4"/>
      <c r="G12" s="6"/>
      <c r="H12" s="6"/>
      <c r="I12" s="5"/>
      <c r="J12" s="5"/>
      <c r="K12" s="5"/>
      <c r="N12" s="5"/>
      <c r="O12" s="5"/>
      <c r="P12" s="5"/>
      <c r="Q12" s="5"/>
    </row>
    <row r="13" spans="1:17" x14ac:dyDescent="0.25">
      <c r="E13" s="4"/>
      <c r="G13" s="6"/>
      <c r="H13" s="6"/>
      <c r="I13" s="5"/>
      <c r="J13" s="5"/>
      <c r="K13" s="5"/>
      <c r="N13" s="5"/>
      <c r="O13" s="5"/>
      <c r="P13" s="5"/>
      <c r="Q13" s="5"/>
    </row>
    <row r="14" spans="1:17" x14ac:dyDescent="0.25">
      <c r="E14" s="4"/>
      <c r="G14" s="6"/>
      <c r="H14" s="6"/>
      <c r="I14" s="5"/>
      <c r="J14" s="5"/>
      <c r="K14" s="5"/>
      <c r="N14" s="5"/>
      <c r="O14" s="5"/>
      <c r="P14" s="5"/>
      <c r="Q14" s="5"/>
    </row>
    <row r="15" spans="1:17" x14ac:dyDescent="0.25">
      <c r="E15" s="4"/>
      <c r="G15" s="6"/>
      <c r="H15" s="6"/>
      <c r="I15" s="5"/>
      <c r="J15" s="5"/>
      <c r="K15" s="5"/>
      <c r="N15" s="5"/>
      <c r="O15" s="5"/>
      <c r="P15" s="5"/>
      <c r="Q15" s="5"/>
    </row>
    <row r="16" spans="1:17" x14ac:dyDescent="0.25">
      <c r="E16" s="4"/>
      <c r="G16" s="6"/>
      <c r="H16" s="6"/>
      <c r="I16" s="5"/>
      <c r="J16" s="5"/>
      <c r="K16" s="5"/>
      <c r="N16" s="5"/>
      <c r="O16" s="5"/>
      <c r="P16" s="5"/>
      <c r="Q16" s="5"/>
    </row>
    <row r="17" spans="5:17" x14ac:dyDescent="0.25">
      <c r="E17" s="4"/>
      <c r="G17" s="6"/>
      <c r="H17" s="4"/>
      <c r="I17" s="5"/>
      <c r="J17" s="5"/>
      <c r="K17" s="5"/>
      <c r="N17" s="5"/>
      <c r="O17" s="5"/>
      <c r="P17" s="5"/>
      <c r="Q17" s="5"/>
    </row>
    <row r="18" spans="5:17" x14ac:dyDescent="0.25">
      <c r="E18" s="4"/>
      <c r="G18" s="6"/>
      <c r="H18" s="4"/>
      <c r="I18" s="5"/>
      <c r="J18" s="5"/>
      <c r="K18" s="5"/>
      <c r="N18" s="5"/>
      <c r="O18" s="5"/>
      <c r="P18" s="5"/>
      <c r="Q18" s="5"/>
    </row>
    <row r="19" spans="5:17" x14ac:dyDescent="0.25">
      <c r="E19" s="4"/>
      <c r="G19" s="6"/>
      <c r="H19" s="4"/>
      <c r="I19" s="5"/>
      <c r="J19" s="5"/>
      <c r="K19" s="5"/>
      <c r="L19" s="8" t="s">
        <v>69</v>
      </c>
      <c r="N19" s="5"/>
      <c r="O19" s="5"/>
      <c r="P19" s="5"/>
      <c r="Q19" s="5"/>
    </row>
    <row r="20" spans="5:17" x14ac:dyDescent="0.25">
      <c r="E20" s="4"/>
      <c r="F20" s="4"/>
      <c r="G20" s="4"/>
      <c r="H20" s="4"/>
      <c r="I20" s="5"/>
      <c r="J20" s="5"/>
      <c r="K20" s="5"/>
      <c r="N20" s="5"/>
      <c r="O20" s="5"/>
      <c r="P20" s="5"/>
      <c r="Q20" s="5"/>
    </row>
    <row r="21" spans="5:17" x14ac:dyDescent="0.25">
      <c r="E21" s="4"/>
      <c r="F21" s="4"/>
      <c r="G21" s="4"/>
      <c r="H21" s="4"/>
      <c r="I21" s="5"/>
      <c r="J21" s="5"/>
      <c r="K21" s="5"/>
      <c r="N21" s="5"/>
      <c r="O21" s="5"/>
      <c r="P21" s="5"/>
      <c r="Q21" s="5"/>
    </row>
    <row r="22" spans="5:17" x14ac:dyDescent="0.25">
      <c r="E22" s="4"/>
      <c r="F22" s="4"/>
      <c r="G22" s="4"/>
      <c r="H22" s="4"/>
      <c r="I22" s="5"/>
      <c r="J22" s="5"/>
      <c r="K22" s="5"/>
      <c r="N22" s="5"/>
      <c r="O22" s="5"/>
      <c r="P22" s="5"/>
      <c r="Q22" s="5"/>
    </row>
    <row r="23" spans="5:17" x14ac:dyDescent="0.25">
      <c r="E23" s="4"/>
      <c r="F23" s="4"/>
      <c r="G23" s="4"/>
      <c r="H23" s="4"/>
      <c r="I23" s="5"/>
      <c r="J23" s="5"/>
      <c r="K23" s="5"/>
      <c r="N23" s="5"/>
      <c r="O23" s="5"/>
      <c r="P23" s="5"/>
      <c r="Q23" s="5"/>
    </row>
    <row r="24" spans="5:17" x14ac:dyDescent="0.25">
      <c r="E24" s="4"/>
      <c r="F24" s="4"/>
      <c r="G24" s="4"/>
      <c r="H24" s="4"/>
      <c r="I24" s="5"/>
      <c r="J24" s="5"/>
      <c r="K24" s="5"/>
      <c r="N24" s="5"/>
      <c r="O24" s="5"/>
      <c r="P24" s="5"/>
      <c r="Q24" s="5"/>
    </row>
    <row r="25" spans="5:17" x14ac:dyDescent="0.25">
      <c r="E25" s="5"/>
      <c r="F25" s="5"/>
      <c r="G25" s="5"/>
      <c r="H25" s="5"/>
      <c r="I25" s="5"/>
      <c r="J25" s="5"/>
      <c r="K25" s="5"/>
      <c r="N25" s="5"/>
      <c r="O25" s="5"/>
      <c r="P25" s="5"/>
      <c r="Q25" s="5"/>
    </row>
    <row r="26" spans="5:17" x14ac:dyDescent="0.25">
      <c r="E26" s="5"/>
      <c r="F26" s="5"/>
      <c r="G26" s="5"/>
      <c r="H26" s="5"/>
      <c r="I26" s="5"/>
      <c r="J26" s="5"/>
      <c r="K26" s="5"/>
      <c r="N26" s="5"/>
      <c r="O26" s="5"/>
      <c r="P26" s="5"/>
      <c r="Q26" s="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zoomScaleNormal="100" workbookViewId="0"/>
  </sheetViews>
  <sheetFormatPr defaultColWidth="9" defaultRowHeight="15.75" x14ac:dyDescent="0.25"/>
  <cols>
    <col min="1" max="1" width="25.25" style="69" customWidth="1"/>
    <col min="2" max="3" width="13.375" style="69" customWidth="1"/>
    <col min="4" max="6" width="16" style="69" customWidth="1"/>
    <col min="7" max="8" width="13.625" style="69" customWidth="1"/>
    <col min="9" max="10" width="13.375" style="69" customWidth="1"/>
    <col min="11" max="16384" width="9" style="69"/>
  </cols>
  <sheetData>
    <row r="1" spans="1:35" ht="21" x14ac:dyDescent="0.35">
      <c r="A1" s="173" t="s">
        <v>224</v>
      </c>
    </row>
    <row r="2" spans="1:35" x14ac:dyDescent="0.25">
      <c r="A2" s="9" t="s">
        <v>71</v>
      </c>
      <c r="B2" s="57"/>
      <c r="C2" s="57"/>
      <c r="D2" s="57"/>
      <c r="E2" s="57"/>
      <c r="F2" s="57"/>
      <c r="G2" s="57"/>
      <c r="H2" s="70"/>
      <c r="I2" s="70"/>
      <c r="J2" s="70"/>
      <c r="K2" s="70"/>
    </row>
    <row r="3" spans="1:35" s="140" customFormat="1" ht="15.95" customHeight="1" x14ac:dyDescent="0.35">
      <c r="A3" s="137" t="s">
        <v>181</v>
      </c>
      <c r="B3" s="138"/>
      <c r="C3" s="138"/>
      <c r="D3" s="138"/>
      <c r="E3" s="138"/>
      <c r="F3" s="138"/>
      <c r="G3" s="138"/>
      <c r="H3" s="139"/>
      <c r="I3" s="139"/>
      <c r="J3" s="139"/>
      <c r="K3" s="139"/>
    </row>
    <row r="4" spans="1:35" s="140" customFormat="1" ht="15.95" customHeight="1" x14ac:dyDescent="0.35">
      <c r="A4" s="137" t="s">
        <v>182</v>
      </c>
      <c r="B4" s="138"/>
      <c r="C4" s="138"/>
      <c r="D4" s="138"/>
      <c r="E4" s="138"/>
      <c r="F4" s="138"/>
      <c r="G4" s="138"/>
      <c r="H4" s="139"/>
      <c r="I4" s="139"/>
      <c r="J4" s="139"/>
      <c r="K4" s="139"/>
    </row>
    <row r="5" spans="1:35" x14ac:dyDescent="0.25">
      <c r="A5" s="69" t="s">
        <v>210</v>
      </c>
    </row>
    <row r="6" spans="1:35" ht="86.25" customHeight="1" x14ac:dyDescent="0.25">
      <c r="A6" s="11" t="s">
        <v>190</v>
      </c>
      <c r="B6" s="12" t="s">
        <v>88</v>
      </c>
      <c r="C6" s="12" t="s">
        <v>72</v>
      </c>
      <c r="D6" s="12" t="s">
        <v>191</v>
      </c>
      <c r="E6" s="12" t="s">
        <v>192</v>
      </c>
      <c r="F6" s="12" t="s">
        <v>193</v>
      </c>
      <c r="G6" s="12" t="s">
        <v>90</v>
      </c>
      <c r="H6" s="12" t="s">
        <v>73</v>
      </c>
      <c r="I6" s="12" t="s">
        <v>74</v>
      </c>
      <c r="J6" s="12" t="s">
        <v>75</v>
      </c>
      <c r="L6" s="71"/>
      <c r="Y6" s="72"/>
      <c r="Z6" s="72"/>
      <c r="AA6" s="72"/>
      <c r="AB6" s="72"/>
      <c r="AC6" s="72"/>
      <c r="AD6" s="72"/>
      <c r="AE6" s="42"/>
      <c r="AF6" s="42"/>
      <c r="AG6" s="42"/>
      <c r="AH6" s="73"/>
      <c r="AI6" s="73"/>
    </row>
    <row r="7" spans="1:35" x14ac:dyDescent="0.25">
      <c r="A7" s="13" t="s">
        <v>8</v>
      </c>
      <c r="B7" s="14">
        <v>157755</v>
      </c>
      <c r="C7" s="15">
        <v>1</v>
      </c>
      <c r="D7" s="14">
        <v>148170</v>
      </c>
      <c r="E7" s="14">
        <v>127095</v>
      </c>
      <c r="F7" s="14">
        <v>18000</v>
      </c>
      <c r="G7" s="14">
        <v>3080</v>
      </c>
      <c r="H7" s="15">
        <v>0.86</v>
      </c>
      <c r="I7" s="15">
        <v>0.12</v>
      </c>
      <c r="J7" s="15">
        <v>0.02</v>
      </c>
      <c r="L7" s="71"/>
      <c r="Y7" s="72"/>
      <c r="Z7" s="72"/>
      <c r="AA7" s="72"/>
      <c r="AB7" s="72"/>
      <c r="AC7" s="72"/>
      <c r="AD7" s="72"/>
      <c r="AE7" s="42"/>
      <c r="AF7" s="42"/>
      <c r="AG7" s="42"/>
      <c r="AH7" s="73"/>
      <c r="AI7" s="73"/>
    </row>
    <row r="8" spans="1:35" x14ac:dyDescent="0.25">
      <c r="A8" s="19" t="s">
        <v>76</v>
      </c>
      <c r="B8" s="17">
        <v>46170</v>
      </c>
      <c r="C8" s="18">
        <v>0.28999999999999998</v>
      </c>
      <c r="D8" s="17">
        <v>5290</v>
      </c>
      <c r="E8" s="17">
        <v>5250</v>
      </c>
      <c r="F8" s="17">
        <v>0</v>
      </c>
      <c r="G8" s="17">
        <v>40</v>
      </c>
      <c r="H8" s="18">
        <v>0.99</v>
      </c>
      <c r="I8" s="18">
        <v>0</v>
      </c>
      <c r="J8" s="18">
        <v>0.01</v>
      </c>
    </row>
    <row r="9" spans="1:35" x14ac:dyDescent="0.25">
      <c r="A9" s="19" t="s">
        <v>77</v>
      </c>
      <c r="B9" s="17">
        <v>10335</v>
      </c>
      <c r="C9" s="18">
        <v>7.0000000000000007E-2</v>
      </c>
      <c r="D9" s="17">
        <v>9505</v>
      </c>
      <c r="E9" s="17">
        <v>9445</v>
      </c>
      <c r="F9" s="17">
        <v>0</v>
      </c>
      <c r="G9" s="17">
        <v>60</v>
      </c>
      <c r="H9" s="18">
        <v>0.99</v>
      </c>
      <c r="I9" s="18">
        <v>0</v>
      </c>
      <c r="J9" s="18">
        <v>0.01</v>
      </c>
    </row>
    <row r="10" spans="1:35" x14ac:dyDescent="0.25">
      <c r="A10" s="19" t="s">
        <v>78</v>
      </c>
      <c r="B10" s="17">
        <v>17850</v>
      </c>
      <c r="C10" s="18">
        <v>0.11</v>
      </c>
      <c r="D10" s="17">
        <v>18530</v>
      </c>
      <c r="E10" s="17">
        <v>18350</v>
      </c>
      <c r="F10" s="17">
        <v>0</v>
      </c>
      <c r="G10" s="17">
        <v>180</v>
      </c>
      <c r="H10" s="18">
        <v>0.99</v>
      </c>
      <c r="I10" s="18">
        <v>0</v>
      </c>
      <c r="J10" s="18">
        <v>0.01</v>
      </c>
    </row>
    <row r="11" spans="1:35" x14ac:dyDescent="0.25">
      <c r="A11" s="19" t="s">
        <v>79</v>
      </c>
      <c r="B11" s="17">
        <v>24050</v>
      </c>
      <c r="C11" s="18">
        <v>0.15</v>
      </c>
      <c r="D11" s="17">
        <v>21965</v>
      </c>
      <c r="E11" s="17">
        <v>19130</v>
      </c>
      <c r="F11" s="17">
        <v>1830</v>
      </c>
      <c r="G11" s="17">
        <v>1005</v>
      </c>
      <c r="H11" s="18">
        <v>0.87</v>
      </c>
      <c r="I11" s="18">
        <v>0.08</v>
      </c>
      <c r="J11" s="18">
        <v>0.05</v>
      </c>
    </row>
    <row r="12" spans="1:35" x14ac:dyDescent="0.25">
      <c r="A12" s="19" t="s">
        <v>80</v>
      </c>
      <c r="B12" s="17">
        <v>6160</v>
      </c>
      <c r="C12" s="18">
        <v>0.04</v>
      </c>
      <c r="D12" s="17">
        <v>26405</v>
      </c>
      <c r="E12" s="17">
        <v>23270</v>
      </c>
      <c r="F12" s="17">
        <v>2800</v>
      </c>
      <c r="G12" s="17">
        <v>335</v>
      </c>
      <c r="H12" s="18">
        <v>0.88</v>
      </c>
      <c r="I12" s="18">
        <v>0.11</v>
      </c>
      <c r="J12" s="18">
        <v>0.01</v>
      </c>
    </row>
    <row r="13" spans="1:35" x14ac:dyDescent="0.25">
      <c r="A13" s="19" t="s">
        <v>81</v>
      </c>
      <c r="B13" s="17">
        <v>4210</v>
      </c>
      <c r="C13" s="18">
        <v>0.03</v>
      </c>
      <c r="D13" s="17">
        <v>17990</v>
      </c>
      <c r="E13" s="17">
        <v>15305</v>
      </c>
      <c r="F13" s="17">
        <v>2475</v>
      </c>
      <c r="G13" s="17">
        <v>205</v>
      </c>
      <c r="H13" s="18">
        <v>0.85</v>
      </c>
      <c r="I13" s="18">
        <v>0.14000000000000001</v>
      </c>
      <c r="J13" s="18">
        <v>0.01</v>
      </c>
    </row>
    <row r="14" spans="1:35" x14ac:dyDescent="0.25">
      <c r="A14" s="19" t="s">
        <v>82</v>
      </c>
      <c r="B14" s="17">
        <v>4180</v>
      </c>
      <c r="C14" s="18">
        <v>0.03</v>
      </c>
      <c r="D14" s="17">
        <v>6960</v>
      </c>
      <c r="E14" s="17">
        <v>5260</v>
      </c>
      <c r="F14" s="17">
        <v>1575</v>
      </c>
      <c r="G14" s="17">
        <v>130</v>
      </c>
      <c r="H14" s="18">
        <v>0.76</v>
      </c>
      <c r="I14" s="18">
        <v>0.23</v>
      </c>
      <c r="J14" s="18">
        <v>0.02</v>
      </c>
    </row>
    <row r="15" spans="1:35" x14ac:dyDescent="0.25">
      <c r="A15" s="19" t="s">
        <v>85</v>
      </c>
      <c r="B15" s="17">
        <v>8495</v>
      </c>
      <c r="C15" s="18">
        <v>0.05</v>
      </c>
      <c r="D15" s="17">
        <v>9030</v>
      </c>
      <c r="E15" s="17">
        <v>7210</v>
      </c>
      <c r="F15" s="17">
        <v>1620</v>
      </c>
      <c r="G15" s="17">
        <v>200</v>
      </c>
      <c r="H15" s="18">
        <v>0.8</v>
      </c>
      <c r="I15" s="18">
        <v>0.18</v>
      </c>
      <c r="J15" s="18">
        <v>0.02</v>
      </c>
    </row>
    <row r="16" spans="1:35" x14ac:dyDescent="0.25">
      <c r="A16" s="22" t="s">
        <v>178</v>
      </c>
      <c r="B16" s="17">
        <v>4220</v>
      </c>
      <c r="C16" s="18">
        <v>0.03</v>
      </c>
      <c r="D16" s="17">
        <v>5480</v>
      </c>
      <c r="E16" s="17">
        <v>4230</v>
      </c>
      <c r="F16" s="17">
        <v>1160</v>
      </c>
      <c r="G16" s="17">
        <v>95</v>
      </c>
      <c r="H16" s="18">
        <v>0.77</v>
      </c>
      <c r="I16" s="18">
        <v>0.21</v>
      </c>
      <c r="J16" s="18">
        <v>0.02</v>
      </c>
    </row>
    <row r="17" spans="1:11" x14ac:dyDescent="0.25">
      <c r="A17" s="19" t="s">
        <v>179</v>
      </c>
      <c r="B17" s="17">
        <v>4645</v>
      </c>
      <c r="C17" s="18">
        <v>0.03</v>
      </c>
      <c r="D17" s="17">
        <v>4700</v>
      </c>
      <c r="E17" s="17">
        <v>3390</v>
      </c>
      <c r="F17" s="17">
        <v>1155</v>
      </c>
      <c r="G17" s="17">
        <v>155</v>
      </c>
      <c r="H17" s="18">
        <v>0.72</v>
      </c>
      <c r="I17" s="18">
        <v>0.25</v>
      </c>
      <c r="J17" s="18">
        <v>0.03</v>
      </c>
    </row>
    <row r="18" spans="1:11" x14ac:dyDescent="0.25">
      <c r="A18" s="22" t="s">
        <v>180</v>
      </c>
      <c r="B18" s="17">
        <v>3850</v>
      </c>
      <c r="C18" s="21">
        <v>0.02</v>
      </c>
      <c r="D18" s="17">
        <v>3785</v>
      </c>
      <c r="E18" s="17">
        <v>2855</v>
      </c>
      <c r="F18" s="17">
        <v>805</v>
      </c>
      <c r="G18" s="17">
        <v>125</v>
      </c>
      <c r="H18" s="18">
        <v>0.75</v>
      </c>
      <c r="I18" s="18">
        <v>0.21</v>
      </c>
      <c r="J18" s="18">
        <v>0.03</v>
      </c>
    </row>
    <row r="19" spans="1:11" x14ac:dyDescent="0.25">
      <c r="A19" s="22" t="s">
        <v>201</v>
      </c>
      <c r="B19" s="17">
        <v>3785</v>
      </c>
      <c r="C19" s="21">
        <v>0.02</v>
      </c>
      <c r="D19" s="17">
        <v>2900</v>
      </c>
      <c r="E19" s="17">
        <v>2005</v>
      </c>
      <c r="F19" s="17">
        <v>790</v>
      </c>
      <c r="G19" s="17">
        <v>105</v>
      </c>
      <c r="H19" s="18">
        <v>0.69</v>
      </c>
      <c r="I19" s="18">
        <v>0.27</v>
      </c>
      <c r="J19" s="18">
        <v>0.04</v>
      </c>
    </row>
    <row r="20" spans="1:11" x14ac:dyDescent="0.25">
      <c r="A20" s="22" t="s">
        <v>202</v>
      </c>
      <c r="B20" s="17">
        <v>3755</v>
      </c>
      <c r="C20" s="21">
        <v>0.02</v>
      </c>
      <c r="D20" s="17">
        <v>3810</v>
      </c>
      <c r="E20" s="17">
        <v>2820</v>
      </c>
      <c r="F20" s="17">
        <v>855</v>
      </c>
      <c r="G20" s="17">
        <v>135</v>
      </c>
      <c r="H20" s="18">
        <v>0.74</v>
      </c>
      <c r="I20" s="18">
        <v>0.22</v>
      </c>
      <c r="J20" s="18">
        <v>0.04</v>
      </c>
    </row>
    <row r="21" spans="1:11" x14ac:dyDescent="0.25">
      <c r="A21" s="174" t="s">
        <v>203</v>
      </c>
      <c r="B21" s="175">
        <v>2675</v>
      </c>
      <c r="C21" s="21">
        <v>0.02</v>
      </c>
      <c r="D21" s="175">
        <v>2430</v>
      </c>
      <c r="E21" s="175">
        <v>1745</v>
      </c>
      <c r="F21" s="175">
        <v>605</v>
      </c>
      <c r="G21" s="175">
        <v>80</v>
      </c>
      <c r="H21" s="21">
        <v>0.72</v>
      </c>
      <c r="I21" s="21">
        <v>0.25</v>
      </c>
      <c r="J21" s="176">
        <v>0.03</v>
      </c>
    </row>
    <row r="22" spans="1:11" x14ac:dyDescent="0.25">
      <c r="A22" s="22" t="s">
        <v>212</v>
      </c>
      <c r="B22" s="17">
        <v>3600</v>
      </c>
      <c r="C22" s="21">
        <v>0.02</v>
      </c>
      <c r="D22" s="17">
        <v>3170</v>
      </c>
      <c r="E22" s="17">
        <v>2405</v>
      </c>
      <c r="F22" s="17">
        <v>690</v>
      </c>
      <c r="G22" s="17">
        <v>75</v>
      </c>
      <c r="H22" s="18">
        <v>0.76</v>
      </c>
      <c r="I22" s="18">
        <v>0.22</v>
      </c>
      <c r="J22" s="18">
        <v>0.02</v>
      </c>
    </row>
    <row r="23" spans="1:11" x14ac:dyDescent="0.25">
      <c r="A23" s="22" t="s">
        <v>213</v>
      </c>
      <c r="B23" s="17">
        <v>5435</v>
      </c>
      <c r="C23" s="21">
        <v>0.03</v>
      </c>
      <c r="D23" s="17">
        <v>3235</v>
      </c>
      <c r="E23" s="17">
        <v>2225</v>
      </c>
      <c r="F23" s="17">
        <v>935</v>
      </c>
      <c r="G23" s="17">
        <v>75</v>
      </c>
      <c r="H23" s="18">
        <v>0.69</v>
      </c>
      <c r="I23" s="18">
        <v>0.28999999999999998</v>
      </c>
      <c r="J23" s="18">
        <v>0.02</v>
      </c>
    </row>
    <row r="24" spans="1:11" s="73" customFormat="1" x14ac:dyDescent="0.25">
      <c r="A24" s="23" t="s">
        <v>214</v>
      </c>
      <c r="B24" s="26">
        <v>4335</v>
      </c>
      <c r="C24" s="25">
        <v>0.03</v>
      </c>
      <c r="D24" s="26">
        <v>2975</v>
      </c>
      <c r="E24" s="26">
        <v>2205</v>
      </c>
      <c r="F24" s="26">
        <v>695</v>
      </c>
      <c r="G24" s="26">
        <v>80</v>
      </c>
      <c r="H24" s="25">
        <v>0.74</v>
      </c>
      <c r="I24" s="25">
        <v>0.23</v>
      </c>
      <c r="J24" s="24">
        <v>0.03</v>
      </c>
    </row>
    <row r="25" spans="1:11" x14ac:dyDescent="0.25">
      <c r="A25" s="20" t="s">
        <v>83</v>
      </c>
      <c r="B25" s="17">
        <v>104570</v>
      </c>
      <c r="C25" s="18">
        <v>0.66</v>
      </c>
      <c r="D25" s="17">
        <v>81700</v>
      </c>
      <c r="E25" s="17">
        <v>75445</v>
      </c>
      <c r="F25" s="17">
        <v>4630</v>
      </c>
      <c r="G25" s="17">
        <v>1620</v>
      </c>
      <c r="H25" s="18">
        <v>0.92</v>
      </c>
      <c r="I25" s="18">
        <v>0.06</v>
      </c>
      <c r="J25" s="18">
        <v>0.02</v>
      </c>
    </row>
    <row r="26" spans="1:11" x14ac:dyDescent="0.25">
      <c r="A26" s="20" t="s">
        <v>84</v>
      </c>
      <c r="B26" s="17">
        <v>53185</v>
      </c>
      <c r="C26" s="18">
        <v>0.34</v>
      </c>
      <c r="D26" s="17">
        <v>66470</v>
      </c>
      <c r="E26" s="17">
        <v>51645</v>
      </c>
      <c r="F26" s="17">
        <v>13365</v>
      </c>
      <c r="G26" s="17">
        <v>1460</v>
      </c>
      <c r="H26" s="18">
        <v>0.78</v>
      </c>
      <c r="I26" s="18">
        <v>0.2</v>
      </c>
      <c r="J26" s="18">
        <v>0.02</v>
      </c>
    </row>
    <row r="27" spans="1:11" x14ac:dyDescent="0.25">
      <c r="A27" s="2" t="s">
        <v>9</v>
      </c>
      <c r="B27" s="76"/>
      <c r="C27" s="76"/>
      <c r="D27" s="76"/>
      <c r="E27" s="76"/>
      <c r="F27" s="76"/>
      <c r="G27" s="76"/>
      <c r="H27" s="76"/>
      <c r="I27" s="76"/>
      <c r="J27" s="76"/>
      <c r="K27" s="76"/>
    </row>
    <row r="28" spans="1:11" x14ac:dyDescent="0.25">
      <c r="A28" s="2" t="s">
        <v>94</v>
      </c>
      <c r="B28" s="75"/>
      <c r="C28" s="75"/>
      <c r="D28" s="75"/>
      <c r="E28" s="75"/>
      <c r="F28" s="75"/>
      <c r="G28" s="75"/>
      <c r="H28" s="75"/>
      <c r="I28" s="75"/>
      <c r="J28" s="75"/>
      <c r="K28" s="75"/>
    </row>
    <row r="29" spans="1:11" ht="15" customHeight="1" x14ac:dyDescent="0.25">
      <c r="A29" s="2" t="s">
        <v>149</v>
      </c>
      <c r="B29" s="75"/>
      <c r="C29" s="75"/>
      <c r="D29" s="75"/>
      <c r="E29" s="75"/>
      <c r="F29" s="75"/>
      <c r="G29" s="75"/>
      <c r="H29" s="75"/>
      <c r="I29" s="75"/>
      <c r="J29" s="75"/>
      <c r="K29" s="75"/>
    </row>
    <row r="30" spans="1:11" x14ac:dyDescent="0.25">
      <c r="A30" s="2" t="s">
        <v>207</v>
      </c>
    </row>
    <row r="31" spans="1:11" x14ac:dyDescent="0.25">
      <c r="A31" s="2" t="s">
        <v>211</v>
      </c>
    </row>
    <row r="32" spans="1:11" s="76" customFormat="1" x14ac:dyDescent="0.25">
      <c r="A32" s="2" t="s">
        <v>184</v>
      </c>
      <c r="B32" s="74"/>
      <c r="C32" s="74"/>
      <c r="D32" s="74"/>
      <c r="E32" s="74"/>
      <c r="F32" s="74"/>
      <c r="G32" s="74"/>
      <c r="H32" s="74"/>
      <c r="I32" s="74"/>
      <c r="J32" s="74"/>
      <c r="K32" s="74"/>
    </row>
    <row r="33" spans="1:11" s="76" customFormat="1" x14ac:dyDescent="0.25">
      <c r="A33" s="2" t="s">
        <v>185</v>
      </c>
      <c r="B33" s="74"/>
      <c r="C33" s="74"/>
      <c r="D33" s="74"/>
      <c r="E33" s="74"/>
      <c r="F33" s="74"/>
      <c r="G33" s="74"/>
      <c r="H33" s="74"/>
      <c r="I33" s="74"/>
      <c r="J33" s="74"/>
      <c r="K33" s="74"/>
    </row>
    <row r="34" spans="1:11" s="76" customFormat="1" x14ac:dyDescent="0.25">
      <c r="A34" s="2" t="s">
        <v>186</v>
      </c>
      <c r="B34" s="74"/>
      <c r="C34" s="74"/>
      <c r="D34" s="74"/>
      <c r="E34" s="74"/>
      <c r="F34" s="74"/>
      <c r="G34" s="74"/>
      <c r="H34" s="74"/>
      <c r="I34" s="74"/>
      <c r="J34" s="74"/>
      <c r="K34" s="74"/>
    </row>
    <row r="35" spans="1:11" s="77" customFormat="1" x14ac:dyDescent="0.25">
      <c r="A35" s="2" t="s">
        <v>187</v>
      </c>
      <c r="B35" s="75"/>
      <c r="C35" s="75"/>
      <c r="D35" s="75"/>
      <c r="E35" s="75"/>
      <c r="F35" s="75"/>
      <c r="G35" s="75"/>
      <c r="H35" s="75"/>
      <c r="I35" s="75"/>
      <c r="J35" s="75"/>
      <c r="K35" s="75"/>
    </row>
    <row r="36" spans="1:11" s="77" customFormat="1" x14ac:dyDescent="0.25">
      <c r="A36" s="2" t="s">
        <v>188</v>
      </c>
      <c r="B36" s="75"/>
      <c r="C36" s="75"/>
      <c r="D36" s="75"/>
      <c r="E36" s="75"/>
      <c r="F36" s="75"/>
      <c r="G36" s="75"/>
      <c r="H36" s="75"/>
      <c r="I36" s="75"/>
      <c r="J36" s="75"/>
      <c r="K36" s="75"/>
    </row>
    <row r="37" spans="1:11" s="77" customFormat="1" x14ac:dyDescent="0.25">
      <c r="A37" s="2" t="s">
        <v>189</v>
      </c>
      <c r="B37" s="75"/>
      <c r="C37" s="75"/>
      <c r="D37" s="75"/>
      <c r="E37" s="75"/>
      <c r="F37" s="75"/>
      <c r="G37" s="75"/>
      <c r="H37" s="75"/>
      <c r="I37" s="75"/>
      <c r="J37" s="75"/>
      <c r="K37" s="75"/>
    </row>
    <row r="38" spans="1:11" x14ac:dyDescent="0.25">
      <c r="A38" s="2" t="s">
        <v>67</v>
      </c>
      <c r="B38" s="75"/>
      <c r="C38" s="75"/>
      <c r="D38" s="75"/>
      <c r="E38" s="75"/>
      <c r="F38" s="75"/>
      <c r="G38" s="75"/>
      <c r="H38" s="75"/>
      <c r="I38" s="75"/>
      <c r="J38" s="75"/>
      <c r="K38" s="75"/>
    </row>
  </sheetData>
  <conditionalFormatting sqref="H8:J13 C8:C13 C24:C26 H24:J26">
    <cfRule type="dataBar" priority="10">
      <dataBar>
        <cfvo type="num" val="0"/>
        <cfvo type="num" val="1"/>
        <color rgb="FFB4A9D4"/>
      </dataBar>
      <extLst>
        <ext xmlns:x14="http://schemas.microsoft.com/office/spreadsheetml/2009/9/main" uri="{B025F937-C7B1-47D3-B67F-A62EFF666E3E}">
          <x14:id>{087DF175-E430-4A3C-883B-C1AA3D1C9E0B}</x14:id>
        </ext>
      </extLst>
    </cfRule>
  </conditionalFormatting>
  <conditionalFormatting sqref="J7">
    <cfRule type="dataBar" priority="6">
      <dataBar>
        <cfvo type="num" val="0"/>
        <cfvo type="num" val="1"/>
        <color rgb="FFB4A9D4"/>
      </dataBar>
      <extLst>
        <ext xmlns:x14="http://schemas.microsoft.com/office/spreadsheetml/2009/9/main" uri="{B025F937-C7B1-47D3-B67F-A62EFF666E3E}">
          <x14:id>{0D6C2B02-CC69-4E60-90CA-1306CBCEF792}</x14:id>
        </ext>
      </extLst>
    </cfRule>
  </conditionalFormatting>
  <conditionalFormatting sqref="C7">
    <cfRule type="dataBar" priority="9">
      <dataBar>
        <cfvo type="num" val="0"/>
        <cfvo type="num" val="1"/>
        <color rgb="FFB4A9D4"/>
      </dataBar>
      <extLst>
        <ext xmlns:x14="http://schemas.microsoft.com/office/spreadsheetml/2009/9/main" uri="{B025F937-C7B1-47D3-B67F-A62EFF666E3E}">
          <x14:id>{8DEB661F-287F-4D07-AA7E-9EEA6243F273}</x14:id>
        </ext>
      </extLst>
    </cfRule>
  </conditionalFormatting>
  <conditionalFormatting sqref="H7">
    <cfRule type="dataBar" priority="8">
      <dataBar>
        <cfvo type="num" val="0"/>
        <cfvo type="num" val="1"/>
        <color rgb="FFB4A9D4"/>
      </dataBar>
      <extLst>
        <ext xmlns:x14="http://schemas.microsoft.com/office/spreadsheetml/2009/9/main" uri="{B025F937-C7B1-47D3-B67F-A62EFF666E3E}">
          <x14:id>{DE9520F1-D75E-4542-9DB6-9DBF4C490C8B}</x14:id>
        </ext>
      </extLst>
    </cfRule>
  </conditionalFormatting>
  <conditionalFormatting sqref="I7">
    <cfRule type="dataBar" priority="7">
      <dataBar>
        <cfvo type="num" val="0"/>
        <cfvo type="num" val="1"/>
        <color rgb="FFB4A9D4"/>
      </dataBar>
      <extLst>
        <ext xmlns:x14="http://schemas.microsoft.com/office/spreadsheetml/2009/9/main" uri="{B025F937-C7B1-47D3-B67F-A62EFF666E3E}">
          <x14:id>{42F1C942-67EA-44B6-8A6B-22B5114AC48F}</x14:id>
        </ext>
      </extLst>
    </cfRule>
  </conditionalFormatting>
  <conditionalFormatting sqref="H14:J14 C14 C17:C18 H17:J18 H22:J23 C22:C23">
    <cfRule type="dataBar" priority="5">
      <dataBar>
        <cfvo type="num" val="0"/>
        <cfvo type="num" val="1"/>
        <color rgb="FFB4A9D4"/>
      </dataBar>
      <extLst>
        <ext xmlns:x14="http://schemas.microsoft.com/office/spreadsheetml/2009/9/main" uri="{B025F937-C7B1-47D3-B67F-A62EFF666E3E}">
          <x14:id>{E5C6730F-B53D-4E67-92A2-3D42E9164B50}</x14:id>
        </ext>
      </extLst>
    </cfRule>
  </conditionalFormatting>
  <conditionalFormatting sqref="H15:J15 C15">
    <cfRule type="dataBar" priority="4">
      <dataBar>
        <cfvo type="num" val="0"/>
        <cfvo type="num" val="1"/>
        <color rgb="FFB4A9D4"/>
      </dataBar>
      <extLst>
        <ext xmlns:x14="http://schemas.microsoft.com/office/spreadsheetml/2009/9/main" uri="{B025F937-C7B1-47D3-B67F-A62EFF666E3E}">
          <x14:id>{0DCE7C98-B1F9-4F85-B687-77AB76F144C9}</x14:id>
        </ext>
      </extLst>
    </cfRule>
  </conditionalFormatting>
  <conditionalFormatting sqref="H16:J16 C16">
    <cfRule type="dataBar" priority="3">
      <dataBar>
        <cfvo type="num" val="0"/>
        <cfvo type="num" val="1"/>
        <color rgb="FFB4A9D4"/>
      </dataBar>
      <extLst>
        <ext xmlns:x14="http://schemas.microsoft.com/office/spreadsheetml/2009/9/main" uri="{B025F937-C7B1-47D3-B67F-A62EFF666E3E}">
          <x14:id>{1FEB44B9-7857-4090-BEA6-9DD9368B9698}</x14:id>
        </ext>
      </extLst>
    </cfRule>
  </conditionalFormatting>
  <conditionalFormatting sqref="H21:J21 C21">
    <cfRule type="dataBar" priority="2">
      <dataBar>
        <cfvo type="num" val="0"/>
        <cfvo type="num" val="1"/>
        <color rgb="FFB4A9D4"/>
      </dataBar>
      <extLst>
        <ext xmlns:x14="http://schemas.microsoft.com/office/spreadsheetml/2009/9/main" uri="{B025F937-C7B1-47D3-B67F-A62EFF666E3E}">
          <x14:id>{91997CA4-59A4-4BF3-A477-FD357B64C88F}</x14:id>
        </ext>
      </extLst>
    </cfRule>
  </conditionalFormatting>
  <conditionalFormatting sqref="H19:J20 C19:C20">
    <cfRule type="dataBar" priority="1">
      <dataBar>
        <cfvo type="num" val="0"/>
        <cfvo type="num" val="1"/>
        <color rgb="FFB4A9D4"/>
      </dataBar>
      <extLst>
        <ext xmlns:x14="http://schemas.microsoft.com/office/spreadsheetml/2009/9/main" uri="{B025F937-C7B1-47D3-B67F-A62EFF666E3E}">
          <x14:id>{6C39D55D-7DD0-4316-B280-19370A4D5E90}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87DF175-E430-4A3C-883B-C1AA3D1C9E0B}">
            <x14:dataBar minLength="0" maxLength="100" gradient="0">
              <x14:cfvo type="num">
                <xm:f>0</xm:f>
              </x14:cfvo>
              <x14:cfvo type="num">
                <xm:f>1</xm:f>
              </x14:cfvo>
              <x14:negativeFillColor rgb="FFFF0000"/>
              <x14:axisColor rgb="FF000000"/>
            </x14:dataBar>
          </x14:cfRule>
          <xm:sqref>H8:J13 C8:C13 C24:C26 H24:J26</xm:sqref>
        </x14:conditionalFormatting>
        <x14:conditionalFormatting xmlns:xm="http://schemas.microsoft.com/office/excel/2006/main">
          <x14:cfRule type="dataBar" id="{0D6C2B02-CC69-4E60-90CA-1306CBCEF792}">
            <x14:dataBar minLength="0" maxLength="100" gradient="0">
              <x14:cfvo type="num">
                <xm:f>0</xm:f>
              </x14:cfvo>
              <x14:cfvo type="num">
                <xm:f>1</xm:f>
              </x14:cfvo>
              <x14:negativeFillColor rgb="FFFF0000"/>
              <x14:axisColor rgb="FF000000"/>
            </x14:dataBar>
          </x14:cfRule>
          <xm:sqref>J7</xm:sqref>
        </x14:conditionalFormatting>
        <x14:conditionalFormatting xmlns:xm="http://schemas.microsoft.com/office/excel/2006/main">
          <x14:cfRule type="dataBar" id="{8DEB661F-287F-4D07-AA7E-9EEA6243F273}">
            <x14:dataBar minLength="0" maxLength="100" gradient="0">
              <x14:cfvo type="num">
                <xm:f>0</xm:f>
              </x14:cfvo>
              <x14:cfvo type="num">
                <xm:f>1</xm:f>
              </x14:cfvo>
              <x14:negativeFillColor rgb="FFFF0000"/>
              <x14:axisColor rgb="FF000000"/>
            </x14:dataBar>
          </x14:cfRule>
          <xm:sqref>C7</xm:sqref>
        </x14:conditionalFormatting>
        <x14:conditionalFormatting xmlns:xm="http://schemas.microsoft.com/office/excel/2006/main">
          <x14:cfRule type="dataBar" id="{DE9520F1-D75E-4542-9DB6-9DBF4C490C8B}">
            <x14:dataBar minLength="0" maxLength="100" gradient="0">
              <x14:cfvo type="num">
                <xm:f>0</xm:f>
              </x14:cfvo>
              <x14:cfvo type="num">
                <xm:f>1</xm:f>
              </x14:cfvo>
              <x14:negativeFillColor rgb="FFFF0000"/>
              <x14:axisColor rgb="FF000000"/>
            </x14:dataBar>
          </x14:cfRule>
          <xm:sqref>H7</xm:sqref>
        </x14:conditionalFormatting>
        <x14:conditionalFormatting xmlns:xm="http://schemas.microsoft.com/office/excel/2006/main">
          <x14:cfRule type="dataBar" id="{42F1C942-67EA-44B6-8A6B-22B5114AC48F}">
            <x14:dataBar minLength="0" maxLength="100" gradient="0">
              <x14:cfvo type="num">
                <xm:f>0</xm:f>
              </x14:cfvo>
              <x14:cfvo type="num">
                <xm:f>1</xm:f>
              </x14:cfvo>
              <x14:negativeFillColor rgb="FFFF0000"/>
              <x14:axisColor rgb="FF000000"/>
            </x14:dataBar>
          </x14:cfRule>
          <xm:sqref>I7</xm:sqref>
        </x14:conditionalFormatting>
        <x14:conditionalFormatting xmlns:xm="http://schemas.microsoft.com/office/excel/2006/main">
          <x14:cfRule type="dataBar" id="{E5C6730F-B53D-4E67-92A2-3D42E9164B50}">
            <x14:dataBar minLength="0" maxLength="100" gradient="0">
              <x14:cfvo type="num">
                <xm:f>0</xm:f>
              </x14:cfvo>
              <x14:cfvo type="num">
                <xm:f>1</xm:f>
              </x14:cfvo>
              <x14:negativeFillColor rgb="FFFF0000"/>
              <x14:axisColor rgb="FF000000"/>
            </x14:dataBar>
          </x14:cfRule>
          <xm:sqref>H14:J14 C14 C17:C18 H17:J18 H22:J23 C22:C23</xm:sqref>
        </x14:conditionalFormatting>
        <x14:conditionalFormatting xmlns:xm="http://schemas.microsoft.com/office/excel/2006/main">
          <x14:cfRule type="dataBar" id="{0DCE7C98-B1F9-4F85-B687-77AB76F144C9}">
            <x14:dataBar minLength="0" maxLength="100" gradient="0">
              <x14:cfvo type="num">
                <xm:f>0</xm:f>
              </x14:cfvo>
              <x14:cfvo type="num">
                <xm:f>1</xm:f>
              </x14:cfvo>
              <x14:negativeFillColor rgb="FFFF0000"/>
              <x14:axisColor rgb="FF000000"/>
            </x14:dataBar>
          </x14:cfRule>
          <xm:sqref>H15:J15 C15</xm:sqref>
        </x14:conditionalFormatting>
        <x14:conditionalFormatting xmlns:xm="http://schemas.microsoft.com/office/excel/2006/main">
          <x14:cfRule type="dataBar" id="{1FEB44B9-7857-4090-BEA6-9DD9368B9698}">
            <x14:dataBar minLength="0" maxLength="100" gradient="0">
              <x14:cfvo type="num">
                <xm:f>0</xm:f>
              </x14:cfvo>
              <x14:cfvo type="num">
                <xm:f>1</xm:f>
              </x14:cfvo>
              <x14:negativeFillColor rgb="FFFF0000"/>
              <x14:axisColor rgb="FF000000"/>
            </x14:dataBar>
          </x14:cfRule>
          <xm:sqref>H16:J16 C16</xm:sqref>
        </x14:conditionalFormatting>
        <x14:conditionalFormatting xmlns:xm="http://schemas.microsoft.com/office/excel/2006/main">
          <x14:cfRule type="dataBar" id="{91997CA4-59A4-4BF3-A477-FD357B64C88F}">
            <x14:dataBar minLength="0" maxLength="100" gradient="0">
              <x14:cfvo type="num">
                <xm:f>0</xm:f>
              </x14:cfvo>
              <x14:cfvo type="num">
                <xm:f>1</xm:f>
              </x14:cfvo>
              <x14:negativeFillColor rgb="FFFF0000"/>
              <x14:axisColor rgb="FF000000"/>
            </x14:dataBar>
          </x14:cfRule>
          <xm:sqref>H21:J21 C21</xm:sqref>
        </x14:conditionalFormatting>
        <x14:conditionalFormatting xmlns:xm="http://schemas.microsoft.com/office/excel/2006/main">
          <x14:cfRule type="dataBar" id="{6C39D55D-7DD0-4316-B280-19370A4D5E90}">
            <x14:dataBar minLength="0" maxLength="100" gradient="0">
              <x14:cfvo type="num">
                <xm:f>0</xm:f>
              </x14:cfvo>
              <x14:cfvo type="num">
                <xm:f>1</xm:f>
              </x14:cfvo>
              <x14:negativeFillColor rgb="FFFF0000"/>
              <x14:axisColor rgb="FF000000"/>
            </x14:dataBar>
          </x14:cfRule>
          <xm:sqref>H19:J20 C19:C20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heetViews>
  <sheetFormatPr defaultColWidth="9" defaultRowHeight="15.75" x14ac:dyDescent="0.25"/>
  <cols>
    <col min="1" max="1" width="17.625" style="69" customWidth="1"/>
    <col min="2" max="10" width="13.5" style="69" customWidth="1"/>
    <col min="11" max="16384" width="9" style="69"/>
  </cols>
  <sheetData>
    <row r="1" spans="1:15" ht="21" x14ac:dyDescent="0.35">
      <c r="A1" s="170" t="s">
        <v>225</v>
      </c>
      <c r="B1" s="70"/>
      <c r="C1" s="70"/>
      <c r="D1" s="70"/>
      <c r="E1" s="70"/>
    </row>
    <row r="2" spans="1:15" x14ac:dyDescent="0.25">
      <c r="A2" s="9" t="s">
        <v>87</v>
      </c>
    </row>
    <row r="3" spans="1:15" s="2" customFormat="1" ht="15.6" customHeight="1" x14ac:dyDescent="0.25">
      <c r="A3" s="137" t="s">
        <v>181</v>
      </c>
      <c r="B3" s="141"/>
      <c r="C3" s="141"/>
      <c r="D3" s="141"/>
      <c r="E3" s="141"/>
      <c r="F3" s="141"/>
      <c r="G3" s="141"/>
      <c r="H3" s="141"/>
      <c r="I3" s="141"/>
    </row>
    <row r="4" spans="1:15" s="2" customFormat="1" ht="15.6" customHeight="1" x14ac:dyDescent="0.25">
      <c r="A4" s="137" t="s">
        <v>182</v>
      </c>
      <c r="B4" s="141"/>
      <c r="C4" s="141"/>
      <c r="D4" s="141"/>
      <c r="E4" s="141"/>
      <c r="F4" s="141"/>
      <c r="G4" s="141"/>
      <c r="H4" s="141"/>
      <c r="I4" s="141"/>
    </row>
    <row r="5" spans="1:15" x14ac:dyDescent="0.25">
      <c r="A5" s="10" t="s">
        <v>215</v>
      </c>
      <c r="B5" s="10"/>
      <c r="C5" s="10"/>
      <c r="D5" s="10"/>
      <c r="E5" s="10"/>
      <c r="F5" s="10"/>
      <c r="G5" s="10"/>
      <c r="H5" s="10"/>
      <c r="I5" s="10"/>
      <c r="J5" s="10"/>
      <c r="K5" s="10"/>
      <c r="L5" s="10"/>
      <c r="M5" s="10"/>
      <c r="N5" s="10"/>
      <c r="O5" s="10"/>
    </row>
    <row r="6" spans="1:15" ht="101.1" customHeight="1" x14ac:dyDescent="0.25">
      <c r="A6" s="27" t="s">
        <v>113</v>
      </c>
      <c r="B6" s="28" t="s">
        <v>8</v>
      </c>
      <c r="C6" s="28" t="s">
        <v>109</v>
      </c>
      <c r="D6" s="29" t="s">
        <v>110</v>
      </c>
      <c r="E6" s="29" t="s">
        <v>111</v>
      </c>
      <c r="F6" s="155" t="s">
        <v>114</v>
      </c>
      <c r="G6" s="28" t="s">
        <v>86</v>
      </c>
      <c r="H6" s="28" t="s">
        <v>115</v>
      </c>
      <c r="I6" s="28" t="s">
        <v>116</v>
      </c>
      <c r="J6" s="56" t="s">
        <v>117</v>
      </c>
    </row>
    <row r="7" spans="1:15" x14ac:dyDescent="0.25">
      <c r="A7" s="30" t="s">
        <v>8</v>
      </c>
      <c r="B7" s="14">
        <v>157755</v>
      </c>
      <c r="C7" s="14">
        <v>145505</v>
      </c>
      <c r="D7" s="14">
        <v>2600</v>
      </c>
      <c r="E7" s="14">
        <v>9365</v>
      </c>
      <c r="F7" s="14">
        <v>280</v>
      </c>
      <c r="G7" s="31">
        <v>0.92</v>
      </c>
      <c r="H7" s="31">
        <v>0.02</v>
      </c>
      <c r="I7" s="31">
        <v>0.06</v>
      </c>
      <c r="J7" s="31">
        <v>0</v>
      </c>
    </row>
    <row r="8" spans="1:15" x14ac:dyDescent="0.25">
      <c r="A8" s="19" t="s">
        <v>76</v>
      </c>
      <c r="B8" s="17">
        <v>46170</v>
      </c>
      <c r="C8" s="17">
        <v>43575</v>
      </c>
      <c r="D8" s="17">
        <v>660</v>
      </c>
      <c r="E8" s="17">
        <v>1840</v>
      </c>
      <c r="F8" s="17">
        <v>95</v>
      </c>
      <c r="G8" s="21">
        <v>0.94</v>
      </c>
      <c r="H8" s="21">
        <v>0.01</v>
      </c>
      <c r="I8" s="21">
        <v>0.04</v>
      </c>
      <c r="J8" s="21">
        <v>0</v>
      </c>
    </row>
    <row r="9" spans="1:15" x14ac:dyDescent="0.25">
      <c r="A9" s="19" t="s">
        <v>77</v>
      </c>
      <c r="B9" s="17">
        <v>10335</v>
      </c>
      <c r="C9" s="17">
        <v>9645</v>
      </c>
      <c r="D9" s="17">
        <v>120</v>
      </c>
      <c r="E9" s="17">
        <v>555</v>
      </c>
      <c r="F9" s="17">
        <v>20</v>
      </c>
      <c r="G9" s="21">
        <v>0.93</v>
      </c>
      <c r="H9" s="21">
        <v>0.01</v>
      </c>
      <c r="I9" s="21">
        <v>0.05</v>
      </c>
      <c r="J9" s="21">
        <v>0</v>
      </c>
      <c r="O9" s="69" t="s">
        <v>199</v>
      </c>
    </row>
    <row r="10" spans="1:15" x14ac:dyDescent="0.25">
      <c r="A10" s="19" t="s">
        <v>78</v>
      </c>
      <c r="B10" s="17">
        <v>17850</v>
      </c>
      <c r="C10" s="17">
        <v>17025</v>
      </c>
      <c r="D10" s="17">
        <v>185</v>
      </c>
      <c r="E10" s="17">
        <v>610</v>
      </c>
      <c r="F10" s="17">
        <v>25</v>
      </c>
      <c r="G10" s="21">
        <v>0.95</v>
      </c>
      <c r="H10" s="21">
        <v>0.01</v>
      </c>
      <c r="I10" s="21">
        <v>0.03</v>
      </c>
      <c r="J10" s="21">
        <v>0</v>
      </c>
    </row>
    <row r="11" spans="1:15" x14ac:dyDescent="0.25">
      <c r="A11" s="19" t="s">
        <v>79</v>
      </c>
      <c r="B11" s="17">
        <v>24050</v>
      </c>
      <c r="C11" s="17">
        <v>22625</v>
      </c>
      <c r="D11" s="17">
        <v>235</v>
      </c>
      <c r="E11" s="17">
        <v>1170</v>
      </c>
      <c r="F11" s="17">
        <v>20</v>
      </c>
      <c r="G11" s="21">
        <v>0.94</v>
      </c>
      <c r="H11" s="21">
        <v>0.01</v>
      </c>
      <c r="I11" s="21">
        <v>0.05</v>
      </c>
      <c r="J11" s="21">
        <v>0</v>
      </c>
    </row>
    <row r="12" spans="1:15" x14ac:dyDescent="0.25">
      <c r="A12" s="19" t="s">
        <v>80</v>
      </c>
      <c r="B12" s="17">
        <v>6160</v>
      </c>
      <c r="C12" s="17">
        <v>5665</v>
      </c>
      <c r="D12" s="17">
        <v>85</v>
      </c>
      <c r="E12" s="17">
        <v>400</v>
      </c>
      <c r="F12" s="17">
        <v>15</v>
      </c>
      <c r="G12" s="21">
        <v>0.92</v>
      </c>
      <c r="H12" s="21">
        <v>0.01</v>
      </c>
      <c r="I12" s="21">
        <v>0.06</v>
      </c>
      <c r="J12" s="21">
        <v>0</v>
      </c>
    </row>
    <row r="13" spans="1:15" x14ac:dyDescent="0.25">
      <c r="A13" s="19" t="s">
        <v>81</v>
      </c>
      <c r="B13" s="17">
        <v>4210</v>
      </c>
      <c r="C13" s="17">
        <v>3810</v>
      </c>
      <c r="D13" s="17">
        <v>60</v>
      </c>
      <c r="E13" s="17">
        <v>315</v>
      </c>
      <c r="F13" s="17">
        <v>25</v>
      </c>
      <c r="G13" s="21">
        <v>0.9</v>
      </c>
      <c r="H13" s="21">
        <v>0.01</v>
      </c>
      <c r="I13" s="21">
        <v>0.08</v>
      </c>
      <c r="J13" s="21">
        <v>0.01</v>
      </c>
    </row>
    <row r="14" spans="1:15" x14ac:dyDescent="0.25">
      <c r="A14" s="22" t="s">
        <v>82</v>
      </c>
      <c r="B14" s="32">
        <v>4180</v>
      </c>
      <c r="C14" s="32">
        <v>3765</v>
      </c>
      <c r="D14" s="32">
        <v>65</v>
      </c>
      <c r="E14" s="32">
        <v>330</v>
      </c>
      <c r="F14" s="32">
        <v>15</v>
      </c>
      <c r="G14" s="21">
        <v>0.9</v>
      </c>
      <c r="H14" s="21">
        <v>0.02</v>
      </c>
      <c r="I14" s="160">
        <v>0.08</v>
      </c>
      <c r="J14" s="160">
        <v>0</v>
      </c>
    </row>
    <row r="15" spans="1:15" x14ac:dyDescent="0.25">
      <c r="A15" s="22" t="s">
        <v>85</v>
      </c>
      <c r="B15" s="32">
        <v>8495</v>
      </c>
      <c r="C15" s="32">
        <v>7835</v>
      </c>
      <c r="D15" s="32">
        <v>180</v>
      </c>
      <c r="E15" s="32">
        <v>465</v>
      </c>
      <c r="F15" s="32">
        <v>15</v>
      </c>
      <c r="G15" s="21">
        <v>0.92</v>
      </c>
      <c r="H15" s="21">
        <v>0.02</v>
      </c>
      <c r="I15" s="160">
        <v>0.05</v>
      </c>
      <c r="J15" s="160">
        <v>0</v>
      </c>
    </row>
    <row r="16" spans="1:15" x14ac:dyDescent="0.25">
      <c r="A16" s="22" t="s">
        <v>178</v>
      </c>
      <c r="B16" s="32">
        <v>4220</v>
      </c>
      <c r="C16" s="32">
        <v>3730</v>
      </c>
      <c r="D16" s="32">
        <v>110</v>
      </c>
      <c r="E16" s="32">
        <v>355</v>
      </c>
      <c r="F16" s="32">
        <v>25</v>
      </c>
      <c r="G16" s="21">
        <v>0.88</v>
      </c>
      <c r="H16" s="21">
        <v>0.03</v>
      </c>
      <c r="I16" s="160">
        <v>0.08</v>
      </c>
      <c r="J16" s="160">
        <v>0.01</v>
      </c>
    </row>
    <row r="17" spans="1:14" x14ac:dyDescent="0.25">
      <c r="A17" s="16" t="s">
        <v>179</v>
      </c>
      <c r="B17" s="17">
        <v>4645</v>
      </c>
      <c r="C17" s="17">
        <v>3995</v>
      </c>
      <c r="D17" s="17">
        <v>135</v>
      </c>
      <c r="E17" s="17">
        <v>510</v>
      </c>
      <c r="F17" s="17">
        <v>10</v>
      </c>
      <c r="G17" s="21">
        <v>0.86</v>
      </c>
      <c r="H17" s="21">
        <v>0.03</v>
      </c>
      <c r="I17" s="21">
        <v>0.11</v>
      </c>
      <c r="J17" s="21">
        <v>0</v>
      </c>
    </row>
    <row r="18" spans="1:14" x14ac:dyDescent="0.25">
      <c r="A18" s="161" t="s">
        <v>180</v>
      </c>
      <c r="B18" s="32">
        <v>3850</v>
      </c>
      <c r="C18" s="32">
        <v>3340</v>
      </c>
      <c r="D18" s="32">
        <v>100</v>
      </c>
      <c r="E18" s="32">
        <v>405</v>
      </c>
      <c r="F18" s="32">
        <v>0</v>
      </c>
      <c r="G18" s="21">
        <v>0.87</v>
      </c>
      <c r="H18" s="21">
        <v>0.03</v>
      </c>
      <c r="I18" s="160">
        <v>0.11</v>
      </c>
      <c r="J18" s="160">
        <v>0</v>
      </c>
    </row>
    <row r="19" spans="1:14" x14ac:dyDescent="0.25">
      <c r="A19" s="22" t="s">
        <v>201</v>
      </c>
      <c r="B19" s="32">
        <v>3785</v>
      </c>
      <c r="C19" s="32">
        <v>3290</v>
      </c>
      <c r="D19" s="32">
        <v>90</v>
      </c>
      <c r="E19" s="32">
        <v>405</v>
      </c>
      <c r="F19" s="32">
        <v>0</v>
      </c>
      <c r="G19" s="61">
        <v>0.87</v>
      </c>
      <c r="H19" s="21">
        <v>0.02</v>
      </c>
      <c r="I19" s="160">
        <v>0.11</v>
      </c>
      <c r="J19" s="160">
        <v>0</v>
      </c>
    </row>
    <row r="20" spans="1:14" x14ac:dyDescent="0.25">
      <c r="A20" s="22" t="s">
        <v>202</v>
      </c>
      <c r="B20" s="32">
        <v>3755</v>
      </c>
      <c r="C20" s="32">
        <v>3190</v>
      </c>
      <c r="D20" s="32">
        <v>145</v>
      </c>
      <c r="E20" s="32">
        <v>415</v>
      </c>
      <c r="F20" s="32">
        <v>0</v>
      </c>
      <c r="G20" s="61">
        <v>0.85</v>
      </c>
      <c r="H20" s="21">
        <v>0.04</v>
      </c>
      <c r="I20" s="160">
        <v>0.11</v>
      </c>
      <c r="J20" s="160">
        <v>0</v>
      </c>
    </row>
    <row r="21" spans="1:14" x14ac:dyDescent="0.25">
      <c r="A21" s="22" t="s">
        <v>203</v>
      </c>
      <c r="B21" s="32">
        <v>2675</v>
      </c>
      <c r="C21" s="32">
        <v>2260</v>
      </c>
      <c r="D21" s="32">
        <v>85</v>
      </c>
      <c r="E21" s="32">
        <v>325</v>
      </c>
      <c r="F21" s="32">
        <v>5</v>
      </c>
      <c r="G21" s="61">
        <v>0.84</v>
      </c>
      <c r="H21" s="21">
        <v>0.03</v>
      </c>
      <c r="I21" s="160">
        <v>0.12</v>
      </c>
      <c r="J21" s="160">
        <v>0</v>
      </c>
    </row>
    <row r="22" spans="1:14" x14ac:dyDescent="0.25">
      <c r="A22" s="22" t="s">
        <v>212</v>
      </c>
      <c r="B22" s="32">
        <v>3600</v>
      </c>
      <c r="C22" s="32">
        <v>2925</v>
      </c>
      <c r="D22" s="32">
        <v>135</v>
      </c>
      <c r="E22" s="32">
        <v>535</v>
      </c>
      <c r="F22" s="32">
        <v>5</v>
      </c>
      <c r="G22" s="21">
        <v>0.81</v>
      </c>
      <c r="H22" s="21">
        <v>0.04</v>
      </c>
      <c r="I22" s="160">
        <v>0.15</v>
      </c>
      <c r="J22" s="160">
        <v>0</v>
      </c>
    </row>
    <row r="23" spans="1:14" x14ac:dyDescent="0.25">
      <c r="A23" s="22" t="s">
        <v>213</v>
      </c>
      <c r="B23" s="32">
        <v>5435</v>
      </c>
      <c r="C23" s="32">
        <v>4885</v>
      </c>
      <c r="D23" s="32">
        <v>150</v>
      </c>
      <c r="E23" s="32">
        <v>395</v>
      </c>
      <c r="F23" s="32">
        <v>0</v>
      </c>
      <c r="G23" s="21">
        <v>0.9</v>
      </c>
      <c r="H23" s="21">
        <v>0.03</v>
      </c>
      <c r="I23" s="160">
        <v>7.0000000000000007E-2</v>
      </c>
      <c r="J23" s="160">
        <v>0</v>
      </c>
    </row>
    <row r="24" spans="1:14" x14ac:dyDescent="0.25">
      <c r="A24" s="23" t="s">
        <v>214</v>
      </c>
      <c r="B24" s="17">
        <v>4335</v>
      </c>
      <c r="C24" s="17">
        <v>3940</v>
      </c>
      <c r="D24" s="17">
        <v>55</v>
      </c>
      <c r="E24" s="17">
        <v>330</v>
      </c>
      <c r="F24" s="17">
        <v>10</v>
      </c>
      <c r="G24" s="21">
        <v>0.91</v>
      </c>
      <c r="H24" s="21">
        <v>0.01</v>
      </c>
      <c r="I24" s="21">
        <v>0.08</v>
      </c>
      <c r="J24" s="21">
        <v>0</v>
      </c>
      <c r="K24" s="74"/>
    </row>
    <row r="25" spans="1:14" x14ac:dyDescent="0.25">
      <c r="A25" s="2" t="s">
        <v>9</v>
      </c>
      <c r="B25" s="32"/>
      <c r="C25" s="32"/>
      <c r="D25" s="74"/>
      <c r="E25" s="74"/>
      <c r="F25" s="74"/>
      <c r="G25" s="74"/>
      <c r="H25" s="74"/>
      <c r="I25" s="74"/>
      <c r="J25" s="74"/>
      <c r="K25" s="74"/>
      <c r="L25" s="74"/>
      <c r="M25" s="74"/>
      <c r="N25" s="74"/>
    </row>
    <row r="26" spans="1:14" ht="18" customHeight="1" x14ac:dyDescent="0.25">
      <c r="A26" s="2" t="s">
        <v>150</v>
      </c>
      <c r="B26" s="78"/>
      <c r="C26" s="78"/>
      <c r="D26" s="78"/>
      <c r="E26" s="78"/>
      <c r="F26" s="78"/>
      <c r="G26" s="78"/>
      <c r="H26" s="78"/>
      <c r="I26" s="79"/>
      <c r="J26" s="79"/>
      <c r="K26" s="79"/>
      <c r="L26" s="79"/>
      <c r="M26" s="79"/>
      <c r="N26" s="79"/>
    </row>
    <row r="27" spans="1:14" x14ac:dyDescent="0.25">
      <c r="A27" s="2" t="s">
        <v>112</v>
      </c>
      <c r="B27" s="33"/>
      <c r="C27" s="33"/>
      <c r="D27" s="33"/>
      <c r="E27" s="33"/>
      <c r="F27" s="33"/>
      <c r="G27" s="34"/>
      <c r="H27" s="34"/>
      <c r="I27" s="35"/>
      <c r="J27" s="74"/>
      <c r="K27" s="74"/>
      <c r="L27" s="74"/>
      <c r="M27" s="74"/>
      <c r="N27" s="74"/>
    </row>
    <row r="28" spans="1:14" s="82" customFormat="1" ht="18" customHeight="1" x14ac:dyDescent="0.25">
      <c r="A28" s="80"/>
      <c r="B28" s="80"/>
      <c r="C28" s="80"/>
      <c r="D28" s="80"/>
      <c r="E28" s="80"/>
      <c r="F28" s="80"/>
      <c r="G28" s="80"/>
      <c r="H28" s="80"/>
      <c r="I28" s="81"/>
      <c r="J28" s="81"/>
      <c r="K28" s="81"/>
      <c r="L28" s="81"/>
      <c r="M28" s="81"/>
      <c r="N28" s="81"/>
    </row>
    <row r="29" spans="1:14" ht="17.100000000000001" customHeight="1" x14ac:dyDescent="0.25">
      <c r="A29" s="78"/>
      <c r="B29" s="78"/>
      <c r="C29" s="78"/>
      <c r="D29" s="78"/>
      <c r="E29" s="78"/>
      <c r="F29" s="78"/>
      <c r="G29" s="78"/>
      <c r="H29" s="78"/>
      <c r="I29" s="74"/>
      <c r="J29" s="74"/>
      <c r="K29" s="74"/>
      <c r="L29" s="74"/>
      <c r="M29" s="74"/>
      <c r="N29" s="74"/>
    </row>
  </sheetData>
  <conditionalFormatting sqref="G7:J24">
    <cfRule type="dataBar" priority="1">
      <dataBar>
        <cfvo type="num" val="0"/>
        <cfvo type="num" val="1"/>
        <color rgb="FFB4A9D4"/>
      </dataBar>
      <extLst>
        <ext xmlns:x14="http://schemas.microsoft.com/office/spreadsheetml/2009/9/main" uri="{B025F937-C7B1-47D3-B67F-A62EFF666E3E}">
          <x14:id>{92A12070-C839-4252-835D-C76130626402}</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2A12070-C839-4252-835D-C76130626402}">
            <x14:dataBar minLength="0" maxLength="100" gradient="0">
              <x14:cfvo type="num">
                <xm:f>0</xm:f>
              </x14:cfvo>
              <x14:cfvo type="num">
                <xm:f>1</xm:f>
              </x14:cfvo>
              <x14:negativeFillColor rgb="FFFF0000"/>
              <x14:axisColor rgb="FF000000"/>
            </x14:dataBar>
          </x14:cfRule>
          <xm:sqref>G7:J24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workbookViewId="0"/>
  </sheetViews>
  <sheetFormatPr defaultColWidth="9" defaultRowHeight="15.75" x14ac:dyDescent="0.25"/>
  <cols>
    <col min="1" max="1" width="25" style="69" customWidth="1"/>
    <col min="2" max="2" width="15" style="69" customWidth="1"/>
    <col min="3" max="3" width="12.75" style="69" customWidth="1"/>
    <col min="4" max="4" width="14.25" style="69" customWidth="1"/>
    <col min="5" max="5" width="12.75" style="69" customWidth="1"/>
    <col min="6" max="6" width="13.625" style="69" customWidth="1"/>
    <col min="7" max="7" width="12.75" style="69" customWidth="1"/>
    <col min="8" max="8" width="13.625" style="69" customWidth="1"/>
    <col min="9" max="9" width="14.5" style="69" customWidth="1"/>
    <col min="10" max="10" width="13.625" style="69" customWidth="1"/>
    <col min="11" max="16384" width="9" style="69"/>
  </cols>
  <sheetData>
    <row r="1" spans="1:22" ht="23.1" customHeight="1" x14ac:dyDescent="0.25">
      <c r="A1" s="171" t="s">
        <v>51</v>
      </c>
    </row>
    <row r="2" spans="1:22" ht="15.75" customHeight="1" x14ac:dyDescent="0.25">
      <c r="A2" s="69" t="s">
        <v>118</v>
      </c>
    </row>
    <row r="3" spans="1:22" s="2" customFormat="1" ht="15.6" customHeight="1" x14ac:dyDescent="0.25">
      <c r="A3" s="137" t="s">
        <v>181</v>
      </c>
      <c r="B3" s="141"/>
      <c r="C3" s="141"/>
      <c r="D3" s="141"/>
      <c r="E3" s="141"/>
      <c r="F3" s="141"/>
      <c r="G3" s="141"/>
      <c r="H3" s="141"/>
      <c r="I3" s="141"/>
    </row>
    <row r="4" spans="1:22" s="2" customFormat="1" ht="15.6" customHeight="1" x14ac:dyDescent="0.25">
      <c r="A4" s="137" t="s">
        <v>182</v>
      </c>
      <c r="B4" s="141"/>
      <c r="C4" s="141"/>
      <c r="D4" s="141"/>
      <c r="E4" s="141"/>
      <c r="F4" s="141"/>
      <c r="G4" s="141"/>
      <c r="H4" s="141"/>
      <c r="I4" s="141"/>
    </row>
    <row r="5" spans="1:22" ht="15.75" customHeight="1" x14ac:dyDescent="0.25">
      <c r="A5" s="58" t="s">
        <v>183</v>
      </c>
    </row>
    <row r="6" spans="1:22" ht="87.6" customHeight="1" x14ac:dyDescent="0.25">
      <c r="A6" s="11" t="s">
        <v>91</v>
      </c>
      <c r="B6" s="36" t="s">
        <v>88</v>
      </c>
      <c r="C6" s="37" t="s">
        <v>72</v>
      </c>
      <c r="D6" s="37" t="s">
        <v>172</v>
      </c>
      <c r="E6" s="37" t="s">
        <v>89</v>
      </c>
      <c r="F6" s="37" t="s">
        <v>226</v>
      </c>
      <c r="G6" s="37" t="s">
        <v>90</v>
      </c>
      <c r="H6" s="37" t="s">
        <v>73</v>
      </c>
      <c r="I6" s="37" t="s">
        <v>74</v>
      </c>
      <c r="J6" s="12" t="s">
        <v>75</v>
      </c>
      <c r="M6" s="96"/>
      <c r="N6" s="96"/>
      <c r="O6" s="96"/>
      <c r="P6" s="96"/>
      <c r="Q6" s="96"/>
      <c r="R6" s="96"/>
      <c r="S6" s="96"/>
      <c r="T6" s="96"/>
      <c r="U6" s="96"/>
      <c r="V6" s="96"/>
    </row>
    <row r="7" spans="1:22" s="70" customFormat="1" ht="15.95" customHeight="1" x14ac:dyDescent="0.25">
      <c r="A7" s="83" t="s">
        <v>8</v>
      </c>
      <c r="B7" s="38">
        <v>157755</v>
      </c>
      <c r="C7" s="39">
        <v>1</v>
      </c>
      <c r="D7" s="38">
        <v>148170</v>
      </c>
      <c r="E7" s="38">
        <v>127095</v>
      </c>
      <c r="F7" s="38">
        <v>18000</v>
      </c>
      <c r="G7" s="38">
        <v>3080</v>
      </c>
      <c r="H7" s="40">
        <v>0.86</v>
      </c>
      <c r="I7" s="40">
        <v>0.12</v>
      </c>
      <c r="J7" s="40">
        <v>0.02</v>
      </c>
      <c r="M7" s="180"/>
      <c r="N7" s="180"/>
      <c r="O7" s="180"/>
      <c r="P7" s="180"/>
      <c r="Q7" s="180"/>
      <c r="R7" s="180"/>
      <c r="S7" s="180"/>
      <c r="T7" s="180"/>
      <c r="U7" s="180"/>
      <c r="V7" s="180"/>
    </row>
    <row r="8" spans="1:22" ht="15.95" customHeight="1" x14ac:dyDescent="0.25">
      <c r="A8" s="84" t="s">
        <v>120</v>
      </c>
      <c r="B8" s="32">
        <v>600</v>
      </c>
      <c r="C8" s="41">
        <v>0</v>
      </c>
      <c r="D8" s="32">
        <v>550</v>
      </c>
      <c r="E8" s="32">
        <v>345</v>
      </c>
      <c r="F8" s="32">
        <v>185</v>
      </c>
      <c r="G8" s="32">
        <v>20</v>
      </c>
      <c r="H8" s="41">
        <v>0.62</v>
      </c>
      <c r="I8" s="41">
        <v>0.34</v>
      </c>
      <c r="J8" s="41">
        <v>0.04</v>
      </c>
      <c r="M8" s="96"/>
      <c r="N8" s="96"/>
      <c r="O8" s="96"/>
      <c r="P8" s="96"/>
      <c r="Q8" s="96"/>
      <c r="R8" s="96"/>
      <c r="S8" s="96"/>
      <c r="T8" s="96"/>
      <c r="U8" s="96"/>
      <c r="V8" s="96"/>
    </row>
    <row r="9" spans="1:22" ht="15.95" customHeight="1" x14ac:dyDescent="0.25">
      <c r="A9" s="85" t="s">
        <v>10</v>
      </c>
      <c r="B9" s="32">
        <v>26460</v>
      </c>
      <c r="C9" s="41">
        <v>0.17</v>
      </c>
      <c r="D9" s="32">
        <v>24750</v>
      </c>
      <c r="E9" s="32">
        <v>20840</v>
      </c>
      <c r="F9" s="32">
        <v>3300</v>
      </c>
      <c r="G9" s="32">
        <v>605</v>
      </c>
      <c r="H9" s="41">
        <v>0.84</v>
      </c>
      <c r="I9" s="41">
        <v>0.13</v>
      </c>
      <c r="J9" s="41">
        <v>0.02</v>
      </c>
      <c r="M9" s="96"/>
      <c r="N9" s="96"/>
      <c r="O9" s="96"/>
      <c r="P9" s="96"/>
      <c r="Q9" s="96"/>
      <c r="R9" s="96"/>
      <c r="S9" s="96"/>
      <c r="T9" s="96"/>
      <c r="U9" s="96"/>
      <c r="V9" s="96"/>
    </row>
    <row r="10" spans="1:22" ht="15.95" customHeight="1" x14ac:dyDescent="0.25">
      <c r="A10" s="85" t="s">
        <v>11</v>
      </c>
      <c r="B10" s="32">
        <v>41605</v>
      </c>
      <c r="C10" s="41">
        <v>0.26</v>
      </c>
      <c r="D10" s="32">
        <v>39255</v>
      </c>
      <c r="E10" s="32">
        <v>34065</v>
      </c>
      <c r="F10" s="32">
        <v>4295</v>
      </c>
      <c r="G10" s="32">
        <v>890</v>
      </c>
      <c r="H10" s="41">
        <v>0.87</v>
      </c>
      <c r="I10" s="41">
        <v>0.11</v>
      </c>
      <c r="J10" s="41">
        <v>0.02</v>
      </c>
      <c r="M10" s="96"/>
      <c r="N10" s="96"/>
      <c r="O10" s="96"/>
      <c r="P10" s="96"/>
      <c r="Q10" s="96"/>
      <c r="R10" s="96"/>
      <c r="S10" s="96"/>
      <c r="T10" s="96"/>
      <c r="U10" s="96"/>
      <c r="V10" s="96"/>
    </row>
    <row r="11" spans="1:22" ht="15.95" customHeight="1" x14ac:dyDescent="0.25">
      <c r="A11" s="85" t="s">
        <v>12</v>
      </c>
      <c r="B11" s="32">
        <v>42740</v>
      </c>
      <c r="C11" s="41">
        <v>0.27</v>
      </c>
      <c r="D11" s="32">
        <v>40170</v>
      </c>
      <c r="E11" s="32">
        <v>34460</v>
      </c>
      <c r="F11" s="32">
        <v>4990</v>
      </c>
      <c r="G11" s="32">
        <v>715</v>
      </c>
      <c r="H11" s="41">
        <v>0.86</v>
      </c>
      <c r="I11" s="41">
        <v>0.12</v>
      </c>
      <c r="J11" s="41">
        <v>0.02</v>
      </c>
      <c r="M11" s="96"/>
      <c r="N11" s="96"/>
      <c r="O11" s="96"/>
      <c r="P11" s="96"/>
      <c r="Q11" s="96"/>
      <c r="R11" s="96"/>
      <c r="S11" s="96"/>
      <c r="T11" s="96"/>
      <c r="U11" s="96"/>
      <c r="V11" s="96"/>
    </row>
    <row r="12" spans="1:22" ht="15.95" customHeight="1" x14ac:dyDescent="0.25">
      <c r="A12" s="85" t="s">
        <v>13</v>
      </c>
      <c r="B12" s="32">
        <v>28800</v>
      </c>
      <c r="C12" s="41">
        <v>0.18</v>
      </c>
      <c r="D12" s="32">
        <v>27145</v>
      </c>
      <c r="E12" s="32">
        <v>23260</v>
      </c>
      <c r="F12" s="32">
        <v>3350</v>
      </c>
      <c r="G12" s="32">
        <v>535</v>
      </c>
      <c r="H12" s="41">
        <v>0.86</v>
      </c>
      <c r="I12" s="41">
        <v>0.12</v>
      </c>
      <c r="J12" s="41">
        <v>0.02</v>
      </c>
      <c r="M12" s="96"/>
      <c r="N12" s="96"/>
      <c r="O12" s="96"/>
      <c r="P12" s="96"/>
      <c r="Q12" s="96"/>
      <c r="R12" s="96"/>
      <c r="S12" s="96"/>
      <c r="T12" s="96"/>
      <c r="U12" s="96"/>
      <c r="V12" s="96"/>
    </row>
    <row r="13" spans="1:22" ht="16.5" customHeight="1" x14ac:dyDescent="0.25">
      <c r="A13" s="85" t="s">
        <v>14</v>
      </c>
      <c r="B13" s="32">
        <v>12555</v>
      </c>
      <c r="C13" s="41">
        <v>0.08</v>
      </c>
      <c r="D13" s="32">
        <v>11855</v>
      </c>
      <c r="E13" s="32">
        <v>10395</v>
      </c>
      <c r="F13" s="32">
        <v>1285</v>
      </c>
      <c r="G13" s="32">
        <v>175</v>
      </c>
      <c r="H13" s="41">
        <v>0.88</v>
      </c>
      <c r="I13" s="41">
        <v>0.11</v>
      </c>
      <c r="J13" s="41">
        <v>0.01</v>
      </c>
      <c r="K13" s="74"/>
      <c r="M13" s="96"/>
      <c r="N13" s="96"/>
      <c r="O13" s="96"/>
      <c r="P13" s="96"/>
      <c r="Q13" s="96"/>
      <c r="R13" s="96"/>
      <c r="S13" s="96"/>
      <c r="T13" s="96"/>
      <c r="U13" s="96"/>
      <c r="V13" s="96"/>
    </row>
    <row r="14" spans="1:22" x14ac:dyDescent="0.25">
      <c r="A14" s="85" t="s">
        <v>15</v>
      </c>
      <c r="B14" s="32">
        <v>3125</v>
      </c>
      <c r="C14" s="41">
        <v>0.02</v>
      </c>
      <c r="D14" s="32">
        <v>2950</v>
      </c>
      <c r="E14" s="32">
        <v>2575</v>
      </c>
      <c r="F14" s="32">
        <v>345</v>
      </c>
      <c r="G14" s="32">
        <v>35</v>
      </c>
      <c r="H14" s="41">
        <v>0.87</v>
      </c>
      <c r="I14" s="41">
        <v>0.12</v>
      </c>
      <c r="J14" s="41">
        <v>0.01</v>
      </c>
      <c r="K14" s="78"/>
      <c r="L14" s="86"/>
      <c r="M14" s="96"/>
      <c r="N14" s="96"/>
      <c r="O14" s="96"/>
      <c r="P14" s="96"/>
      <c r="Q14" s="96"/>
      <c r="R14" s="96"/>
      <c r="S14" s="96"/>
      <c r="T14" s="96"/>
      <c r="U14" s="96"/>
      <c r="V14" s="96"/>
    </row>
    <row r="15" spans="1:22" x14ac:dyDescent="0.25">
      <c r="A15" s="85" t="s">
        <v>16</v>
      </c>
      <c r="B15" s="32">
        <v>885</v>
      </c>
      <c r="C15" s="41">
        <v>0.01</v>
      </c>
      <c r="D15" s="32">
        <v>830</v>
      </c>
      <c r="E15" s="32">
        <v>675</v>
      </c>
      <c r="F15" s="32">
        <v>135</v>
      </c>
      <c r="G15" s="32">
        <v>20</v>
      </c>
      <c r="H15" s="41">
        <v>0.81</v>
      </c>
      <c r="I15" s="41">
        <v>0.16</v>
      </c>
      <c r="J15" s="41">
        <v>0.02</v>
      </c>
      <c r="K15" s="87"/>
      <c r="L15" s="86"/>
      <c r="M15" s="96"/>
      <c r="N15" s="96"/>
      <c r="O15" s="96"/>
      <c r="P15" s="96"/>
      <c r="Q15" s="96"/>
      <c r="R15" s="96"/>
      <c r="S15" s="96"/>
      <c r="T15" s="96"/>
      <c r="U15" s="96"/>
      <c r="V15" s="96"/>
    </row>
    <row r="16" spans="1:22" x14ac:dyDescent="0.25">
      <c r="A16" s="85" t="s">
        <v>17</v>
      </c>
      <c r="B16" s="32">
        <v>415</v>
      </c>
      <c r="C16" s="41">
        <v>0</v>
      </c>
      <c r="D16" s="32">
        <v>380</v>
      </c>
      <c r="E16" s="32">
        <v>310</v>
      </c>
      <c r="F16" s="32">
        <v>65</v>
      </c>
      <c r="G16" s="32">
        <v>5</v>
      </c>
      <c r="H16" s="41">
        <v>0.82</v>
      </c>
      <c r="I16" s="41">
        <v>0.17</v>
      </c>
      <c r="J16" s="41">
        <v>0.01</v>
      </c>
      <c r="K16" s="78"/>
      <c r="L16" s="86"/>
      <c r="M16" s="96"/>
      <c r="N16" s="96"/>
      <c r="O16" s="96"/>
      <c r="P16" s="96"/>
      <c r="Q16" s="96"/>
      <c r="R16" s="96"/>
      <c r="S16" s="96"/>
      <c r="T16" s="96"/>
      <c r="U16" s="96"/>
      <c r="V16" s="96"/>
    </row>
    <row r="17" spans="1:22" ht="16.5" customHeight="1" x14ac:dyDescent="0.25">
      <c r="A17" s="85" t="s">
        <v>18</v>
      </c>
      <c r="B17" s="32">
        <v>170</v>
      </c>
      <c r="C17" s="41">
        <v>0</v>
      </c>
      <c r="D17" s="32">
        <v>145</v>
      </c>
      <c r="E17" s="32">
        <v>110</v>
      </c>
      <c r="F17" s="32">
        <v>30</v>
      </c>
      <c r="G17" s="32">
        <v>10</v>
      </c>
      <c r="H17" s="41">
        <v>0.76</v>
      </c>
      <c r="I17" s="41">
        <v>0.19</v>
      </c>
      <c r="J17" s="41">
        <v>0.05</v>
      </c>
      <c r="K17" s="87"/>
      <c r="L17" s="86"/>
      <c r="M17" s="96"/>
      <c r="N17" s="96"/>
      <c r="O17" s="96"/>
      <c r="P17" s="96"/>
      <c r="Q17" s="96"/>
      <c r="R17" s="96"/>
      <c r="S17" s="96"/>
      <c r="T17" s="96"/>
      <c r="U17" s="96"/>
      <c r="V17" s="96"/>
    </row>
    <row r="18" spans="1:22" s="74" customFormat="1" x14ac:dyDescent="0.25">
      <c r="A18" s="85" t="s">
        <v>19</v>
      </c>
      <c r="B18" s="32">
        <v>90</v>
      </c>
      <c r="C18" s="41">
        <v>0</v>
      </c>
      <c r="D18" s="32">
        <v>80</v>
      </c>
      <c r="E18" s="32">
        <v>60</v>
      </c>
      <c r="F18" s="32" t="s">
        <v>121</v>
      </c>
      <c r="G18" s="32" t="s">
        <v>121</v>
      </c>
      <c r="H18" s="41">
        <v>0.77</v>
      </c>
      <c r="I18" s="41" t="s">
        <v>121</v>
      </c>
      <c r="J18" s="41" t="s">
        <v>121</v>
      </c>
      <c r="K18" s="78"/>
      <c r="M18" s="96"/>
      <c r="N18" s="96"/>
      <c r="O18" s="96"/>
      <c r="P18" s="96"/>
      <c r="Q18" s="96"/>
      <c r="R18" s="96"/>
      <c r="S18" s="96"/>
      <c r="T18" s="96"/>
      <c r="U18" s="96"/>
      <c r="V18" s="96"/>
    </row>
    <row r="19" spans="1:22" s="74" customFormat="1" x14ac:dyDescent="0.25">
      <c r="A19" s="85" t="s">
        <v>119</v>
      </c>
      <c r="B19" s="32">
        <v>310</v>
      </c>
      <c r="C19" s="41">
        <v>0</v>
      </c>
      <c r="D19" s="32">
        <v>65</v>
      </c>
      <c r="E19" s="32" t="s">
        <v>121</v>
      </c>
      <c r="F19" s="32" t="s">
        <v>121</v>
      </c>
      <c r="G19" s="32">
        <v>65</v>
      </c>
      <c r="H19" s="41" t="s">
        <v>121</v>
      </c>
      <c r="I19" s="41" t="s">
        <v>121</v>
      </c>
      <c r="J19" s="41">
        <v>0.95</v>
      </c>
      <c r="K19" s="87"/>
      <c r="M19" s="96"/>
      <c r="N19" s="96"/>
      <c r="O19" s="96"/>
      <c r="P19" s="96"/>
      <c r="Q19" s="96"/>
      <c r="R19" s="96"/>
      <c r="S19" s="96"/>
      <c r="T19" s="96"/>
      <c r="U19" s="96"/>
      <c r="V19" s="96"/>
    </row>
    <row r="20" spans="1:22" ht="15.75" customHeight="1" x14ac:dyDescent="0.25">
      <c r="A20" s="2" t="s">
        <v>9</v>
      </c>
      <c r="B20" s="76"/>
      <c r="C20" s="76"/>
      <c r="D20" s="76"/>
      <c r="E20" s="76"/>
      <c r="F20" s="76"/>
      <c r="G20" s="76"/>
      <c r="H20" s="76"/>
      <c r="I20" s="76"/>
      <c r="J20" s="76"/>
      <c r="K20" s="76"/>
      <c r="L20" s="76"/>
      <c r="M20" s="76"/>
    </row>
    <row r="21" spans="1:22" x14ac:dyDescent="0.25">
      <c r="A21" s="2" t="s">
        <v>95</v>
      </c>
      <c r="B21" s="75"/>
      <c r="C21" s="75"/>
      <c r="D21" s="75"/>
      <c r="E21" s="75"/>
      <c r="F21" s="75"/>
      <c r="G21" s="75"/>
      <c r="H21" s="75"/>
      <c r="I21" s="75"/>
      <c r="J21" s="75"/>
      <c r="K21" s="75"/>
      <c r="L21" s="75"/>
      <c r="M21" s="75"/>
    </row>
    <row r="22" spans="1:22" ht="15.75" customHeight="1" x14ac:dyDescent="0.25">
      <c r="A22" s="2" t="s">
        <v>92</v>
      </c>
      <c r="B22" s="77"/>
      <c r="C22" s="77"/>
      <c r="D22" s="77"/>
      <c r="E22" s="77"/>
      <c r="F22" s="77"/>
      <c r="G22" s="77"/>
      <c r="H22" s="77"/>
      <c r="I22" s="77"/>
      <c r="J22" s="77"/>
      <c r="K22" s="77"/>
      <c r="L22" s="77"/>
      <c r="M22" s="77"/>
    </row>
    <row r="23" spans="1:22" ht="15.75" customHeight="1" x14ac:dyDescent="0.25">
      <c r="A23" s="2" t="s">
        <v>93</v>
      </c>
      <c r="B23" s="77"/>
      <c r="C23" s="77"/>
      <c r="D23" s="77"/>
      <c r="E23" s="77"/>
      <c r="F23" s="77"/>
      <c r="G23" s="77"/>
      <c r="H23" s="77"/>
      <c r="I23" s="77"/>
      <c r="J23" s="77"/>
      <c r="K23" s="77"/>
      <c r="L23" s="77"/>
      <c r="M23" s="77"/>
    </row>
    <row r="24" spans="1:22" ht="15.75" customHeight="1" x14ac:dyDescent="0.25">
      <c r="A24" s="2" t="s">
        <v>171</v>
      </c>
      <c r="B24" s="77"/>
      <c r="C24" s="77"/>
      <c r="D24" s="77"/>
      <c r="E24" s="77"/>
      <c r="F24" s="77"/>
      <c r="G24" s="77"/>
      <c r="H24" s="77"/>
      <c r="I24" s="77"/>
      <c r="J24" s="77"/>
      <c r="K24" s="77"/>
      <c r="L24" s="77"/>
      <c r="M24" s="77"/>
    </row>
    <row r="25" spans="1:22" ht="15.75" customHeight="1" x14ac:dyDescent="0.25">
      <c r="A25" s="76"/>
      <c r="B25" s="77"/>
      <c r="C25" s="77"/>
      <c r="D25" s="77"/>
      <c r="E25" s="77"/>
      <c r="F25" s="77"/>
      <c r="G25" s="77"/>
      <c r="H25" s="77"/>
      <c r="I25" s="77"/>
      <c r="J25" s="77"/>
      <c r="K25" s="77"/>
      <c r="L25" s="77"/>
      <c r="M25" s="77"/>
    </row>
    <row r="26" spans="1:22" ht="15.75" customHeight="1" x14ac:dyDescent="0.25">
      <c r="A26" s="76"/>
      <c r="B26" s="77"/>
      <c r="C26" s="77"/>
      <c r="D26" s="77"/>
      <c r="E26" s="77"/>
      <c r="F26" s="77"/>
      <c r="G26" s="77"/>
      <c r="H26" s="77"/>
      <c r="I26" s="77"/>
      <c r="J26" s="77"/>
      <c r="K26" s="77"/>
      <c r="L26" s="77"/>
      <c r="M26" s="77"/>
    </row>
  </sheetData>
  <conditionalFormatting sqref="L14:L15">
    <cfRule type="dataBar" priority="5">
      <dataBar>
        <cfvo type="min"/>
        <cfvo type="max"/>
        <color rgb="FF638EC6"/>
      </dataBar>
      <extLst>
        <ext xmlns:x14="http://schemas.microsoft.com/office/spreadsheetml/2009/9/main" uri="{B025F937-C7B1-47D3-B67F-A62EFF666E3E}">
          <x14:id>{AEEF6A23-95BA-4D41-B0C6-CA66D57E99AD}</x14:id>
        </ext>
      </extLst>
    </cfRule>
  </conditionalFormatting>
  <conditionalFormatting sqref="L16:L17">
    <cfRule type="dataBar" priority="6">
      <dataBar>
        <cfvo type="min"/>
        <cfvo type="max"/>
        <color rgb="FF638EC6"/>
      </dataBar>
      <extLst>
        <ext xmlns:x14="http://schemas.microsoft.com/office/spreadsheetml/2009/9/main" uri="{B025F937-C7B1-47D3-B67F-A62EFF666E3E}">
          <x14:id>{BD60027A-8E76-40CA-899A-4C01B83386D8}</x14:id>
        </ext>
      </extLst>
    </cfRule>
  </conditionalFormatting>
  <conditionalFormatting sqref="H7:J19">
    <cfRule type="dataBar" priority="1">
      <dataBar>
        <cfvo type="num" val="0"/>
        <cfvo type="num" val="1"/>
        <color rgb="FFB4A9D4"/>
      </dataBar>
      <extLst>
        <ext xmlns:x14="http://schemas.microsoft.com/office/spreadsheetml/2009/9/main" uri="{B025F937-C7B1-47D3-B67F-A62EFF666E3E}">
          <x14:id>{9DB51FEA-6E63-4908-B064-B178D458CF4D}</x14:id>
        </ext>
      </extLst>
    </cfRule>
  </conditionalFormatting>
  <conditionalFormatting sqref="C7:C19">
    <cfRule type="dataBar" priority="2">
      <dataBar>
        <cfvo type="num" val="0"/>
        <cfvo type="num" val="1"/>
        <color rgb="FFB4A9D4"/>
      </dataBar>
      <extLst>
        <ext xmlns:x14="http://schemas.microsoft.com/office/spreadsheetml/2009/9/main" uri="{B025F937-C7B1-47D3-B67F-A62EFF666E3E}">
          <x14:id>{061D7D35-C31B-45CF-84B1-119D05921EAF}</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EEF6A23-95BA-4D41-B0C6-CA66D57E99AD}">
            <x14:dataBar minLength="0" maxLength="100" border="1" negativeBarBorderColorSameAsPositive="0">
              <x14:cfvo type="autoMin"/>
              <x14:cfvo type="autoMax"/>
              <x14:borderColor rgb="FF638EC6"/>
              <x14:negativeFillColor rgb="FFFF0000"/>
              <x14:negativeBorderColor rgb="FFFF0000"/>
              <x14:axisColor rgb="FF000000"/>
            </x14:dataBar>
          </x14:cfRule>
          <xm:sqref>L14:L15</xm:sqref>
        </x14:conditionalFormatting>
        <x14:conditionalFormatting xmlns:xm="http://schemas.microsoft.com/office/excel/2006/main">
          <x14:cfRule type="dataBar" id="{BD60027A-8E76-40CA-899A-4C01B83386D8}">
            <x14:dataBar minLength="0" maxLength="100" border="1" negativeBarBorderColorSameAsPositive="0">
              <x14:cfvo type="autoMin"/>
              <x14:cfvo type="autoMax"/>
              <x14:borderColor rgb="FF638EC6"/>
              <x14:negativeFillColor rgb="FFFF0000"/>
              <x14:negativeBorderColor rgb="FFFF0000"/>
              <x14:axisColor rgb="FF000000"/>
            </x14:dataBar>
          </x14:cfRule>
          <xm:sqref>L16:L17</xm:sqref>
        </x14:conditionalFormatting>
        <x14:conditionalFormatting xmlns:xm="http://schemas.microsoft.com/office/excel/2006/main">
          <x14:cfRule type="dataBar" id="{9DB51FEA-6E63-4908-B064-B178D458CF4D}">
            <x14:dataBar minLength="0" maxLength="100" gradient="0">
              <x14:cfvo type="num">
                <xm:f>0</xm:f>
              </x14:cfvo>
              <x14:cfvo type="num">
                <xm:f>1</xm:f>
              </x14:cfvo>
              <x14:negativeFillColor rgb="FFFF0000"/>
              <x14:axisColor rgb="FF000000"/>
            </x14:dataBar>
          </x14:cfRule>
          <xm:sqref>H7:J19</xm:sqref>
        </x14:conditionalFormatting>
        <x14:conditionalFormatting xmlns:xm="http://schemas.microsoft.com/office/excel/2006/main">
          <x14:cfRule type="dataBar" id="{061D7D35-C31B-45CF-84B1-119D05921EAF}">
            <x14:dataBar minLength="0" maxLength="100" gradient="0">
              <x14:cfvo type="num">
                <xm:f>0</xm:f>
              </x14:cfvo>
              <x14:cfvo type="num">
                <xm:f>1</xm:f>
              </x14:cfvo>
              <x14:negativeFillColor rgb="FFFF0000"/>
              <x14:axisColor rgb="FF000000"/>
            </x14:dataBar>
          </x14:cfRule>
          <xm:sqref>C7:C19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zoomScaleNormal="100" workbookViewId="0"/>
  </sheetViews>
  <sheetFormatPr defaultColWidth="9" defaultRowHeight="15.75" x14ac:dyDescent="0.25"/>
  <cols>
    <col min="1" max="1" width="37" style="69" customWidth="1"/>
    <col min="2" max="2" width="17.25" style="69" customWidth="1"/>
    <col min="3" max="3" width="15.25" style="69" customWidth="1"/>
    <col min="4" max="4" width="13.875" style="69" customWidth="1"/>
    <col min="5" max="5" width="14.75" style="69" customWidth="1"/>
    <col min="6" max="6" width="15.25" style="69" customWidth="1"/>
    <col min="7" max="7" width="19" style="69" customWidth="1"/>
    <col min="8" max="8" width="15.625" style="69" customWidth="1"/>
    <col min="9" max="9" width="14.875" style="69" customWidth="1"/>
    <col min="10" max="10" width="14.625" style="69" customWidth="1"/>
    <col min="11" max="16384" width="9" style="69"/>
  </cols>
  <sheetData>
    <row r="1" spans="1:35" ht="21" x14ac:dyDescent="0.35">
      <c r="A1" s="172" t="s">
        <v>50</v>
      </c>
      <c r="B1" s="57"/>
      <c r="C1" s="57"/>
      <c r="D1" s="57"/>
      <c r="E1" s="57"/>
      <c r="F1" s="57"/>
      <c r="G1" s="57"/>
      <c r="H1" s="70"/>
      <c r="I1" s="70"/>
      <c r="J1" s="70"/>
      <c r="K1" s="70"/>
    </row>
    <row r="2" spans="1:35" x14ac:dyDescent="0.25">
      <c r="A2" s="69" t="s">
        <v>129</v>
      </c>
      <c r="B2" s="59"/>
      <c r="C2" s="59"/>
      <c r="D2" s="59"/>
      <c r="E2" s="59"/>
      <c r="F2" s="59"/>
      <c r="G2" s="59"/>
      <c r="H2" s="70"/>
      <c r="I2" s="70"/>
      <c r="J2" s="70"/>
      <c r="K2" s="70"/>
    </row>
    <row r="3" spans="1:35" s="2" customFormat="1" ht="15.6" customHeight="1" x14ac:dyDescent="0.25">
      <c r="A3" s="137" t="s">
        <v>181</v>
      </c>
      <c r="B3" s="59"/>
      <c r="C3" s="59"/>
      <c r="D3" s="59"/>
      <c r="E3" s="59"/>
      <c r="F3" s="59"/>
      <c r="G3" s="59"/>
      <c r="H3" s="142"/>
      <c r="I3" s="142"/>
      <c r="J3" s="1"/>
      <c r="K3" s="1"/>
      <c r="L3" s="10"/>
      <c r="M3" s="10"/>
      <c r="N3" s="10"/>
    </row>
    <row r="4" spans="1:35" s="2" customFormat="1" ht="15.6" customHeight="1" x14ac:dyDescent="0.25">
      <c r="A4" s="137" t="s">
        <v>182</v>
      </c>
      <c r="B4" s="59"/>
      <c r="C4" s="59"/>
      <c r="D4" s="59"/>
      <c r="E4" s="59"/>
      <c r="F4" s="59"/>
      <c r="G4" s="59"/>
      <c r="H4" s="142"/>
      <c r="I4" s="142"/>
      <c r="J4" s="1"/>
      <c r="K4" s="1"/>
      <c r="L4" s="10"/>
      <c r="M4" s="10"/>
      <c r="N4" s="10"/>
    </row>
    <row r="5" spans="1:35" x14ac:dyDescent="0.25">
      <c r="A5" s="10" t="s">
        <v>196</v>
      </c>
      <c r="B5" s="59"/>
      <c r="C5" s="59"/>
      <c r="D5" s="59"/>
      <c r="E5" s="59"/>
      <c r="F5" s="59"/>
      <c r="G5" s="59"/>
      <c r="H5" s="70"/>
      <c r="I5" s="70"/>
      <c r="J5" s="70"/>
      <c r="K5" s="70"/>
      <c r="W5" s="73"/>
      <c r="X5" s="73"/>
      <c r="Y5" s="73"/>
      <c r="Z5" s="73"/>
      <c r="AA5" s="73"/>
      <c r="AB5" s="73"/>
      <c r="AC5" s="73"/>
      <c r="AD5" s="73"/>
      <c r="AE5" s="73"/>
      <c r="AF5" s="73"/>
      <c r="AG5" s="73"/>
      <c r="AH5" s="73"/>
      <c r="AI5" s="73"/>
    </row>
    <row r="6" spans="1:35" ht="63.75" customHeight="1" x14ac:dyDescent="0.25">
      <c r="A6" s="42" t="s">
        <v>174</v>
      </c>
      <c r="B6" s="12" t="s">
        <v>125</v>
      </c>
      <c r="C6" s="12" t="s">
        <v>72</v>
      </c>
      <c r="D6" s="12" t="s">
        <v>134</v>
      </c>
      <c r="E6" s="12" t="s">
        <v>126</v>
      </c>
      <c r="F6" s="12" t="s">
        <v>127</v>
      </c>
      <c r="G6" s="12" t="s">
        <v>128</v>
      </c>
      <c r="H6" s="12" t="s">
        <v>73</v>
      </c>
      <c r="I6" s="12" t="s">
        <v>74</v>
      </c>
      <c r="J6" s="12" t="s">
        <v>75</v>
      </c>
      <c r="L6" s="71"/>
      <c r="Y6" s="72"/>
      <c r="Z6" s="72"/>
      <c r="AA6" s="72"/>
      <c r="AB6" s="72"/>
      <c r="AC6" s="72"/>
      <c r="AD6" s="72"/>
      <c r="AE6" s="42"/>
      <c r="AF6" s="42"/>
      <c r="AG6" s="42"/>
      <c r="AH6" s="73"/>
      <c r="AI6" s="73"/>
    </row>
    <row r="7" spans="1:35" s="70" customFormat="1" x14ac:dyDescent="0.25">
      <c r="A7" s="43" t="s">
        <v>8</v>
      </c>
      <c r="B7" s="44">
        <v>157755</v>
      </c>
      <c r="C7" s="45">
        <v>1</v>
      </c>
      <c r="D7" s="46">
        <v>148170</v>
      </c>
      <c r="E7" s="46">
        <v>127095</v>
      </c>
      <c r="F7" s="46">
        <v>18000</v>
      </c>
      <c r="G7" s="46">
        <v>3080</v>
      </c>
      <c r="H7" s="45">
        <v>0.86</v>
      </c>
      <c r="I7" s="45">
        <v>0.12</v>
      </c>
      <c r="J7" s="45">
        <v>0.02</v>
      </c>
      <c r="L7" s="71"/>
      <c r="Y7" s="72"/>
      <c r="Z7" s="72"/>
      <c r="AA7" s="72"/>
      <c r="AB7" s="72"/>
      <c r="AC7" s="72"/>
      <c r="AD7" s="72"/>
      <c r="AE7" s="42"/>
      <c r="AF7" s="42"/>
      <c r="AG7" s="42"/>
      <c r="AH7" s="89"/>
      <c r="AI7" s="89"/>
    </row>
    <row r="8" spans="1:35" x14ac:dyDescent="0.25">
      <c r="A8" s="85" t="s">
        <v>20</v>
      </c>
      <c r="B8" s="33">
        <v>5275</v>
      </c>
      <c r="C8" s="41">
        <v>0.03</v>
      </c>
      <c r="D8" s="32">
        <v>4955</v>
      </c>
      <c r="E8" s="32">
        <v>4130</v>
      </c>
      <c r="F8" s="32">
        <v>735</v>
      </c>
      <c r="G8" s="32">
        <v>90</v>
      </c>
      <c r="H8" s="41">
        <v>0.83</v>
      </c>
      <c r="I8" s="41">
        <v>0.15</v>
      </c>
      <c r="J8" s="41">
        <v>0.02</v>
      </c>
      <c r="L8" s="90"/>
      <c r="Y8" s="91"/>
      <c r="Z8" s="92"/>
      <c r="AA8" s="91"/>
      <c r="AB8" s="91"/>
      <c r="AC8" s="91"/>
      <c r="AD8" s="91"/>
      <c r="AE8" s="92"/>
      <c r="AF8" s="92"/>
      <c r="AG8" s="92"/>
      <c r="AH8" s="73"/>
      <c r="AI8" s="73"/>
    </row>
    <row r="9" spans="1:35" x14ac:dyDescent="0.25">
      <c r="A9" s="85" t="s">
        <v>21</v>
      </c>
      <c r="B9" s="33">
        <v>4535</v>
      </c>
      <c r="C9" s="41">
        <v>0.03</v>
      </c>
      <c r="D9" s="32">
        <v>4285</v>
      </c>
      <c r="E9" s="32">
        <v>3510</v>
      </c>
      <c r="F9" s="32">
        <v>705</v>
      </c>
      <c r="G9" s="32">
        <v>75</v>
      </c>
      <c r="H9" s="41">
        <v>0.82</v>
      </c>
      <c r="I9" s="41">
        <v>0.16</v>
      </c>
      <c r="J9" s="41">
        <v>0.02</v>
      </c>
      <c r="L9" s="90"/>
      <c r="Y9" s="93"/>
      <c r="Z9" s="94"/>
      <c r="AA9" s="91"/>
      <c r="AB9" s="93"/>
      <c r="AC9" s="93"/>
      <c r="AD9" s="95"/>
      <c r="AE9" s="94"/>
      <c r="AF9" s="94"/>
      <c r="AG9" s="94"/>
      <c r="AH9" s="73"/>
      <c r="AI9" s="73"/>
    </row>
    <row r="10" spans="1:35" x14ac:dyDescent="0.25">
      <c r="A10" s="85" t="s">
        <v>22</v>
      </c>
      <c r="B10" s="33">
        <v>3195</v>
      </c>
      <c r="C10" s="41">
        <v>0.02</v>
      </c>
      <c r="D10" s="32">
        <v>3005</v>
      </c>
      <c r="E10" s="32">
        <v>2565</v>
      </c>
      <c r="F10" s="32">
        <v>370</v>
      </c>
      <c r="G10" s="32">
        <v>65</v>
      </c>
      <c r="H10" s="41">
        <v>0.85</v>
      </c>
      <c r="I10" s="41">
        <v>0.12</v>
      </c>
      <c r="J10" s="41">
        <v>0.02</v>
      </c>
      <c r="L10" s="90"/>
      <c r="Y10" s="93"/>
      <c r="Z10" s="94"/>
      <c r="AA10" s="91"/>
      <c r="AB10" s="93"/>
      <c r="AC10" s="93"/>
      <c r="AD10" s="95"/>
      <c r="AE10" s="94"/>
      <c r="AF10" s="94"/>
      <c r="AG10" s="94"/>
      <c r="AH10" s="73"/>
      <c r="AI10" s="73"/>
    </row>
    <row r="11" spans="1:35" x14ac:dyDescent="0.25">
      <c r="A11" s="85" t="s">
        <v>52</v>
      </c>
      <c r="B11" s="33">
        <v>1850</v>
      </c>
      <c r="C11" s="41">
        <v>0.01</v>
      </c>
      <c r="D11" s="32">
        <v>1730</v>
      </c>
      <c r="E11" s="32">
        <v>1490</v>
      </c>
      <c r="F11" s="32">
        <v>210</v>
      </c>
      <c r="G11" s="32">
        <v>30</v>
      </c>
      <c r="H11" s="41">
        <v>0.86</v>
      </c>
      <c r="I11" s="41">
        <v>0.12</v>
      </c>
      <c r="J11" s="41">
        <v>0.02</v>
      </c>
      <c r="L11" s="90"/>
      <c r="Y11" s="93"/>
      <c r="Z11" s="94"/>
      <c r="AA11" s="91"/>
      <c r="AB11" s="93"/>
      <c r="AC11" s="93"/>
      <c r="AD11" s="95"/>
      <c r="AE11" s="94"/>
      <c r="AF11" s="94"/>
      <c r="AG11" s="94"/>
      <c r="AH11" s="73"/>
      <c r="AI11" s="73"/>
    </row>
    <row r="12" spans="1:35" x14ac:dyDescent="0.25">
      <c r="A12" s="85" t="s">
        <v>23</v>
      </c>
      <c r="B12" s="33">
        <v>1765</v>
      </c>
      <c r="C12" s="41">
        <v>0.01</v>
      </c>
      <c r="D12" s="32">
        <v>1655</v>
      </c>
      <c r="E12" s="32">
        <v>1415</v>
      </c>
      <c r="F12" s="32">
        <v>210</v>
      </c>
      <c r="G12" s="32">
        <v>35</v>
      </c>
      <c r="H12" s="41">
        <v>0.85</v>
      </c>
      <c r="I12" s="41">
        <v>0.13</v>
      </c>
      <c r="J12" s="41">
        <v>0.02</v>
      </c>
      <c r="L12" s="90"/>
      <c r="Y12" s="93"/>
      <c r="Z12" s="94"/>
      <c r="AA12" s="91"/>
      <c r="AB12" s="93"/>
      <c r="AC12" s="93"/>
      <c r="AD12" s="95"/>
      <c r="AE12" s="94"/>
      <c r="AF12" s="94"/>
      <c r="AG12" s="94"/>
      <c r="AH12" s="73"/>
      <c r="AI12" s="73"/>
    </row>
    <row r="13" spans="1:35" x14ac:dyDescent="0.25">
      <c r="A13" s="85" t="s">
        <v>53</v>
      </c>
      <c r="B13" s="33">
        <v>4135</v>
      </c>
      <c r="C13" s="41">
        <v>0.03</v>
      </c>
      <c r="D13" s="32">
        <v>3905</v>
      </c>
      <c r="E13" s="32">
        <v>3375</v>
      </c>
      <c r="F13" s="32">
        <v>450</v>
      </c>
      <c r="G13" s="32">
        <v>75</v>
      </c>
      <c r="H13" s="41">
        <v>0.87</v>
      </c>
      <c r="I13" s="41">
        <v>0.12</v>
      </c>
      <c r="J13" s="41">
        <v>0.02</v>
      </c>
      <c r="L13" s="90"/>
      <c r="Y13" s="93"/>
      <c r="Z13" s="94"/>
      <c r="AA13" s="91"/>
      <c r="AB13" s="93"/>
      <c r="AC13" s="93"/>
      <c r="AD13" s="95"/>
      <c r="AE13" s="94"/>
      <c r="AF13" s="94"/>
      <c r="AG13" s="94"/>
      <c r="AH13" s="73"/>
      <c r="AI13" s="73"/>
    </row>
    <row r="14" spans="1:35" x14ac:dyDescent="0.25">
      <c r="A14" s="85" t="s">
        <v>24</v>
      </c>
      <c r="B14" s="33">
        <v>5330</v>
      </c>
      <c r="C14" s="41">
        <v>0.03</v>
      </c>
      <c r="D14" s="32">
        <v>4995</v>
      </c>
      <c r="E14" s="32">
        <v>4325</v>
      </c>
      <c r="F14" s="32">
        <v>575</v>
      </c>
      <c r="G14" s="32">
        <v>95</v>
      </c>
      <c r="H14" s="41">
        <v>0.87</v>
      </c>
      <c r="I14" s="41">
        <v>0.11</v>
      </c>
      <c r="J14" s="41">
        <v>0.02</v>
      </c>
      <c r="L14" s="90"/>
      <c r="Y14" s="93"/>
      <c r="Z14" s="94"/>
      <c r="AA14" s="91"/>
      <c r="AB14" s="93"/>
      <c r="AC14" s="93"/>
      <c r="AD14" s="95"/>
      <c r="AE14" s="94"/>
      <c r="AF14" s="94"/>
      <c r="AG14" s="94"/>
      <c r="AH14" s="73"/>
      <c r="AI14" s="73"/>
    </row>
    <row r="15" spans="1:35" x14ac:dyDescent="0.25">
      <c r="A15" s="85" t="s">
        <v>25</v>
      </c>
      <c r="B15" s="33">
        <v>4685</v>
      </c>
      <c r="C15" s="41">
        <v>0.03</v>
      </c>
      <c r="D15" s="32">
        <v>4425</v>
      </c>
      <c r="E15" s="32">
        <v>3835</v>
      </c>
      <c r="F15" s="32">
        <v>490</v>
      </c>
      <c r="G15" s="32">
        <v>100</v>
      </c>
      <c r="H15" s="41">
        <v>0.87</v>
      </c>
      <c r="I15" s="41">
        <v>0.11</v>
      </c>
      <c r="J15" s="41">
        <v>0.02</v>
      </c>
      <c r="L15" s="90"/>
      <c r="Y15" s="93"/>
      <c r="Z15" s="94"/>
      <c r="AA15" s="91"/>
      <c r="AB15" s="93"/>
      <c r="AC15" s="93"/>
      <c r="AD15" s="95"/>
      <c r="AE15" s="94"/>
      <c r="AF15" s="94"/>
      <c r="AG15" s="94"/>
      <c r="AH15" s="73"/>
      <c r="AI15" s="73"/>
    </row>
    <row r="16" spans="1:35" x14ac:dyDescent="0.25">
      <c r="A16" s="85" t="s">
        <v>26</v>
      </c>
      <c r="B16" s="33">
        <v>1680</v>
      </c>
      <c r="C16" s="41">
        <v>0.01</v>
      </c>
      <c r="D16" s="32">
        <v>1585</v>
      </c>
      <c r="E16" s="32">
        <v>1345</v>
      </c>
      <c r="F16" s="32">
        <v>205</v>
      </c>
      <c r="G16" s="32">
        <v>35</v>
      </c>
      <c r="H16" s="41">
        <v>0.85</v>
      </c>
      <c r="I16" s="41">
        <v>0.13</v>
      </c>
      <c r="J16" s="41">
        <v>0.02</v>
      </c>
      <c r="L16" s="90"/>
      <c r="Y16" s="93"/>
      <c r="Z16" s="94"/>
      <c r="AA16" s="91"/>
      <c r="AB16" s="93"/>
      <c r="AC16" s="93"/>
      <c r="AD16" s="95"/>
      <c r="AE16" s="94"/>
      <c r="AF16" s="94"/>
      <c r="AG16" s="94"/>
      <c r="AH16" s="73"/>
      <c r="AI16" s="73"/>
    </row>
    <row r="17" spans="1:35" x14ac:dyDescent="0.25">
      <c r="A17" s="85" t="s">
        <v>27</v>
      </c>
      <c r="B17" s="33">
        <v>2760</v>
      </c>
      <c r="C17" s="41">
        <v>0.02</v>
      </c>
      <c r="D17" s="32">
        <v>2575</v>
      </c>
      <c r="E17" s="32">
        <v>2220</v>
      </c>
      <c r="F17" s="32">
        <v>310</v>
      </c>
      <c r="G17" s="32">
        <v>50</v>
      </c>
      <c r="H17" s="41">
        <v>0.86</v>
      </c>
      <c r="I17" s="41">
        <v>0.12</v>
      </c>
      <c r="J17" s="41">
        <v>0.02</v>
      </c>
      <c r="L17" s="90"/>
      <c r="O17" s="74"/>
      <c r="P17" s="96"/>
      <c r="Q17" s="97"/>
      <c r="R17" s="96"/>
      <c r="S17" s="96"/>
      <c r="T17" s="96"/>
      <c r="U17" s="96"/>
      <c r="V17" s="97"/>
      <c r="W17" s="97"/>
      <c r="X17" s="97"/>
      <c r="Y17" s="93"/>
      <c r="Z17" s="94"/>
      <c r="AA17" s="91"/>
      <c r="AB17" s="93"/>
      <c r="AC17" s="93"/>
      <c r="AD17" s="95"/>
      <c r="AE17" s="94"/>
      <c r="AF17" s="94"/>
      <c r="AG17" s="94"/>
      <c r="AH17" s="73"/>
      <c r="AI17" s="73"/>
    </row>
    <row r="18" spans="1:35" x14ac:dyDescent="0.25">
      <c r="A18" s="85" t="s">
        <v>28</v>
      </c>
      <c r="B18" s="33">
        <v>1495</v>
      </c>
      <c r="C18" s="41">
        <v>0.01</v>
      </c>
      <c r="D18" s="32">
        <v>1425</v>
      </c>
      <c r="E18" s="32">
        <v>1195</v>
      </c>
      <c r="F18" s="32">
        <v>210</v>
      </c>
      <c r="G18" s="32">
        <v>20</v>
      </c>
      <c r="H18" s="41">
        <v>0.84</v>
      </c>
      <c r="I18" s="41">
        <v>0.15</v>
      </c>
      <c r="J18" s="41">
        <v>0.02</v>
      </c>
      <c r="L18" s="90"/>
      <c r="Y18" s="93"/>
      <c r="Z18" s="94"/>
      <c r="AA18" s="91"/>
      <c r="AB18" s="93"/>
      <c r="AC18" s="93"/>
      <c r="AD18" s="95"/>
      <c r="AE18" s="94"/>
      <c r="AF18" s="94"/>
      <c r="AG18" s="94"/>
      <c r="AH18" s="73"/>
      <c r="AI18" s="73"/>
    </row>
    <row r="19" spans="1:35" x14ac:dyDescent="0.25">
      <c r="A19" s="85" t="s">
        <v>29</v>
      </c>
      <c r="B19" s="33">
        <v>10465</v>
      </c>
      <c r="C19" s="41">
        <v>7.0000000000000007E-2</v>
      </c>
      <c r="D19" s="32">
        <v>9835</v>
      </c>
      <c r="E19" s="32">
        <v>8400</v>
      </c>
      <c r="F19" s="32">
        <v>1240</v>
      </c>
      <c r="G19" s="32">
        <v>195</v>
      </c>
      <c r="H19" s="41">
        <v>0.85</v>
      </c>
      <c r="I19" s="41">
        <v>0.13</v>
      </c>
      <c r="J19" s="41">
        <v>0.02</v>
      </c>
      <c r="L19" s="90"/>
      <c r="Y19" s="93"/>
      <c r="Z19" s="94"/>
      <c r="AA19" s="91"/>
      <c r="AB19" s="93"/>
      <c r="AC19" s="93"/>
      <c r="AD19" s="95"/>
      <c r="AE19" s="94"/>
      <c r="AF19" s="94"/>
      <c r="AG19" s="94"/>
      <c r="AH19" s="73"/>
      <c r="AI19" s="73"/>
    </row>
    <row r="20" spans="1:35" s="74" customFormat="1" ht="16.5" customHeight="1" x14ac:dyDescent="0.25">
      <c r="A20" s="85" t="s">
        <v>30</v>
      </c>
      <c r="B20" s="33">
        <v>4680</v>
      </c>
      <c r="C20" s="41">
        <v>0.03</v>
      </c>
      <c r="D20" s="32">
        <v>4380</v>
      </c>
      <c r="E20" s="32">
        <v>3765</v>
      </c>
      <c r="F20" s="32">
        <v>535</v>
      </c>
      <c r="G20" s="32">
        <v>85</v>
      </c>
      <c r="H20" s="41">
        <v>0.86</v>
      </c>
      <c r="I20" s="41">
        <v>0.12</v>
      </c>
      <c r="J20" s="41">
        <v>0.02</v>
      </c>
      <c r="M20" s="69"/>
      <c r="W20" s="69"/>
      <c r="X20" s="69"/>
      <c r="Y20" s="98"/>
      <c r="Z20" s="98"/>
      <c r="AA20" s="98"/>
      <c r="AB20" s="98"/>
      <c r="AC20" s="98"/>
      <c r="AD20" s="98"/>
      <c r="AE20" s="98"/>
      <c r="AF20" s="98"/>
      <c r="AG20" s="98"/>
      <c r="AH20" s="98"/>
      <c r="AI20" s="98"/>
    </row>
    <row r="21" spans="1:35" s="74" customFormat="1" ht="17.100000000000001" customHeight="1" x14ac:dyDescent="0.25">
      <c r="A21" s="85" t="s">
        <v>31</v>
      </c>
      <c r="B21" s="33">
        <v>11910</v>
      </c>
      <c r="C21" s="41">
        <v>0.08</v>
      </c>
      <c r="D21" s="32">
        <v>11215</v>
      </c>
      <c r="E21" s="32">
        <v>9690</v>
      </c>
      <c r="F21" s="32">
        <v>1270</v>
      </c>
      <c r="G21" s="32">
        <v>255</v>
      </c>
      <c r="H21" s="41">
        <v>0.86</v>
      </c>
      <c r="I21" s="41">
        <v>0.11</v>
      </c>
      <c r="J21" s="41">
        <v>0.02</v>
      </c>
      <c r="M21" s="69"/>
      <c r="W21" s="69"/>
      <c r="X21" s="69"/>
      <c r="Y21" s="98"/>
      <c r="Z21" s="98"/>
      <c r="AA21" s="98"/>
      <c r="AB21" s="98"/>
      <c r="AC21" s="98"/>
      <c r="AD21" s="98"/>
      <c r="AE21" s="98"/>
      <c r="AF21" s="98"/>
      <c r="AG21" s="98"/>
      <c r="AH21" s="98"/>
      <c r="AI21" s="98"/>
    </row>
    <row r="22" spans="1:35" s="74" customFormat="1" ht="15.95" customHeight="1" x14ac:dyDescent="0.25">
      <c r="A22" s="85" t="s">
        <v>32</v>
      </c>
      <c r="B22" s="33">
        <v>25945</v>
      </c>
      <c r="C22" s="41">
        <v>0.16</v>
      </c>
      <c r="D22" s="32">
        <v>24445</v>
      </c>
      <c r="E22" s="32">
        <v>21265</v>
      </c>
      <c r="F22" s="32">
        <v>2675</v>
      </c>
      <c r="G22" s="32">
        <v>505</v>
      </c>
      <c r="H22" s="41">
        <v>0.87</v>
      </c>
      <c r="I22" s="41">
        <v>0.11</v>
      </c>
      <c r="J22" s="41">
        <v>0.02</v>
      </c>
      <c r="K22" s="77"/>
      <c r="M22" s="69"/>
      <c r="W22" s="69"/>
      <c r="X22" s="69"/>
      <c r="Y22" s="98"/>
      <c r="Z22" s="98"/>
      <c r="AA22" s="98"/>
      <c r="AB22" s="98"/>
      <c r="AC22" s="98"/>
      <c r="AD22" s="98"/>
      <c r="AE22" s="98"/>
      <c r="AF22" s="98"/>
      <c r="AG22" s="98"/>
      <c r="AH22" s="98"/>
      <c r="AI22" s="98"/>
    </row>
    <row r="23" spans="1:35" s="74" customFormat="1" x14ac:dyDescent="0.25">
      <c r="A23" s="85" t="s">
        <v>33</v>
      </c>
      <c r="B23" s="33">
        <v>5570</v>
      </c>
      <c r="C23" s="41">
        <v>0.04</v>
      </c>
      <c r="D23" s="32">
        <v>5175</v>
      </c>
      <c r="E23" s="32">
        <v>4355</v>
      </c>
      <c r="F23" s="32">
        <v>700</v>
      </c>
      <c r="G23" s="32">
        <v>120</v>
      </c>
      <c r="H23" s="41">
        <v>0.84</v>
      </c>
      <c r="I23" s="41">
        <v>0.13</v>
      </c>
      <c r="J23" s="41">
        <v>0.02</v>
      </c>
      <c r="M23" s="69"/>
      <c r="W23" s="69"/>
      <c r="X23" s="69"/>
      <c r="Y23" s="98"/>
      <c r="Z23" s="98"/>
      <c r="AA23" s="98"/>
      <c r="AB23" s="98"/>
      <c r="AC23" s="98"/>
      <c r="AD23" s="98"/>
      <c r="AE23" s="98"/>
      <c r="AF23" s="98"/>
      <c r="AG23" s="98"/>
      <c r="AH23" s="98"/>
      <c r="AI23" s="98"/>
    </row>
    <row r="24" spans="1:35" s="74" customFormat="1" x14ac:dyDescent="0.25">
      <c r="A24" s="85" t="s">
        <v>34</v>
      </c>
      <c r="B24" s="33">
        <v>2565</v>
      </c>
      <c r="C24" s="41">
        <v>0.02</v>
      </c>
      <c r="D24" s="32">
        <v>2425</v>
      </c>
      <c r="E24" s="32">
        <v>2090</v>
      </c>
      <c r="F24" s="32">
        <v>290</v>
      </c>
      <c r="G24" s="32">
        <v>45</v>
      </c>
      <c r="H24" s="41">
        <v>0.86</v>
      </c>
      <c r="I24" s="41">
        <v>0.12</v>
      </c>
      <c r="J24" s="41">
        <v>0.02</v>
      </c>
      <c r="M24" s="69"/>
      <c r="W24" s="69"/>
      <c r="X24" s="69"/>
      <c r="Y24" s="98"/>
      <c r="Z24" s="98"/>
      <c r="AA24" s="98"/>
      <c r="AB24" s="98"/>
      <c r="AC24" s="98"/>
      <c r="AD24" s="98"/>
      <c r="AE24" s="98"/>
      <c r="AF24" s="98"/>
      <c r="AG24" s="98"/>
      <c r="AH24" s="98"/>
      <c r="AI24" s="98"/>
    </row>
    <row r="25" spans="1:35" x14ac:dyDescent="0.25">
      <c r="A25" s="85" t="s">
        <v>35</v>
      </c>
      <c r="B25" s="33">
        <v>3010</v>
      </c>
      <c r="C25" s="41">
        <v>0.02</v>
      </c>
      <c r="D25" s="32">
        <v>2830</v>
      </c>
      <c r="E25" s="32">
        <v>2395</v>
      </c>
      <c r="F25" s="32">
        <v>385</v>
      </c>
      <c r="G25" s="32">
        <v>55</v>
      </c>
      <c r="H25" s="41">
        <v>0.85</v>
      </c>
      <c r="I25" s="41">
        <v>0.14000000000000001</v>
      </c>
      <c r="J25" s="41">
        <v>0.02</v>
      </c>
    </row>
    <row r="26" spans="1:35" x14ac:dyDescent="0.25">
      <c r="A26" s="85" t="s">
        <v>36</v>
      </c>
      <c r="B26" s="33">
        <v>2215</v>
      </c>
      <c r="C26" s="41">
        <v>0.01</v>
      </c>
      <c r="D26" s="32">
        <v>2090</v>
      </c>
      <c r="E26" s="32">
        <v>1745</v>
      </c>
      <c r="F26" s="32">
        <v>300</v>
      </c>
      <c r="G26" s="32">
        <v>45</v>
      </c>
      <c r="H26" s="41">
        <v>0.83</v>
      </c>
      <c r="I26" s="41">
        <v>0.14000000000000001</v>
      </c>
      <c r="J26" s="41">
        <v>0.02</v>
      </c>
    </row>
    <row r="27" spans="1:35" x14ac:dyDescent="0.25">
      <c r="A27" s="85" t="s">
        <v>37</v>
      </c>
      <c r="B27" s="33">
        <v>445</v>
      </c>
      <c r="C27" s="41">
        <v>0</v>
      </c>
      <c r="D27" s="32">
        <v>420</v>
      </c>
      <c r="E27" s="32">
        <v>340</v>
      </c>
      <c r="F27" s="32">
        <v>75</v>
      </c>
      <c r="G27" s="32">
        <v>5</v>
      </c>
      <c r="H27" s="41">
        <v>0.81</v>
      </c>
      <c r="I27" s="41">
        <v>0.18</v>
      </c>
      <c r="J27" s="41">
        <v>0.01</v>
      </c>
    </row>
    <row r="28" spans="1:35" x14ac:dyDescent="0.25">
      <c r="A28" s="85" t="s">
        <v>38</v>
      </c>
      <c r="B28" s="33">
        <v>5105</v>
      </c>
      <c r="C28" s="41">
        <v>0.03</v>
      </c>
      <c r="D28" s="32">
        <v>4855</v>
      </c>
      <c r="E28" s="32">
        <v>4245</v>
      </c>
      <c r="F28" s="32">
        <v>515</v>
      </c>
      <c r="G28" s="32">
        <v>95</v>
      </c>
      <c r="H28" s="41">
        <v>0.87</v>
      </c>
      <c r="I28" s="41">
        <v>0.11</v>
      </c>
      <c r="J28" s="41">
        <v>0.02</v>
      </c>
    </row>
    <row r="29" spans="1:35" x14ac:dyDescent="0.25">
      <c r="A29" s="85" t="s">
        <v>39</v>
      </c>
      <c r="B29" s="33">
        <v>12550</v>
      </c>
      <c r="C29" s="41">
        <v>0.08</v>
      </c>
      <c r="D29" s="32">
        <v>11785</v>
      </c>
      <c r="E29" s="32">
        <v>10215</v>
      </c>
      <c r="F29" s="32">
        <v>1320</v>
      </c>
      <c r="G29" s="32">
        <v>250</v>
      </c>
      <c r="H29" s="41">
        <v>0.87</v>
      </c>
      <c r="I29" s="41">
        <v>0.11</v>
      </c>
      <c r="J29" s="41">
        <v>0.02</v>
      </c>
    </row>
    <row r="30" spans="1:35" x14ac:dyDescent="0.25">
      <c r="A30" s="85" t="s">
        <v>40</v>
      </c>
      <c r="B30" s="33">
        <v>320</v>
      </c>
      <c r="C30" s="41">
        <v>0</v>
      </c>
      <c r="D30" s="32">
        <v>300</v>
      </c>
      <c r="E30" s="32">
        <v>245</v>
      </c>
      <c r="F30" s="32">
        <v>45</v>
      </c>
      <c r="G30" s="32">
        <v>5</v>
      </c>
      <c r="H30" s="41">
        <v>0.83</v>
      </c>
      <c r="I30" s="41">
        <v>0.15</v>
      </c>
      <c r="J30" s="41">
        <v>0.02</v>
      </c>
    </row>
    <row r="31" spans="1:35" x14ac:dyDescent="0.25">
      <c r="A31" s="85" t="s">
        <v>54</v>
      </c>
      <c r="B31" s="33">
        <v>3355</v>
      </c>
      <c r="C31" s="41">
        <v>0.02</v>
      </c>
      <c r="D31" s="32">
        <v>3140</v>
      </c>
      <c r="E31" s="32">
        <v>2680</v>
      </c>
      <c r="F31" s="32">
        <v>400</v>
      </c>
      <c r="G31" s="32">
        <v>60</v>
      </c>
      <c r="H31" s="41">
        <v>0.85</v>
      </c>
      <c r="I31" s="41">
        <v>0.13</v>
      </c>
      <c r="J31" s="41">
        <v>0.02</v>
      </c>
    </row>
    <row r="32" spans="1:35" x14ac:dyDescent="0.25">
      <c r="A32" s="85" t="s">
        <v>41</v>
      </c>
      <c r="B32" s="33">
        <v>5105</v>
      </c>
      <c r="C32" s="41">
        <v>0.03</v>
      </c>
      <c r="D32" s="32">
        <v>4805</v>
      </c>
      <c r="E32" s="32">
        <v>4110</v>
      </c>
      <c r="F32" s="32">
        <v>585</v>
      </c>
      <c r="G32" s="32">
        <v>110</v>
      </c>
      <c r="H32" s="41">
        <v>0.86</v>
      </c>
      <c r="I32" s="41">
        <v>0.12</v>
      </c>
      <c r="J32" s="41">
        <v>0.02</v>
      </c>
    </row>
    <row r="33" spans="1:22" x14ac:dyDescent="0.25">
      <c r="A33" s="85" t="s">
        <v>42</v>
      </c>
      <c r="B33" s="33">
        <v>2800</v>
      </c>
      <c r="C33" s="41">
        <v>0.02</v>
      </c>
      <c r="D33" s="32">
        <v>2625</v>
      </c>
      <c r="E33" s="32">
        <v>2260</v>
      </c>
      <c r="F33" s="32">
        <v>320</v>
      </c>
      <c r="G33" s="32">
        <v>50</v>
      </c>
      <c r="H33" s="41">
        <v>0.86</v>
      </c>
      <c r="I33" s="41">
        <v>0.12</v>
      </c>
      <c r="J33" s="41">
        <v>0.02</v>
      </c>
    </row>
    <row r="34" spans="1:22" x14ac:dyDescent="0.25">
      <c r="A34" s="85" t="s">
        <v>43</v>
      </c>
      <c r="B34" s="33">
        <v>335</v>
      </c>
      <c r="C34" s="41">
        <v>0</v>
      </c>
      <c r="D34" s="32">
        <v>310</v>
      </c>
      <c r="E34" s="32">
        <v>255</v>
      </c>
      <c r="F34" s="32">
        <v>50</v>
      </c>
      <c r="G34" s="32">
        <v>5</v>
      </c>
      <c r="H34" s="41">
        <v>0.83</v>
      </c>
      <c r="I34" s="41">
        <v>0.16</v>
      </c>
      <c r="J34" s="41">
        <v>0.01</v>
      </c>
    </row>
    <row r="35" spans="1:22" x14ac:dyDescent="0.25">
      <c r="A35" s="85" t="s">
        <v>44</v>
      </c>
      <c r="B35" s="33">
        <v>2970</v>
      </c>
      <c r="C35" s="41">
        <v>0.02</v>
      </c>
      <c r="D35" s="32">
        <v>2795</v>
      </c>
      <c r="E35" s="32">
        <v>2440</v>
      </c>
      <c r="F35" s="32">
        <v>285</v>
      </c>
      <c r="G35" s="32">
        <v>65</v>
      </c>
      <c r="H35" s="41">
        <v>0.87</v>
      </c>
      <c r="I35" s="41">
        <v>0.1</v>
      </c>
      <c r="J35" s="41">
        <v>0.02</v>
      </c>
    </row>
    <row r="36" spans="1:22" x14ac:dyDescent="0.25">
      <c r="A36" s="85" t="s">
        <v>45</v>
      </c>
      <c r="B36" s="33">
        <v>9460</v>
      </c>
      <c r="C36" s="41">
        <v>0.06</v>
      </c>
      <c r="D36" s="32">
        <v>8895</v>
      </c>
      <c r="E36" s="32">
        <v>7545</v>
      </c>
      <c r="F36" s="32">
        <v>1155</v>
      </c>
      <c r="G36" s="32">
        <v>200</v>
      </c>
      <c r="H36" s="41">
        <v>0.85</v>
      </c>
      <c r="I36" s="41">
        <v>0.13</v>
      </c>
      <c r="J36" s="41">
        <v>0.02</v>
      </c>
    </row>
    <row r="37" spans="1:22" x14ac:dyDescent="0.25">
      <c r="A37" s="85" t="s">
        <v>46</v>
      </c>
      <c r="B37" s="33">
        <v>1780</v>
      </c>
      <c r="C37" s="41">
        <v>0.01</v>
      </c>
      <c r="D37" s="32">
        <v>1665</v>
      </c>
      <c r="E37" s="32">
        <v>1435</v>
      </c>
      <c r="F37" s="32">
        <v>200</v>
      </c>
      <c r="G37" s="32">
        <v>35</v>
      </c>
      <c r="H37" s="41">
        <v>0.86</v>
      </c>
      <c r="I37" s="41">
        <v>0.12</v>
      </c>
      <c r="J37" s="41">
        <v>0.02</v>
      </c>
    </row>
    <row r="38" spans="1:22" x14ac:dyDescent="0.25">
      <c r="A38" s="85" t="s">
        <v>47</v>
      </c>
      <c r="B38" s="33">
        <v>3615</v>
      </c>
      <c r="C38" s="41">
        <v>0.02</v>
      </c>
      <c r="D38" s="32">
        <v>3395</v>
      </c>
      <c r="E38" s="32">
        <v>2935</v>
      </c>
      <c r="F38" s="32">
        <v>395</v>
      </c>
      <c r="G38" s="32">
        <v>60</v>
      </c>
      <c r="H38" s="41">
        <v>0.87</v>
      </c>
      <c r="I38" s="41">
        <v>0.12</v>
      </c>
      <c r="J38" s="41">
        <v>0.02</v>
      </c>
    </row>
    <row r="39" spans="1:22" x14ac:dyDescent="0.25">
      <c r="A39" s="85" t="s">
        <v>48</v>
      </c>
      <c r="B39" s="33">
        <v>5860</v>
      </c>
      <c r="C39" s="41">
        <v>0.04</v>
      </c>
      <c r="D39" s="32">
        <v>5520</v>
      </c>
      <c r="E39" s="32">
        <v>4745</v>
      </c>
      <c r="F39" s="32">
        <v>660</v>
      </c>
      <c r="G39" s="32">
        <v>110</v>
      </c>
      <c r="H39" s="41">
        <v>0.86</v>
      </c>
      <c r="I39" s="41">
        <v>0.12</v>
      </c>
      <c r="J39" s="41">
        <v>0.02</v>
      </c>
    </row>
    <row r="40" spans="1:22" x14ac:dyDescent="0.25">
      <c r="A40" s="99" t="s">
        <v>122</v>
      </c>
      <c r="B40" s="33">
        <v>150</v>
      </c>
      <c r="C40" s="41">
        <v>0</v>
      </c>
      <c r="D40" s="32">
        <v>130</v>
      </c>
      <c r="E40" s="32">
        <v>110</v>
      </c>
      <c r="F40" s="32" t="s">
        <v>121</v>
      </c>
      <c r="G40" s="32" t="s">
        <v>121</v>
      </c>
      <c r="H40" s="41">
        <v>0.85</v>
      </c>
      <c r="I40" s="41" t="s">
        <v>121</v>
      </c>
      <c r="J40" s="41" t="s">
        <v>121</v>
      </c>
      <c r="L40" s="101"/>
    </row>
    <row r="41" spans="1:22" x14ac:dyDescent="0.25">
      <c r="A41" s="99" t="s">
        <v>123</v>
      </c>
      <c r="B41" s="33">
        <v>530</v>
      </c>
      <c r="C41" s="41">
        <v>0</v>
      </c>
      <c r="D41" s="32">
        <v>525</v>
      </c>
      <c r="E41" s="32">
        <v>395</v>
      </c>
      <c r="F41" s="32">
        <v>120</v>
      </c>
      <c r="G41" s="32">
        <v>5</v>
      </c>
      <c r="H41" s="41">
        <v>0.75</v>
      </c>
      <c r="I41" s="41">
        <v>0.23</v>
      </c>
      <c r="J41" s="41">
        <v>0.01</v>
      </c>
    </row>
    <row r="42" spans="1:22" x14ac:dyDescent="0.25">
      <c r="A42" s="99" t="s">
        <v>124</v>
      </c>
      <c r="B42" s="33">
        <v>310</v>
      </c>
      <c r="C42" s="41">
        <v>0</v>
      </c>
      <c r="D42" s="32">
        <v>70</v>
      </c>
      <c r="E42" s="32">
        <v>30</v>
      </c>
      <c r="F42" s="32">
        <v>0</v>
      </c>
      <c r="G42" s="32">
        <v>40</v>
      </c>
      <c r="H42" s="41">
        <v>0.44</v>
      </c>
      <c r="I42" s="41">
        <v>0</v>
      </c>
      <c r="J42" s="41">
        <v>0.56000000000000005</v>
      </c>
    </row>
    <row r="43" spans="1:22" x14ac:dyDescent="0.25">
      <c r="A43" s="2" t="s">
        <v>9</v>
      </c>
      <c r="B43" s="78"/>
      <c r="C43" s="78"/>
      <c r="D43" s="78"/>
      <c r="E43" s="78"/>
      <c r="F43" s="78"/>
      <c r="G43" s="78"/>
      <c r="H43" s="78"/>
      <c r="I43" s="78"/>
      <c r="J43" s="78"/>
    </row>
    <row r="44" spans="1:22" ht="15" customHeight="1" x14ac:dyDescent="0.25">
      <c r="A44" s="2" t="s">
        <v>95</v>
      </c>
      <c r="B44" s="77"/>
      <c r="C44" s="77"/>
      <c r="D44" s="77"/>
      <c r="E44" s="77"/>
      <c r="F44" s="77"/>
      <c r="G44" s="77"/>
      <c r="H44" s="77"/>
      <c r="I44" s="77"/>
      <c r="J44" s="77"/>
    </row>
    <row r="45" spans="1:22" s="76" customFormat="1" ht="156.6" customHeight="1" x14ac:dyDescent="0.25">
      <c r="A45" s="194" t="s">
        <v>132</v>
      </c>
      <c r="B45" s="88"/>
      <c r="C45" s="88"/>
      <c r="D45" s="88"/>
      <c r="E45" s="88"/>
      <c r="F45" s="88"/>
      <c r="G45" s="88"/>
      <c r="H45" s="88"/>
      <c r="I45" s="88"/>
      <c r="J45" s="88"/>
    </row>
    <row r="46" spans="1:22" s="76" customFormat="1" ht="15.75" customHeight="1" x14ac:dyDescent="0.25">
      <c r="A46" s="2" t="s">
        <v>131</v>
      </c>
      <c r="B46" s="78"/>
      <c r="C46" s="78"/>
      <c r="D46" s="78"/>
      <c r="E46" s="78"/>
      <c r="F46" s="78"/>
      <c r="G46" s="78"/>
      <c r="H46" s="78"/>
      <c r="I46" s="78"/>
      <c r="J46" s="78"/>
    </row>
    <row r="47" spans="1:22" s="76" customFormat="1" ht="15.75" customHeight="1" x14ac:dyDescent="0.25">
      <c r="A47" s="2" t="s">
        <v>130</v>
      </c>
      <c r="B47" s="74"/>
      <c r="C47" s="74"/>
      <c r="D47" s="74"/>
      <c r="E47" s="74"/>
      <c r="F47" s="74"/>
      <c r="G47" s="74"/>
      <c r="H47" s="74"/>
      <c r="I47" s="74"/>
      <c r="J47" s="74"/>
    </row>
    <row r="48" spans="1:22" s="74" customFormat="1" ht="15.75" customHeight="1" x14ac:dyDescent="0.25">
      <c r="A48" s="2" t="s">
        <v>133</v>
      </c>
      <c r="B48" s="100"/>
      <c r="C48" s="100"/>
      <c r="D48" s="100"/>
      <c r="E48" s="100"/>
      <c r="F48" s="100"/>
      <c r="G48" s="100"/>
      <c r="H48" s="100"/>
      <c r="L48" s="69"/>
      <c r="M48" s="69"/>
      <c r="N48" s="69"/>
      <c r="O48" s="69"/>
      <c r="P48" s="69"/>
      <c r="Q48" s="69"/>
      <c r="R48" s="69"/>
      <c r="S48" s="69"/>
      <c r="T48" s="69"/>
      <c r="U48" s="69"/>
      <c r="V48" s="69"/>
    </row>
    <row r="49" spans="1:10" s="76" customFormat="1" ht="15.75" customHeight="1" x14ac:dyDescent="0.25">
      <c r="A49" s="2" t="s">
        <v>49</v>
      </c>
      <c r="B49" s="74"/>
      <c r="C49" s="74"/>
      <c r="D49" s="74"/>
      <c r="E49" s="74"/>
      <c r="F49" s="74"/>
      <c r="G49" s="74"/>
      <c r="H49" s="74"/>
      <c r="I49" s="74"/>
      <c r="J49" s="74"/>
    </row>
  </sheetData>
  <conditionalFormatting sqref="AE8:AG19">
    <cfRule type="dataBar" priority="4">
      <dataBar>
        <cfvo type="num" val="0"/>
        <cfvo type="num" val="1"/>
        <color theme="4" tint="-0.249977111117893"/>
      </dataBar>
      <extLst>
        <ext xmlns:x14="http://schemas.microsoft.com/office/spreadsheetml/2009/9/main" uri="{B025F937-C7B1-47D3-B67F-A62EFF666E3E}">
          <x14:id>{1B1B0A8B-8F51-4444-9698-0AF1E273438F}</x14:id>
        </ext>
      </extLst>
    </cfRule>
  </conditionalFormatting>
  <conditionalFormatting sqref="Z8:Z19">
    <cfRule type="dataBar" priority="3">
      <dataBar>
        <cfvo type="num" val="0"/>
        <cfvo type="num" val="1"/>
        <color theme="4" tint="-0.249977111117893"/>
      </dataBar>
      <extLst>
        <ext xmlns:x14="http://schemas.microsoft.com/office/spreadsheetml/2009/9/main" uri="{B025F937-C7B1-47D3-B67F-A62EFF666E3E}">
          <x14:id>{BC0C728A-24D0-4DCA-9339-7A66E744F2FB}</x14:id>
        </ext>
      </extLst>
    </cfRule>
  </conditionalFormatting>
  <conditionalFormatting sqref="H7:J42 C7:C42">
    <cfRule type="dataBar" priority="1">
      <dataBar>
        <cfvo type="num" val="0"/>
        <cfvo type="num" val="1"/>
        <color rgb="FFB4A9D4"/>
      </dataBar>
      <extLst>
        <ext xmlns:x14="http://schemas.microsoft.com/office/spreadsheetml/2009/9/main" uri="{B025F937-C7B1-47D3-B67F-A62EFF666E3E}">
          <x14:id>{27164EAD-E2CE-4706-AA3A-B1D337DC2FBE}</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B1B0A8B-8F51-4444-9698-0AF1E273438F}">
            <x14:dataBar minLength="0" maxLength="100" border="1">
              <x14:cfvo type="num">
                <xm:f>0</xm:f>
              </x14:cfvo>
              <x14:cfvo type="num">
                <xm:f>1</xm:f>
              </x14:cfvo>
              <x14:borderColor theme="8" tint="0.39997558519241921"/>
              <x14:negativeFillColor rgb="FFFF0000"/>
              <x14:axisColor rgb="FF000000"/>
            </x14:dataBar>
          </x14:cfRule>
          <xm:sqref>AE8:AG19</xm:sqref>
        </x14:conditionalFormatting>
        <x14:conditionalFormatting xmlns:xm="http://schemas.microsoft.com/office/excel/2006/main">
          <x14:cfRule type="dataBar" id="{BC0C728A-24D0-4DCA-9339-7A66E744F2FB}">
            <x14:dataBar minLength="0" maxLength="100" border="1">
              <x14:cfvo type="num">
                <xm:f>0</xm:f>
              </x14:cfvo>
              <x14:cfvo type="num">
                <xm:f>1</xm:f>
              </x14:cfvo>
              <x14:borderColor theme="8" tint="0.39997558519241921"/>
              <x14:negativeFillColor rgb="FFFF0000"/>
              <x14:axisColor rgb="FF000000"/>
            </x14:dataBar>
          </x14:cfRule>
          <xm:sqref>Z8:Z19</xm:sqref>
        </x14:conditionalFormatting>
        <x14:conditionalFormatting xmlns:xm="http://schemas.microsoft.com/office/excel/2006/main">
          <x14:cfRule type="dataBar" id="{27164EAD-E2CE-4706-AA3A-B1D337DC2FBE}">
            <x14:dataBar minLength="0" maxLength="100" gradient="0">
              <x14:cfvo type="num">
                <xm:f>0</xm:f>
              </x14:cfvo>
              <x14:cfvo type="num">
                <xm:f>1</xm:f>
              </x14:cfvo>
              <x14:negativeFillColor rgb="FFFF0000"/>
              <x14:axisColor rgb="FF000000"/>
            </x14:dataBar>
          </x14:cfRule>
          <xm:sqref>H7:J42 C7:C42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zoomScaleNormal="100" workbookViewId="0"/>
  </sheetViews>
  <sheetFormatPr defaultColWidth="9" defaultRowHeight="15.75" x14ac:dyDescent="0.25"/>
  <cols>
    <col min="1" max="1" width="52.875" style="69" customWidth="1"/>
    <col min="2" max="2" width="21" style="69" customWidth="1"/>
    <col min="3" max="11" width="13.625" style="69" customWidth="1"/>
    <col min="12" max="13" width="16.25" style="69" customWidth="1"/>
    <col min="14" max="16384" width="9" style="69"/>
  </cols>
  <sheetData>
    <row r="1" spans="1:37" ht="21" x14ac:dyDescent="0.35">
      <c r="A1" s="173" t="s">
        <v>56</v>
      </c>
    </row>
    <row r="2" spans="1:37" x14ac:dyDescent="0.25">
      <c r="A2" s="9" t="s">
        <v>135</v>
      </c>
    </row>
    <row r="3" spans="1:37" s="2" customFormat="1" ht="15.6" customHeight="1" x14ac:dyDescent="0.25">
      <c r="A3" s="137" t="s">
        <v>181</v>
      </c>
      <c r="B3" s="59"/>
      <c r="C3" s="59"/>
      <c r="D3" s="59"/>
      <c r="E3" s="59"/>
      <c r="F3" s="59"/>
      <c r="G3" s="59"/>
      <c r="H3" s="142"/>
      <c r="I3" s="142"/>
      <c r="J3" s="1"/>
      <c r="K3" s="1"/>
      <c r="L3" s="10"/>
      <c r="M3" s="10"/>
      <c r="N3" s="10"/>
    </row>
    <row r="4" spans="1:37" s="2" customFormat="1" ht="15.6" customHeight="1" x14ac:dyDescent="0.25">
      <c r="A4" s="137" t="s">
        <v>182</v>
      </c>
      <c r="B4" s="59"/>
      <c r="C4" s="59"/>
      <c r="D4" s="59"/>
      <c r="E4" s="59"/>
      <c r="F4" s="59"/>
      <c r="G4" s="59"/>
      <c r="H4" s="142"/>
      <c r="I4" s="142"/>
      <c r="J4" s="1"/>
      <c r="K4" s="1"/>
      <c r="L4" s="10"/>
      <c r="M4" s="10"/>
      <c r="N4" s="10"/>
    </row>
    <row r="5" spans="1:37" x14ac:dyDescent="0.25">
      <c r="A5" s="10" t="s">
        <v>216</v>
      </c>
    </row>
    <row r="6" spans="1:37" ht="99" customHeight="1" x14ac:dyDescent="0.25">
      <c r="A6" s="47" t="s">
        <v>140</v>
      </c>
      <c r="B6" s="48" t="s">
        <v>233</v>
      </c>
      <c r="C6" s="48" t="s">
        <v>99</v>
      </c>
      <c r="D6" s="48" t="s">
        <v>100</v>
      </c>
      <c r="E6" s="48" t="s">
        <v>101</v>
      </c>
      <c r="F6" s="48" t="s">
        <v>102</v>
      </c>
      <c r="G6" s="49" t="s">
        <v>103</v>
      </c>
      <c r="H6" s="50" t="s">
        <v>104</v>
      </c>
      <c r="I6" s="47" t="s">
        <v>105</v>
      </c>
      <c r="J6" s="48" t="s">
        <v>106</v>
      </c>
      <c r="K6" s="48" t="s">
        <v>141</v>
      </c>
      <c r="L6" s="50" t="s">
        <v>142</v>
      </c>
      <c r="M6" s="189" t="s">
        <v>143</v>
      </c>
      <c r="P6" s="101"/>
    </row>
    <row r="7" spans="1:37" ht="15.95" customHeight="1" x14ac:dyDescent="0.25">
      <c r="A7" s="51" t="s">
        <v>8</v>
      </c>
      <c r="B7" s="102">
        <v>147605</v>
      </c>
      <c r="C7" s="103">
        <v>270</v>
      </c>
      <c r="D7" s="104">
        <v>6590</v>
      </c>
      <c r="E7" s="104">
        <v>12745</v>
      </c>
      <c r="F7" s="104">
        <v>10800</v>
      </c>
      <c r="G7" s="104">
        <v>17215</v>
      </c>
      <c r="H7" s="105">
        <v>99985</v>
      </c>
      <c r="I7" s="106">
        <v>19605</v>
      </c>
      <c r="J7" s="107">
        <v>30405</v>
      </c>
      <c r="K7" s="107">
        <v>117200</v>
      </c>
      <c r="L7" s="52">
        <v>0.13</v>
      </c>
      <c r="M7" s="190">
        <v>31</v>
      </c>
      <c r="P7" s="101"/>
      <c r="S7" s="143"/>
    </row>
    <row r="8" spans="1:37" s="74" customFormat="1" ht="15.95" customHeight="1" x14ac:dyDescent="0.25">
      <c r="A8" s="85" t="s">
        <v>76</v>
      </c>
      <c r="B8" s="154">
        <v>5275</v>
      </c>
      <c r="C8" s="108">
        <v>35</v>
      </c>
      <c r="D8" s="108">
        <v>1360</v>
      </c>
      <c r="E8" s="108">
        <v>2510</v>
      </c>
      <c r="F8" s="108">
        <v>1375</v>
      </c>
      <c r="G8" s="108">
        <v>0</v>
      </c>
      <c r="H8" s="109">
        <v>0</v>
      </c>
      <c r="I8" s="110">
        <v>3905</v>
      </c>
      <c r="J8" s="108">
        <v>5275</v>
      </c>
      <c r="K8" s="108">
        <v>0</v>
      </c>
      <c r="L8" s="55">
        <v>0.74</v>
      </c>
      <c r="M8" s="191">
        <v>9</v>
      </c>
      <c r="N8" s="69"/>
      <c r="O8" s="69"/>
      <c r="P8" s="100"/>
      <c r="Q8" s="100"/>
      <c r="R8" s="100"/>
      <c r="S8" s="143"/>
      <c r="T8" s="100"/>
      <c r="W8" s="76"/>
      <c r="X8" s="76"/>
      <c r="Y8" s="76"/>
      <c r="Z8" s="76"/>
      <c r="AA8" s="69"/>
      <c r="AB8" s="69"/>
      <c r="AC8" s="69"/>
      <c r="AD8" s="69"/>
      <c r="AE8" s="69"/>
      <c r="AF8" s="69"/>
      <c r="AG8" s="69"/>
      <c r="AH8" s="69"/>
      <c r="AI8" s="69"/>
      <c r="AJ8" s="69"/>
      <c r="AK8" s="69"/>
    </row>
    <row r="9" spans="1:37" s="74" customFormat="1" ht="15.95" customHeight="1" x14ac:dyDescent="0.25">
      <c r="A9" s="85" t="s">
        <v>77</v>
      </c>
      <c r="B9" s="108">
        <v>9485</v>
      </c>
      <c r="C9" s="108">
        <v>20</v>
      </c>
      <c r="D9" s="108">
        <v>90</v>
      </c>
      <c r="E9" s="108">
        <v>135</v>
      </c>
      <c r="F9" s="108">
        <v>830</v>
      </c>
      <c r="G9" s="108">
        <v>4755</v>
      </c>
      <c r="H9" s="109">
        <v>3650</v>
      </c>
      <c r="I9" s="110">
        <v>245</v>
      </c>
      <c r="J9" s="108">
        <v>1080</v>
      </c>
      <c r="K9" s="108">
        <v>8410</v>
      </c>
      <c r="L9" s="55">
        <v>0.03</v>
      </c>
      <c r="M9" s="192">
        <v>18</v>
      </c>
      <c r="N9" s="69"/>
      <c r="O9" s="69"/>
      <c r="P9" s="100"/>
      <c r="Q9" s="100"/>
      <c r="R9" s="100"/>
      <c r="S9" s="143"/>
      <c r="T9" s="100"/>
      <c r="W9" s="76"/>
      <c r="X9" s="76"/>
      <c r="Y9" s="76"/>
      <c r="Z9" s="76"/>
      <c r="AA9" s="76"/>
      <c r="AB9" s="76"/>
      <c r="AC9" s="76"/>
      <c r="AD9" s="76"/>
    </row>
    <row r="10" spans="1:37" ht="15.95" customHeight="1" x14ac:dyDescent="0.25">
      <c r="A10" s="85" t="s">
        <v>78</v>
      </c>
      <c r="B10" s="108">
        <v>18485</v>
      </c>
      <c r="C10" s="108">
        <v>15</v>
      </c>
      <c r="D10" s="108">
        <v>85</v>
      </c>
      <c r="E10" s="108">
        <v>65</v>
      </c>
      <c r="F10" s="108">
        <v>500</v>
      </c>
      <c r="G10" s="108">
        <v>1525</v>
      </c>
      <c r="H10" s="109">
        <v>16290</v>
      </c>
      <c r="I10" s="110">
        <v>165</v>
      </c>
      <c r="J10" s="108">
        <v>670</v>
      </c>
      <c r="K10" s="108">
        <v>17815</v>
      </c>
      <c r="L10" s="55">
        <v>0.01</v>
      </c>
      <c r="M10" s="192">
        <v>42</v>
      </c>
      <c r="P10" s="156"/>
      <c r="Q10" s="156"/>
      <c r="R10" s="156"/>
      <c r="S10" s="156"/>
      <c r="T10" s="156"/>
      <c r="U10" s="156"/>
    </row>
    <row r="11" spans="1:37" ht="15.95" customHeight="1" x14ac:dyDescent="0.25">
      <c r="A11" s="85" t="s">
        <v>79</v>
      </c>
      <c r="B11" s="108">
        <v>21920</v>
      </c>
      <c r="C11" s="108">
        <v>30</v>
      </c>
      <c r="D11" s="108">
        <v>100</v>
      </c>
      <c r="E11" s="108">
        <v>155</v>
      </c>
      <c r="F11" s="108">
        <v>2675</v>
      </c>
      <c r="G11" s="108">
        <v>1830</v>
      </c>
      <c r="H11" s="109">
        <v>17135</v>
      </c>
      <c r="I11" s="110">
        <v>280</v>
      </c>
      <c r="J11" s="108">
        <v>2960</v>
      </c>
      <c r="K11" s="108">
        <v>18965</v>
      </c>
      <c r="L11" s="55">
        <v>0.01</v>
      </c>
      <c r="M11" s="192">
        <v>55</v>
      </c>
      <c r="P11" s="156"/>
      <c r="Q11" s="156"/>
      <c r="R11" s="156"/>
      <c r="S11" s="156"/>
      <c r="T11" s="156"/>
      <c r="U11" s="156"/>
    </row>
    <row r="12" spans="1:37" ht="15.95" customHeight="1" x14ac:dyDescent="0.25">
      <c r="A12" s="85" t="s">
        <v>80</v>
      </c>
      <c r="B12" s="108">
        <v>26325</v>
      </c>
      <c r="C12" s="108">
        <v>15</v>
      </c>
      <c r="D12" s="108">
        <v>110</v>
      </c>
      <c r="E12" s="108">
        <v>110</v>
      </c>
      <c r="F12" s="108">
        <v>190</v>
      </c>
      <c r="G12" s="108">
        <v>2120</v>
      </c>
      <c r="H12" s="109">
        <v>23780</v>
      </c>
      <c r="I12" s="110">
        <v>230</v>
      </c>
      <c r="J12" s="108">
        <v>420</v>
      </c>
      <c r="K12" s="108">
        <v>25905</v>
      </c>
      <c r="L12" s="55">
        <v>0.01</v>
      </c>
      <c r="M12" s="192">
        <v>36</v>
      </c>
      <c r="P12" s="156"/>
      <c r="Q12" s="156"/>
      <c r="R12" s="156"/>
      <c r="S12" s="156"/>
      <c r="T12" s="156"/>
      <c r="U12" s="156"/>
    </row>
    <row r="13" spans="1:37" ht="15.95" customHeight="1" x14ac:dyDescent="0.25">
      <c r="A13" s="85" t="s">
        <v>81</v>
      </c>
      <c r="B13" s="108">
        <v>17895</v>
      </c>
      <c r="C13" s="108">
        <v>10</v>
      </c>
      <c r="D13" s="108">
        <v>90</v>
      </c>
      <c r="E13" s="108">
        <v>445</v>
      </c>
      <c r="F13" s="108">
        <v>1055</v>
      </c>
      <c r="G13" s="108">
        <v>1025</v>
      </c>
      <c r="H13" s="109">
        <v>15265</v>
      </c>
      <c r="I13" s="110">
        <v>550</v>
      </c>
      <c r="J13" s="108">
        <v>1605</v>
      </c>
      <c r="K13" s="108">
        <v>16290</v>
      </c>
      <c r="L13" s="55">
        <v>0.03</v>
      </c>
      <c r="M13" s="192">
        <v>36</v>
      </c>
      <c r="P13" s="156"/>
      <c r="Q13" s="156"/>
      <c r="R13" s="156"/>
      <c r="S13" s="156"/>
      <c r="T13" s="156"/>
      <c r="U13" s="156"/>
    </row>
    <row r="14" spans="1:37" ht="15.95" customHeight="1" x14ac:dyDescent="0.25">
      <c r="A14" s="85" t="s">
        <v>82</v>
      </c>
      <c r="B14" s="108">
        <v>6920</v>
      </c>
      <c r="C14" s="108">
        <v>45</v>
      </c>
      <c r="D14" s="108">
        <v>1780</v>
      </c>
      <c r="E14" s="108">
        <v>1235</v>
      </c>
      <c r="F14" s="108">
        <v>395</v>
      </c>
      <c r="G14" s="108">
        <v>290</v>
      </c>
      <c r="H14" s="109">
        <v>3180</v>
      </c>
      <c r="I14" s="110">
        <v>3055</v>
      </c>
      <c r="J14" s="108">
        <v>3455</v>
      </c>
      <c r="K14" s="108">
        <v>3465</v>
      </c>
      <c r="L14" s="55">
        <v>0.44</v>
      </c>
      <c r="M14" s="192">
        <v>16</v>
      </c>
      <c r="P14" s="156"/>
      <c r="Q14" s="156"/>
      <c r="R14" s="156"/>
      <c r="S14" s="156"/>
      <c r="T14" s="156"/>
      <c r="U14" s="156"/>
    </row>
    <row r="15" spans="1:37" ht="15.95" customHeight="1" x14ac:dyDescent="0.25">
      <c r="A15" s="85" t="s">
        <v>85</v>
      </c>
      <c r="B15" s="108">
        <v>9000</v>
      </c>
      <c r="C15" s="108">
        <v>25</v>
      </c>
      <c r="D15" s="108">
        <v>1230</v>
      </c>
      <c r="E15" s="108">
        <v>3705</v>
      </c>
      <c r="F15" s="108">
        <v>1190</v>
      </c>
      <c r="G15" s="108">
        <v>340</v>
      </c>
      <c r="H15" s="109">
        <v>2505</v>
      </c>
      <c r="I15" s="110">
        <v>4960</v>
      </c>
      <c r="J15" s="108">
        <v>6155</v>
      </c>
      <c r="K15" s="108">
        <v>2850</v>
      </c>
      <c r="L15" s="55">
        <v>0.55000000000000004</v>
      </c>
      <c r="M15" s="192">
        <v>10</v>
      </c>
      <c r="P15" s="156"/>
      <c r="Q15" s="156"/>
      <c r="R15" s="156"/>
      <c r="S15" s="156"/>
      <c r="T15" s="156"/>
      <c r="U15" s="156"/>
    </row>
    <row r="16" spans="1:37" ht="15.95" customHeight="1" x14ac:dyDescent="0.25">
      <c r="A16" s="85" t="s">
        <v>178</v>
      </c>
      <c r="B16" s="108">
        <v>5450</v>
      </c>
      <c r="C16" s="108">
        <v>15</v>
      </c>
      <c r="D16" s="108">
        <v>960</v>
      </c>
      <c r="E16" s="108">
        <v>2145</v>
      </c>
      <c r="F16" s="108">
        <v>400</v>
      </c>
      <c r="G16" s="108">
        <v>315</v>
      </c>
      <c r="H16" s="109">
        <v>1615</v>
      </c>
      <c r="I16" s="110">
        <v>3115</v>
      </c>
      <c r="J16" s="108">
        <v>3515</v>
      </c>
      <c r="K16" s="108">
        <v>1935</v>
      </c>
      <c r="L16" s="55">
        <v>0.56999999999999995</v>
      </c>
      <c r="M16" s="192">
        <v>8</v>
      </c>
      <c r="P16" s="156"/>
      <c r="S16" s="143"/>
    </row>
    <row r="17" spans="1:19" ht="15.95" customHeight="1" x14ac:dyDescent="0.25">
      <c r="A17" s="85" t="s">
        <v>179</v>
      </c>
      <c r="B17" s="108">
        <v>4670</v>
      </c>
      <c r="C17" s="108">
        <v>15</v>
      </c>
      <c r="D17" s="108">
        <v>610</v>
      </c>
      <c r="E17" s="108">
        <v>1845</v>
      </c>
      <c r="F17" s="108">
        <v>325</v>
      </c>
      <c r="G17" s="108">
        <v>275</v>
      </c>
      <c r="H17" s="109">
        <v>1595</v>
      </c>
      <c r="I17" s="110">
        <v>2475</v>
      </c>
      <c r="J17" s="108">
        <v>2800</v>
      </c>
      <c r="K17" s="108">
        <v>1870</v>
      </c>
      <c r="L17" s="55">
        <v>0.53</v>
      </c>
      <c r="M17" s="192">
        <v>9</v>
      </c>
      <c r="P17" s="156"/>
      <c r="S17" s="143"/>
    </row>
    <row r="18" spans="1:19" ht="15.95" customHeight="1" x14ac:dyDescent="0.25">
      <c r="A18" s="99" t="s">
        <v>180</v>
      </c>
      <c r="B18" s="108">
        <v>3750</v>
      </c>
      <c r="C18" s="108">
        <v>5</v>
      </c>
      <c r="D18" s="108">
        <v>35</v>
      </c>
      <c r="E18" s="108">
        <v>250</v>
      </c>
      <c r="F18" s="108">
        <v>1625</v>
      </c>
      <c r="G18" s="108">
        <v>405</v>
      </c>
      <c r="H18" s="109">
        <v>1430</v>
      </c>
      <c r="I18" s="110">
        <v>290</v>
      </c>
      <c r="J18" s="108">
        <v>1915</v>
      </c>
      <c r="K18" s="108">
        <v>1840</v>
      </c>
      <c r="L18" s="55">
        <v>0.08</v>
      </c>
      <c r="M18" s="192">
        <v>15</v>
      </c>
      <c r="P18" s="156"/>
      <c r="S18" s="143"/>
    </row>
    <row r="19" spans="1:19" ht="15.95" customHeight="1" x14ac:dyDescent="0.25">
      <c r="A19" s="99" t="s">
        <v>201</v>
      </c>
      <c r="B19" s="108">
        <v>2875</v>
      </c>
      <c r="C19" s="108">
        <v>5</v>
      </c>
      <c r="D19" s="108">
        <v>15</v>
      </c>
      <c r="E19" s="108">
        <v>25</v>
      </c>
      <c r="F19" s="108">
        <v>65</v>
      </c>
      <c r="G19" s="108">
        <v>1380</v>
      </c>
      <c r="H19" s="109">
        <v>1380</v>
      </c>
      <c r="I19" s="110">
        <v>45</v>
      </c>
      <c r="J19" s="108">
        <v>115</v>
      </c>
      <c r="K19" s="108">
        <v>2765</v>
      </c>
      <c r="L19" s="177">
        <v>0.02</v>
      </c>
      <c r="M19" s="192">
        <v>20</v>
      </c>
      <c r="P19" s="156"/>
      <c r="S19" s="143"/>
    </row>
    <row r="20" spans="1:19" ht="15.95" customHeight="1" x14ac:dyDescent="0.25">
      <c r="A20" s="99" t="s">
        <v>202</v>
      </c>
      <c r="B20" s="108">
        <v>3795</v>
      </c>
      <c r="C20" s="108">
        <v>5</v>
      </c>
      <c r="D20" s="108">
        <v>25</v>
      </c>
      <c r="E20" s="108">
        <v>45</v>
      </c>
      <c r="F20" s="108">
        <v>45</v>
      </c>
      <c r="G20" s="108">
        <v>1880</v>
      </c>
      <c r="H20" s="109">
        <v>1800</v>
      </c>
      <c r="I20" s="110">
        <v>70</v>
      </c>
      <c r="J20" s="108">
        <v>115</v>
      </c>
      <c r="K20" s="108">
        <v>3680</v>
      </c>
      <c r="L20" s="177">
        <v>0.02</v>
      </c>
      <c r="M20" s="192">
        <v>20</v>
      </c>
      <c r="P20" s="156"/>
      <c r="S20" s="143"/>
    </row>
    <row r="21" spans="1:19" ht="15.95" customHeight="1" x14ac:dyDescent="0.25">
      <c r="A21" s="99" t="s">
        <v>203</v>
      </c>
      <c r="B21" s="108">
        <v>2415</v>
      </c>
      <c r="C21" s="108">
        <v>5</v>
      </c>
      <c r="D21" s="108">
        <v>20</v>
      </c>
      <c r="E21" s="108">
        <v>10</v>
      </c>
      <c r="F21" s="108">
        <v>35</v>
      </c>
      <c r="G21" s="108">
        <v>210</v>
      </c>
      <c r="H21" s="109">
        <v>2135</v>
      </c>
      <c r="I21" s="110">
        <v>35</v>
      </c>
      <c r="J21" s="108">
        <v>70</v>
      </c>
      <c r="K21" s="108">
        <v>2350</v>
      </c>
      <c r="L21" s="177">
        <v>0.01</v>
      </c>
      <c r="M21" s="192">
        <v>26</v>
      </c>
      <c r="P21" s="156"/>
      <c r="S21" s="143"/>
    </row>
    <row r="22" spans="1:19" ht="15.95" customHeight="1" x14ac:dyDescent="0.25">
      <c r="A22" s="22" t="s">
        <v>212</v>
      </c>
      <c r="B22" s="108">
        <v>3155</v>
      </c>
      <c r="C22" s="108">
        <v>5</v>
      </c>
      <c r="D22" s="108">
        <v>25</v>
      </c>
      <c r="E22" s="108">
        <v>15</v>
      </c>
      <c r="F22" s="108">
        <v>35</v>
      </c>
      <c r="G22" s="108">
        <v>180</v>
      </c>
      <c r="H22" s="109">
        <v>2890</v>
      </c>
      <c r="I22" s="110">
        <v>45</v>
      </c>
      <c r="J22" s="108">
        <v>80</v>
      </c>
      <c r="K22" s="108">
        <v>3070</v>
      </c>
      <c r="L22" s="55">
        <v>0.01</v>
      </c>
      <c r="M22" s="192">
        <v>29</v>
      </c>
      <c r="P22" s="156"/>
      <c r="S22" s="143"/>
    </row>
    <row r="23" spans="1:19" ht="15.95" customHeight="1" x14ac:dyDescent="0.25">
      <c r="A23" s="22" t="s">
        <v>213</v>
      </c>
      <c r="B23" s="108">
        <v>3220</v>
      </c>
      <c r="C23" s="108">
        <v>10</v>
      </c>
      <c r="D23" s="108">
        <v>35</v>
      </c>
      <c r="E23" s="108">
        <v>25</v>
      </c>
      <c r="F23" s="108">
        <v>25</v>
      </c>
      <c r="G23" s="108">
        <v>645</v>
      </c>
      <c r="H23" s="109">
        <v>2480</v>
      </c>
      <c r="I23" s="110">
        <v>70</v>
      </c>
      <c r="J23" s="108">
        <v>95</v>
      </c>
      <c r="K23" s="108">
        <v>3125</v>
      </c>
      <c r="L23" s="55">
        <v>0.02</v>
      </c>
      <c r="M23" s="192">
        <v>25</v>
      </c>
      <c r="P23" s="156"/>
      <c r="S23" s="143"/>
    </row>
    <row r="24" spans="1:19" ht="15.95" customHeight="1" thickBot="1" x14ac:dyDescent="0.3">
      <c r="A24" s="23" t="s">
        <v>214</v>
      </c>
      <c r="B24" s="108">
        <v>2970</v>
      </c>
      <c r="C24" s="108">
        <v>5</v>
      </c>
      <c r="D24" s="108">
        <v>35</v>
      </c>
      <c r="E24" s="108">
        <v>20</v>
      </c>
      <c r="F24" s="108">
        <v>25</v>
      </c>
      <c r="G24" s="108">
        <v>35</v>
      </c>
      <c r="H24" s="109">
        <v>2845</v>
      </c>
      <c r="I24" s="110">
        <v>60</v>
      </c>
      <c r="J24" s="108">
        <v>85</v>
      </c>
      <c r="K24" s="108">
        <v>2885</v>
      </c>
      <c r="L24" s="18">
        <v>0.02</v>
      </c>
      <c r="M24" s="191">
        <v>31</v>
      </c>
      <c r="P24" s="156"/>
      <c r="S24" s="143"/>
    </row>
    <row r="25" spans="1:19" ht="15.95" customHeight="1" x14ac:dyDescent="0.25">
      <c r="A25" s="181" t="s">
        <v>107</v>
      </c>
      <c r="B25" s="53">
        <v>1</v>
      </c>
      <c r="C25" s="53">
        <v>0</v>
      </c>
      <c r="D25" s="53">
        <v>0.04</v>
      </c>
      <c r="E25" s="53">
        <v>0.09</v>
      </c>
      <c r="F25" s="53">
        <v>7.0000000000000007E-2</v>
      </c>
      <c r="G25" s="53">
        <v>0.12</v>
      </c>
      <c r="H25" s="54">
        <v>0.68</v>
      </c>
      <c r="I25" s="53">
        <v>0.13</v>
      </c>
      <c r="J25" s="53">
        <v>0.21</v>
      </c>
      <c r="K25" s="53">
        <v>0.79</v>
      </c>
      <c r="L25" s="162" t="s">
        <v>108</v>
      </c>
      <c r="M25" s="193" t="s">
        <v>108</v>
      </c>
    </row>
    <row r="26" spans="1:19" ht="15.95" customHeight="1" x14ac:dyDescent="0.25">
      <c r="A26" s="2" t="s">
        <v>9</v>
      </c>
      <c r="B26" s="73"/>
      <c r="C26" s="73"/>
      <c r="D26" s="73"/>
      <c r="E26" s="73"/>
      <c r="F26" s="73"/>
      <c r="G26" s="73"/>
      <c r="H26" s="73"/>
      <c r="I26" s="73"/>
      <c r="J26" s="73"/>
      <c r="K26" s="73"/>
      <c r="L26" s="73"/>
      <c r="M26" s="73"/>
    </row>
    <row r="27" spans="1:19" s="111" customFormat="1" ht="141.94999999999999" customHeight="1" x14ac:dyDescent="0.25">
      <c r="A27" s="194" t="s">
        <v>227</v>
      </c>
    </row>
    <row r="28" spans="1:19" s="77" customFormat="1" ht="187.5" customHeight="1" x14ac:dyDescent="0.25">
      <c r="A28" s="194" t="s">
        <v>138</v>
      </c>
    </row>
    <row r="29" spans="1:19" ht="15.95" customHeight="1" x14ac:dyDescent="0.25">
      <c r="A29" s="2" t="s">
        <v>139</v>
      </c>
    </row>
    <row r="30" spans="1:19" s="76" customFormat="1" ht="15.95" customHeight="1" x14ac:dyDescent="0.25">
      <c r="A30" s="2" t="s">
        <v>136</v>
      </c>
      <c r="B30" s="112"/>
      <c r="C30" s="112"/>
      <c r="D30" s="112"/>
      <c r="E30" s="112"/>
      <c r="F30" s="112"/>
      <c r="G30" s="112"/>
      <c r="H30" s="112"/>
    </row>
    <row r="31" spans="1:19" s="76" customFormat="1" ht="15.95" customHeight="1" x14ac:dyDescent="0.25">
      <c r="A31" s="2" t="s">
        <v>137</v>
      </c>
      <c r="B31" s="113"/>
      <c r="C31" s="113"/>
      <c r="D31" s="113"/>
      <c r="E31" s="113"/>
      <c r="F31" s="113"/>
      <c r="G31" s="113"/>
      <c r="H31" s="113"/>
    </row>
  </sheetData>
  <conditionalFormatting sqref="L25:M25">
    <cfRule type="dataBar" priority="4">
      <dataBar>
        <cfvo type="num" val="0"/>
        <cfvo type="num" val="1"/>
        <color rgb="FFB4A9D4"/>
      </dataBar>
      <extLst>
        <ext xmlns:x14="http://schemas.microsoft.com/office/spreadsheetml/2009/9/main" uri="{B025F937-C7B1-47D3-B67F-A62EFF666E3E}">
          <x14:id>{59853661-0EE2-4887-AEFB-4514592CA178}</x14:id>
        </ext>
      </extLst>
    </cfRule>
  </conditionalFormatting>
  <conditionalFormatting sqref="B25:G25 I25:K25">
    <cfRule type="dataBar" priority="2">
      <dataBar>
        <cfvo type="num" val="0"/>
        <cfvo type="num" val="1"/>
        <color rgb="FFB4A9D4"/>
      </dataBar>
      <extLst>
        <ext xmlns:x14="http://schemas.microsoft.com/office/spreadsheetml/2009/9/main" uri="{B025F937-C7B1-47D3-B67F-A62EFF666E3E}">
          <x14:id>{33C7DCEE-567E-4F50-8555-88A1D4800427}</x14:id>
        </ext>
      </extLst>
    </cfRule>
  </conditionalFormatting>
  <conditionalFormatting sqref="L7:L24">
    <cfRule type="dataBar" priority="3">
      <dataBar>
        <cfvo type="num" val="0"/>
        <cfvo type="num" val="1"/>
        <color rgb="FFB4A9D4"/>
      </dataBar>
      <extLst>
        <ext xmlns:x14="http://schemas.microsoft.com/office/spreadsheetml/2009/9/main" uri="{B025F937-C7B1-47D3-B67F-A62EFF666E3E}">
          <x14:id>{6A062910-B4D7-4C6E-A734-0FC65F881A91}</x14:id>
        </ext>
      </extLst>
    </cfRule>
  </conditionalFormatting>
  <conditionalFormatting sqref="H25">
    <cfRule type="dataBar" priority="1">
      <dataBar>
        <cfvo type="num" val="0"/>
        <cfvo type="num" val="1"/>
        <color rgb="FFB4A9D4"/>
      </dataBar>
      <extLst>
        <ext xmlns:x14="http://schemas.microsoft.com/office/spreadsheetml/2009/9/main" uri="{B025F937-C7B1-47D3-B67F-A62EFF666E3E}">
          <x14:id>{0FF06ADA-9D28-41E3-AD5C-CE2B931CE325}</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9853661-0EE2-4887-AEFB-4514592CA178}">
            <x14:dataBar minLength="0" maxLength="100" gradient="0">
              <x14:cfvo type="num">
                <xm:f>0</xm:f>
              </x14:cfvo>
              <x14:cfvo type="num">
                <xm:f>1</xm:f>
              </x14:cfvo>
              <x14:negativeFillColor rgb="FFFF0000"/>
              <x14:axisColor rgb="FF000000"/>
            </x14:dataBar>
          </x14:cfRule>
          <xm:sqref>L25:M25</xm:sqref>
        </x14:conditionalFormatting>
        <x14:conditionalFormatting xmlns:xm="http://schemas.microsoft.com/office/excel/2006/main">
          <x14:cfRule type="dataBar" id="{33C7DCEE-567E-4F50-8555-88A1D4800427}">
            <x14:dataBar minLength="0" maxLength="100" gradient="0">
              <x14:cfvo type="num">
                <xm:f>0</xm:f>
              </x14:cfvo>
              <x14:cfvo type="num">
                <xm:f>1</xm:f>
              </x14:cfvo>
              <x14:negativeFillColor rgb="FFFF0000"/>
              <x14:axisColor rgb="FF000000"/>
            </x14:dataBar>
          </x14:cfRule>
          <xm:sqref>B25:G25 I25:K25</xm:sqref>
        </x14:conditionalFormatting>
        <x14:conditionalFormatting xmlns:xm="http://schemas.microsoft.com/office/excel/2006/main">
          <x14:cfRule type="dataBar" id="{6A062910-B4D7-4C6E-A734-0FC65F881A91}">
            <x14:dataBar minLength="0" maxLength="100" gradient="0">
              <x14:cfvo type="num">
                <xm:f>0</xm:f>
              </x14:cfvo>
              <x14:cfvo type="num">
                <xm:f>1</xm:f>
              </x14:cfvo>
              <x14:negativeFillColor rgb="FFFF0000"/>
              <x14:axisColor rgb="FF000000"/>
            </x14:dataBar>
          </x14:cfRule>
          <xm:sqref>L7:L24</xm:sqref>
        </x14:conditionalFormatting>
        <x14:conditionalFormatting xmlns:xm="http://schemas.microsoft.com/office/excel/2006/main">
          <x14:cfRule type="dataBar" id="{0FF06ADA-9D28-41E3-AD5C-CE2B931CE325}">
            <x14:dataBar minLength="0" maxLength="100" gradient="0">
              <x14:cfvo type="num">
                <xm:f>0</xm:f>
              </x14:cfvo>
              <x14:cfvo type="num">
                <xm:f>1</xm:f>
              </x14:cfvo>
              <x14:negativeFillColor rgb="FFFF0000"/>
              <x14:axisColor rgb="FF000000"/>
            </x14:dataBar>
          </x14:cfRule>
          <xm:sqref>H25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Normal="100" workbookViewId="0"/>
  </sheetViews>
  <sheetFormatPr defaultColWidth="9" defaultRowHeight="15.75" x14ac:dyDescent="0.25"/>
  <cols>
    <col min="1" max="1" width="45.625" style="69" customWidth="1"/>
    <col min="2" max="3" width="20" style="69" customWidth="1"/>
    <col min="4" max="4" width="9" style="69"/>
    <col min="5" max="5" width="12.75" style="69" customWidth="1"/>
    <col min="6" max="16384" width="9" style="69"/>
  </cols>
  <sheetData>
    <row r="1" spans="1:14" ht="21" x14ac:dyDescent="0.35">
      <c r="A1" s="173" t="s">
        <v>55</v>
      </c>
    </row>
    <row r="2" spans="1:14" x14ac:dyDescent="0.25">
      <c r="A2" s="9" t="s">
        <v>144</v>
      </c>
    </row>
    <row r="3" spans="1:14" s="2" customFormat="1" ht="15.6" customHeight="1" x14ac:dyDescent="0.25">
      <c r="A3" s="137" t="s">
        <v>181</v>
      </c>
      <c r="B3" s="59"/>
      <c r="C3" s="59"/>
      <c r="D3" s="59"/>
      <c r="E3" s="59"/>
      <c r="F3" s="59"/>
      <c r="G3" s="59"/>
      <c r="H3" s="142"/>
      <c r="I3" s="142"/>
      <c r="J3" s="1"/>
      <c r="K3" s="1"/>
      <c r="L3" s="10"/>
      <c r="M3" s="10"/>
      <c r="N3" s="10"/>
    </row>
    <row r="4" spans="1:14" x14ac:dyDescent="0.25">
      <c r="A4" s="69" t="s">
        <v>228</v>
      </c>
    </row>
    <row r="5" spans="1:14" ht="47.25" x14ac:dyDescent="0.25">
      <c r="A5" s="47" t="s">
        <v>147</v>
      </c>
      <c r="B5" s="48" t="s">
        <v>152</v>
      </c>
      <c r="C5" s="48" t="s">
        <v>235</v>
      </c>
    </row>
    <row r="6" spans="1:14" x14ac:dyDescent="0.25">
      <c r="A6" s="51" t="s">
        <v>8</v>
      </c>
      <c r="B6" s="14">
        <v>1156525</v>
      </c>
      <c r="C6" s="114">
        <v>58628360</v>
      </c>
    </row>
    <row r="7" spans="1:14" x14ac:dyDescent="0.25">
      <c r="A7" s="85" t="s">
        <v>79</v>
      </c>
      <c r="B7" s="17">
        <v>12755</v>
      </c>
      <c r="C7" s="115">
        <v>163390</v>
      </c>
    </row>
    <row r="8" spans="1:14" x14ac:dyDescent="0.25">
      <c r="A8" s="85" t="s">
        <v>80</v>
      </c>
      <c r="B8" s="17">
        <v>80300</v>
      </c>
      <c r="C8" s="158">
        <v>3386030</v>
      </c>
      <c r="E8" s="157"/>
    </row>
    <row r="9" spans="1:14" x14ac:dyDescent="0.25">
      <c r="A9" s="159" t="s">
        <v>81</v>
      </c>
      <c r="B9" s="17">
        <v>96370</v>
      </c>
      <c r="C9" s="158">
        <v>5324450</v>
      </c>
      <c r="E9" s="157"/>
    </row>
    <row r="10" spans="1:14" x14ac:dyDescent="0.25">
      <c r="A10" s="159" t="s">
        <v>82</v>
      </c>
      <c r="B10" s="17">
        <v>81780</v>
      </c>
      <c r="C10" s="158">
        <v>4327020</v>
      </c>
      <c r="E10" s="157"/>
    </row>
    <row r="11" spans="1:14" x14ac:dyDescent="0.25">
      <c r="A11" s="85" t="s">
        <v>85</v>
      </c>
      <c r="B11" s="17">
        <v>82465</v>
      </c>
      <c r="C11" s="158">
        <v>4327480</v>
      </c>
      <c r="E11" s="157"/>
    </row>
    <row r="12" spans="1:14" x14ac:dyDescent="0.25">
      <c r="A12" s="159" t="s">
        <v>178</v>
      </c>
      <c r="B12" s="17">
        <v>84080</v>
      </c>
      <c r="C12" s="158">
        <v>4349670</v>
      </c>
    </row>
    <row r="13" spans="1:14" x14ac:dyDescent="0.25">
      <c r="A13" s="85" t="s">
        <v>179</v>
      </c>
      <c r="B13" s="17">
        <v>100325</v>
      </c>
      <c r="C13" s="158">
        <v>5155900</v>
      </c>
    </row>
    <row r="14" spans="1:14" x14ac:dyDescent="0.25">
      <c r="A14" s="159" t="s">
        <v>180</v>
      </c>
      <c r="B14" s="17">
        <v>84300</v>
      </c>
      <c r="C14" s="158">
        <v>4345990</v>
      </c>
    </row>
    <row r="15" spans="1:14" x14ac:dyDescent="0.25">
      <c r="A15" s="159" t="s">
        <v>201</v>
      </c>
      <c r="B15" s="17">
        <v>83540</v>
      </c>
      <c r="C15" s="158">
        <v>4256550</v>
      </c>
    </row>
    <row r="16" spans="1:14" x14ac:dyDescent="0.25">
      <c r="A16" s="159" t="s">
        <v>202</v>
      </c>
      <c r="B16" s="17">
        <v>102000</v>
      </c>
      <c r="C16" s="158">
        <v>5205460</v>
      </c>
    </row>
    <row r="17" spans="1:7" x14ac:dyDescent="0.25">
      <c r="A17" s="159" t="s">
        <v>203</v>
      </c>
      <c r="B17" s="17">
        <v>85630</v>
      </c>
      <c r="C17" s="158">
        <v>4354890</v>
      </c>
    </row>
    <row r="18" spans="1:7" x14ac:dyDescent="0.25">
      <c r="A18" s="159" t="s">
        <v>212</v>
      </c>
      <c r="B18" s="17">
        <v>97335</v>
      </c>
      <c r="C18" s="158">
        <v>4981720</v>
      </c>
    </row>
    <row r="19" spans="1:7" x14ac:dyDescent="0.25">
      <c r="A19" s="159" t="s">
        <v>213</v>
      </c>
      <c r="B19" s="17">
        <v>81745</v>
      </c>
      <c r="C19" s="158">
        <v>4165940</v>
      </c>
    </row>
    <row r="20" spans="1:7" ht="16.5" thickBot="1" x14ac:dyDescent="0.3">
      <c r="A20" s="23" t="s">
        <v>214</v>
      </c>
      <c r="B20" s="17">
        <v>83895</v>
      </c>
      <c r="C20" s="158">
        <v>4283870</v>
      </c>
    </row>
    <row r="21" spans="1:7" x14ac:dyDescent="0.25">
      <c r="A21" s="116" t="s">
        <v>83</v>
      </c>
      <c r="B21" s="145">
        <v>93055</v>
      </c>
      <c r="C21" s="163">
        <v>3549420</v>
      </c>
    </row>
    <row r="22" spans="1:7" x14ac:dyDescent="0.25">
      <c r="A22" s="60" t="s">
        <v>84</v>
      </c>
      <c r="B22" s="144">
        <v>1063465</v>
      </c>
      <c r="C22" s="164">
        <v>55078940</v>
      </c>
    </row>
    <row r="23" spans="1:7" ht="15" customHeight="1" x14ac:dyDescent="0.25">
      <c r="A23" s="2" t="s">
        <v>9</v>
      </c>
      <c r="B23" s="100"/>
      <c r="C23" s="100"/>
      <c r="D23" s="100"/>
      <c r="E23" s="100"/>
      <c r="F23" s="100"/>
      <c r="G23" s="100"/>
    </row>
    <row r="24" spans="1:7" s="77" customFormat="1" ht="84.75" customHeight="1" x14ac:dyDescent="0.25">
      <c r="A24" s="194" t="s">
        <v>145</v>
      </c>
    </row>
    <row r="25" spans="1:7" ht="63.75" customHeight="1" x14ac:dyDescent="0.25">
      <c r="A25" s="194" t="s">
        <v>148</v>
      </c>
      <c r="B25" s="78"/>
      <c r="C25" s="78"/>
      <c r="D25" s="78"/>
      <c r="E25" s="78"/>
      <c r="F25" s="78"/>
      <c r="G25" s="78"/>
    </row>
    <row r="26" spans="1:7" x14ac:dyDescent="0.25">
      <c r="A26" s="2" t="s">
        <v>151</v>
      </c>
    </row>
    <row r="27" spans="1:7" x14ac:dyDescent="0.25">
      <c r="A27" s="2" t="s">
        <v>211</v>
      </c>
    </row>
    <row r="28" spans="1:7" x14ac:dyDescent="0.25">
      <c r="A28" s="2" t="s">
        <v>146</v>
      </c>
    </row>
    <row r="29" spans="1:7" ht="190.5" customHeight="1" x14ac:dyDescent="0.25">
      <c r="A29" s="77" t="s">
        <v>237</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heetViews>
  <sheetFormatPr defaultColWidth="9" defaultRowHeight="15" x14ac:dyDescent="0.25"/>
  <cols>
    <col min="1" max="2" width="47.75" style="136" customWidth="1"/>
    <col min="3" max="3" width="44.25" style="136" customWidth="1"/>
    <col min="4" max="16384" width="9" style="136"/>
  </cols>
  <sheetData>
    <row r="1" spans="1:14" ht="21" x14ac:dyDescent="0.35">
      <c r="A1" s="170" t="s">
        <v>57</v>
      </c>
    </row>
    <row r="2" spans="1:14" ht="15.75" x14ac:dyDescent="0.25">
      <c r="A2" s="9" t="s">
        <v>194</v>
      </c>
    </row>
    <row r="3" spans="1:14" s="2" customFormat="1" ht="15.6" customHeight="1" x14ac:dyDescent="0.25">
      <c r="A3" s="137" t="s">
        <v>181</v>
      </c>
      <c r="B3" s="59"/>
      <c r="C3" s="59"/>
      <c r="D3" s="59"/>
      <c r="E3" s="59"/>
      <c r="F3" s="59"/>
      <c r="G3" s="59"/>
      <c r="H3" s="142"/>
      <c r="I3" s="142"/>
      <c r="J3" s="1"/>
      <c r="K3" s="1"/>
      <c r="L3" s="10"/>
      <c r="M3" s="10"/>
      <c r="N3" s="10"/>
    </row>
    <row r="4" spans="1:14" ht="15.75" x14ac:dyDescent="0.25">
      <c r="A4" s="69" t="s">
        <v>197</v>
      </c>
    </row>
    <row r="5" spans="1:14" ht="47.25" x14ac:dyDescent="0.25">
      <c r="A5" s="182" t="s">
        <v>234</v>
      </c>
      <c r="B5" s="49" t="s">
        <v>229</v>
      </c>
    </row>
    <row r="6" spans="1:14" ht="15.75" x14ac:dyDescent="0.25">
      <c r="A6" s="183">
        <v>95585</v>
      </c>
      <c r="B6" s="183">
        <v>103000</v>
      </c>
    </row>
    <row r="7" spans="1:14" ht="15.75" x14ac:dyDescent="0.25">
      <c r="A7" s="2" t="s">
        <v>220</v>
      </c>
    </row>
    <row r="8" spans="1:14" ht="15.75" x14ac:dyDescent="0.25">
      <c r="A8" s="2" t="s">
        <v>206</v>
      </c>
    </row>
    <row r="9" spans="1:14" ht="15.75" x14ac:dyDescent="0.25">
      <c r="A9" s="2" t="s">
        <v>219</v>
      </c>
    </row>
    <row r="10" spans="1:14" ht="124.5" customHeight="1" x14ac:dyDescent="0.25">
      <c r="A10" s="194" t="s">
        <v>208</v>
      </c>
    </row>
    <row r="11" spans="1:14" s="69" customFormat="1" ht="176.25" customHeight="1" x14ac:dyDescent="0.25">
      <c r="A11" s="77" t="s">
        <v>238</v>
      </c>
    </row>
    <row r="12" spans="1:14" ht="15.75" x14ac:dyDescent="0.25">
      <c r="A12" s="2" t="s">
        <v>173</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Normal="100" workbookViewId="0"/>
  </sheetViews>
  <sheetFormatPr defaultColWidth="9" defaultRowHeight="15.75" x14ac:dyDescent="0.25"/>
  <cols>
    <col min="1" max="1" width="42.5" style="69" customWidth="1"/>
    <col min="2" max="4" width="22" style="69" customWidth="1"/>
    <col min="5" max="16384" width="9" style="69"/>
  </cols>
  <sheetData>
    <row r="1" spans="1:14" ht="21" x14ac:dyDescent="0.35">
      <c r="A1" s="172" t="s">
        <v>98</v>
      </c>
      <c r="C1" s="117"/>
      <c r="D1" s="118"/>
    </row>
    <row r="2" spans="1:14" x14ac:dyDescent="0.25">
      <c r="A2" s="9" t="s">
        <v>153</v>
      </c>
      <c r="C2" s="117"/>
      <c r="D2" s="119"/>
    </row>
    <row r="3" spans="1:14" s="2" customFormat="1" ht="15.6" customHeight="1" x14ac:dyDescent="0.25">
      <c r="A3" s="137" t="s">
        <v>181</v>
      </c>
      <c r="B3" s="59"/>
      <c r="C3" s="59"/>
      <c r="D3" s="59"/>
      <c r="E3" s="59"/>
      <c r="F3" s="59"/>
      <c r="G3" s="59"/>
      <c r="H3" s="142"/>
      <c r="I3" s="142"/>
      <c r="J3" s="1"/>
      <c r="K3" s="1"/>
      <c r="L3" s="10"/>
      <c r="M3" s="10"/>
      <c r="N3" s="10"/>
    </row>
    <row r="4" spans="1:14" s="2" customFormat="1" ht="15.6" customHeight="1" x14ac:dyDescent="0.25">
      <c r="A4" s="137" t="s">
        <v>182</v>
      </c>
      <c r="B4" s="59"/>
      <c r="C4" s="59"/>
      <c r="D4" s="59"/>
      <c r="E4" s="59"/>
      <c r="F4" s="59"/>
      <c r="G4" s="59"/>
      <c r="H4" s="142"/>
      <c r="I4" s="142"/>
      <c r="J4" s="1"/>
      <c r="K4" s="1"/>
      <c r="L4" s="10"/>
      <c r="M4" s="10"/>
      <c r="N4" s="10"/>
    </row>
    <row r="5" spans="1:14" x14ac:dyDescent="0.25">
      <c r="A5" s="69" t="s">
        <v>195</v>
      </c>
      <c r="C5" s="120"/>
      <c r="D5" s="117"/>
      <c r="E5" s="121"/>
      <c r="F5" s="121"/>
      <c r="G5" s="121"/>
    </row>
    <row r="6" spans="1:14" s="121" customFormat="1" ht="45" customHeight="1" x14ac:dyDescent="0.25">
      <c r="A6" s="122" t="s">
        <v>175</v>
      </c>
      <c r="B6" s="123" t="s">
        <v>156</v>
      </c>
      <c r="C6" s="64" t="s">
        <v>236</v>
      </c>
      <c r="D6" s="63" t="s">
        <v>97</v>
      </c>
      <c r="E6" s="124"/>
      <c r="F6" s="69"/>
      <c r="G6" s="69"/>
    </row>
    <row r="7" spans="1:14" x14ac:dyDescent="0.25">
      <c r="A7" s="83" t="s">
        <v>8</v>
      </c>
      <c r="B7" s="125">
        <v>1156525</v>
      </c>
      <c r="C7" s="114">
        <v>58628360</v>
      </c>
      <c r="D7" s="67">
        <v>1</v>
      </c>
    </row>
    <row r="8" spans="1:14" x14ac:dyDescent="0.25">
      <c r="A8" s="126" t="s">
        <v>20</v>
      </c>
      <c r="B8" s="127">
        <v>37525</v>
      </c>
      <c r="C8" s="158">
        <v>1901250</v>
      </c>
      <c r="D8" s="61">
        <v>0.03</v>
      </c>
    </row>
    <row r="9" spans="1:14" ht="15.95" customHeight="1" x14ac:dyDescent="0.25">
      <c r="A9" s="128" t="s">
        <v>21</v>
      </c>
      <c r="B9" s="127">
        <v>32170</v>
      </c>
      <c r="C9" s="158">
        <v>1654680</v>
      </c>
      <c r="D9" s="61">
        <v>0.03</v>
      </c>
    </row>
    <row r="10" spans="1:14" ht="15.95" customHeight="1" x14ac:dyDescent="0.25">
      <c r="A10" s="128" t="s">
        <v>22</v>
      </c>
      <c r="B10" s="127">
        <v>23960</v>
      </c>
      <c r="C10" s="158">
        <v>1214830</v>
      </c>
      <c r="D10" s="61">
        <v>0.02</v>
      </c>
    </row>
    <row r="11" spans="1:14" x14ac:dyDescent="0.25">
      <c r="A11" s="128" t="s">
        <v>52</v>
      </c>
      <c r="B11" s="127">
        <v>14200</v>
      </c>
      <c r="C11" s="158">
        <v>729140</v>
      </c>
      <c r="D11" s="61">
        <v>0.01</v>
      </c>
    </row>
    <row r="12" spans="1:14" ht="15.95" customHeight="1" x14ac:dyDescent="0.25">
      <c r="A12" s="128" t="s">
        <v>23</v>
      </c>
      <c r="B12" s="127">
        <v>12690</v>
      </c>
      <c r="C12" s="158">
        <v>645560</v>
      </c>
      <c r="D12" s="61">
        <v>0.01</v>
      </c>
    </row>
    <row r="13" spans="1:14" ht="15.95" customHeight="1" x14ac:dyDescent="0.25">
      <c r="A13" s="128" t="s">
        <v>53</v>
      </c>
      <c r="B13" s="127">
        <v>31260</v>
      </c>
      <c r="C13" s="158">
        <v>1601110</v>
      </c>
      <c r="D13" s="61">
        <v>0.03</v>
      </c>
    </row>
    <row r="14" spans="1:14" ht="15.95" customHeight="1" x14ac:dyDescent="0.25">
      <c r="A14" s="128" t="s">
        <v>24</v>
      </c>
      <c r="B14" s="127">
        <v>39510</v>
      </c>
      <c r="C14" s="158">
        <v>1999720</v>
      </c>
      <c r="D14" s="61">
        <v>0.03</v>
      </c>
    </row>
    <row r="15" spans="1:14" ht="15.95" customHeight="1" x14ac:dyDescent="0.25">
      <c r="A15" s="128" t="s">
        <v>25</v>
      </c>
      <c r="B15" s="127">
        <v>34430</v>
      </c>
      <c r="C15" s="158">
        <v>1751010</v>
      </c>
      <c r="D15" s="61">
        <v>0.03</v>
      </c>
    </row>
    <row r="16" spans="1:14" ht="15.95" customHeight="1" x14ac:dyDescent="0.25">
      <c r="A16" s="169" t="s">
        <v>26</v>
      </c>
      <c r="B16" s="127">
        <v>12700</v>
      </c>
      <c r="C16" s="158">
        <v>628390</v>
      </c>
      <c r="D16" s="61">
        <v>0.01</v>
      </c>
    </row>
    <row r="17" spans="1:4" ht="15.95" customHeight="1" x14ac:dyDescent="0.25">
      <c r="A17" s="169" t="s">
        <v>27</v>
      </c>
      <c r="B17" s="127">
        <v>19910</v>
      </c>
      <c r="C17" s="158">
        <v>1004340</v>
      </c>
      <c r="D17" s="61">
        <v>0.02</v>
      </c>
    </row>
    <row r="18" spans="1:4" ht="15.95" customHeight="1" x14ac:dyDescent="0.25">
      <c r="A18" s="169" t="s">
        <v>28</v>
      </c>
      <c r="B18" s="127">
        <v>11225</v>
      </c>
      <c r="C18" s="158">
        <v>562980</v>
      </c>
      <c r="D18" s="61">
        <v>0.01</v>
      </c>
    </row>
    <row r="19" spans="1:4" ht="15.95" customHeight="1" x14ac:dyDescent="0.25">
      <c r="A19" s="169" t="s">
        <v>29</v>
      </c>
      <c r="B19" s="127">
        <v>76665</v>
      </c>
      <c r="C19" s="158">
        <v>3806540</v>
      </c>
      <c r="D19" s="61">
        <v>7.0000000000000007E-2</v>
      </c>
    </row>
    <row r="20" spans="1:4" ht="15.95" customHeight="1" x14ac:dyDescent="0.25">
      <c r="A20" s="169" t="s">
        <v>30</v>
      </c>
      <c r="B20" s="127">
        <v>34780</v>
      </c>
      <c r="C20" s="158">
        <v>1775270</v>
      </c>
      <c r="D20" s="61">
        <v>0.03</v>
      </c>
    </row>
    <row r="21" spans="1:4" x14ac:dyDescent="0.25">
      <c r="A21" s="128" t="s">
        <v>31</v>
      </c>
      <c r="B21" s="127">
        <v>87730</v>
      </c>
      <c r="C21" s="158">
        <v>4506050</v>
      </c>
      <c r="D21" s="61">
        <v>0.08</v>
      </c>
    </row>
    <row r="22" spans="1:4" x14ac:dyDescent="0.25">
      <c r="A22" s="128" t="s">
        <v>32</v>
      </c>
      <c r="B22" s="127">
        <v>189525</v>
      </c>
      <c r="C22" s="158">
        <v>9630470</v>
      </c>
      <c r="D22" s="61">
        <v>0.16</v>
      </c>
    </row>
    <row r="23" spans="1:4" ht="15.95" customHeight="1" x14ac:dyDescent="0.25">
      <c r="A23" s="128" t="s">
        <v>33</v>
      </c>
      <c r="B23" s="127">
        <v>40045</v>
      </c>
      <c r="C23" s="158">
        <v>2068650</v>
      </c>
      <c r="D23" s="61">
        <v>0.03</v>
      </c>
    </row>
    <row r="24" spans="1:4" x14ac:dyDescent="0.25">
      <c r="A24" s="128" t="s">
        <v>34</v>
      </c>
      <c r="B24" s="127">
        <v>19220</v>
      </c>
      <c r="C24" s="158">
        <v>942000</v>
      </c>
      <c r="D24" s="61">
        <v>0.02</v>
      </c>
    </row>
    <row r="25" spans="1:4" ht="15.95" customHeight="1" x14ac:dyDescent="0.25">
      <c r="A25" s="128" t="s">
        <v>35</v>
      </c>
      <c r="B25" s="127">
        <v>21965</v>
      </c>
      <c r="C25" s="158">
        <v>1124570</v>
      </c>
      <c r="D25" s="61">
        <v>0.02</v>
      </c>
    </row>
    <row r="26" spans="1:4" ht="15.95" customHeight="1" x14ac:dyDescent="0.25">
      <c r="A26" s="128" t="s">
        <v>36</v>
      </c>
      <c r="B26" s="127">
        <v>16175</v>
      </c>
      <c r="C26" s="158">
        <v>835450</v>
      </c>
      <c r="D26" s="61">
        <v>0.01</v>
      </c>
    </row>
    <row r="27" spans="1:4" x14ac:dyDescent="0.25">
      <c r="A27" s="128" t="s">
        <v>37</v>
      </c>
      <c r="B27" s="127">
        <v>3320</v>
      </c>
      <c r="C27" s="158">
        <v>175700</v>
      </c>
      <c r="D27" s="61">
        <v>0</v>
      </c>
    </row>
    <row r="28" spans="1:4" ht="15.95" customHeight="1" x14ac:dyDescent="0.25">
      <c r="A28" s="128" t="s">
        <v>38</v>
      </c>
      <c r="B28" s="127">
        <v>38325</v>
      </c>
      <c r="C28" s="158">
        <v>1927360</v>
      </c>
      <c r="D28" s="61">
        <v>0.03</v>
      </c>
    </row>
    <row r="29" spans="1:4" ht="15.95" customHeight="1" x14ac:dyDescent="0.25">
      <c r="A29" s="128" t="s">
        <v>39</v>
      </c>
      <c r="B29" s="127">
        <v>92520</v>
      </c>
      <c r="C29" s="158">
        <v>4661920</v>
      </c>
      <c r="D29" s="61">
        <v>0.08</v>
      </c>
    </row>
    <row r="30" spans="1:4" ht="15.95" customHeight="1" x14ac:dyDescent="0.25">
      <c r="A30" s="128" t="s">
        <v>40</v>
      </c>
      <c r="B30" s="127">
        <v>2355</v>
      </c>
      <c r="C30" s="158">
        <v>123260</v>
      </c>
      <c r="D30" s="61">
        <v>0</v>
      </c>
    </row>
    <row r="31" spans="1:4" ht="15.95" customHeight="1" x14ac:dyDescent="0.25">
      <c r="A31" s="128" t="s">
        <v>54</v>
      </c>
      <c r="B31" s="127">
        <v>24275</v>
      </c>
      <c r="C31" s="158">
        <v>1262090</v>
      </c>
      <c r="D31" s="61">
        <v>0.02</v>
      </c>
    </row>
    <row r="32" spans="1:4" ht="15.95" customHeight="1" x14ac:dyDescent="0.25">
      <c r="A32" s="128" t="s">
        <v>41</v>
      </c>
      <c r="B32" s="127">
        <v>38155</v>
      </c>
      <c r="C32" s="158">
        <v>1899670</v>
      </c>
      <c r="D32" s="61">
        <v>0.03</v>
      </c>
    </row>
    <row r="33" spans="1:12" ht="15.95" customHeight="1" x14ac:dyDescent="0.25">
      <c r="A33" s="128" t="s">
        <v>42</v>
      </c>
      <c r="B33" s="127">
        <v>20720</v>
      </c>
      <c r="C33" s="158">
        <v>1055550</v>
      </c>
      <c r="D33" s="61">
        <v>0.02</v>
      </c>
    </row>
    <row r="34" spans="1:12" ht="15.95" customHeight="1" x14ac:dyDescent="0.25">
      <c r="A34" s="128" t="s">
        <v>43</v>
      </c>
      <c r="B34" s="127">
        <v>2375</v>
      </c>
      <c r="C34" s="158">
        <v>121670</v>
      </c>
      <c r="D34" s="61">
        <v>0</v>
      </c>
    </row>
    <row r="35" spans="1:12" ht="15.95" customHeight="1" x14ac:dyDescent="0.25">
      <c r="A35" s="128" t="s">
        <v>44</v>
      </c>
      <c r="B35" s="127">
        <v>22845</v>
      </c>
      <c r="C35" s="158">
        <v>1152990</v>
      </c>
      <c r="D35" s="61">
        <v>0.02</v>
      </c>
    </row>
    <row r="36" spans="1:12" ht="15.95" customHeight="1" x14ac:dyDescent="0.25">
      <c r="A36" s="128" t="s">
        <v>45</v>
      </c>
      <c r="B36" s="127">
        <v>69225</v>
      </c>
      <c r="C36" s="158">
        <v>3522780</v>
      </c>
      <c r="D36" s="61">
        <v>0.06</v>
      </c>
    </row>
    <row r="37" spans="1:12" ht="15.95" customHeight="1" x14ac:dyDescent="0.25">
      <c r="A37" s="128" t="s">
        <v>46</v>
      </c>
      <c r="B37" s="127">
        <v>13340</v>
      </c>
      <c r="C37" s="158">
        <v>679130</v>
      </c>
      <c r="D37" s="61">
        <v>0.01</v>
      </c>
    </row>
    <row r="38" spans="1:12" x14ac:dyDescent="0.25">
      <c r="A38" s="128" t="s">
        <v>47</v>
      </c>
      <c r="B38" s="127">
        <v>26815</v>
      </c>
      <c r="C38" s="158">
        <v>1331900</v>
      </c>
      <c r="D38" s="61">
        <v>0.02</v>
      </c>
    </row>
    <row r="39" spans="1:12" ht="15.95" customHeight="1" x14ac:dyDescent="0.25">
      <c r="A39" s="128" t="s">
        <v>48</v>
      </c>
      <c r="B39" s="127">
        <v>42485</v>
      </c>
      <c r="C39" s="158">
        <v>2123500</v>
      </c>
      <c r="D39" s="61">
        <v>0.04</v>
      </c>
    </row>
    <row r="40" spans="1:12" ht="15.95" customHeight="1" x14ac:dyDescent="0.25">
      <c r="A40" s="128" t="s">
        <v>154</v>
      </c>
      <c r="B40" s="127">
        <v>955</v>
      </c>
      <c r="C40" s="158">
        <v>44910</v>
      </c>
      <c r="D40" s="61">
        <v>0</v>
      </c>
    </row>
    <row r="41" spans="1:12" ht="15.95" customHeight="1" x14ac:dyDescent="0.25">
      <c r="A41" s="128" t="s">
        <v>123</v>
      </c>
      <c r="B41" s="127">
        <v>2900</v>
      </c>
      <c r="C41" s="158">
        <v>152430</v>
      </c>
      <c r="D41" s="61">
        <v>0</v>
      </c>
    </row>
    <row r="42" spans="1:12" ht="15.95" customHeight="1" x14ac:dyDescent="0.25">
      <c r="A42" s="129" t="s">
        <v>124</v>
      </c>
      <c r="B42" s="130">
        <v>225</v>
      </c>
      <c r="C42" s="158">
        <v>11490</v>
      </c>
      <c r="D42" s="61">
        <v>0</v>
      </c>
    </row>
    <row r="43" spans="1:12" s="74" customFormat="1" ht="15" customHeight="1" x14ac:dyDescent="0.25">
      <c r="A43" s="2" t="s">
        <v>9</v>
      </c>
      <c r="B43" s="62"/>
      <c r="C43" s="62"/>
      <c r="D43" s="62"/>
      <c r="F43" s="62"/>
      <c r="G43" s="62"/>
      <c r="H43" s="62"/>
    </row>
    <row r="44" spans="1:12" ht="127.5" customHeight="1" x14ac:dyDescent="0.25">
      <c r="A44" s="194" t="s">
        <v>132</v>
      </c>
      <c r="B44" s="62"/>
      <c r="C44" s="62"/>
      <c r="D44" s="62"/>
      <c r="F44" s="62"/>
      <c r="G44" s="62"/>
      <c r="H44" s="62"/>
      <c r="I44" s="62"/>
      <c r="J44" s="62"/>
      <c r="K44" s="62"/>
      <c r="L44" s="62"/>
    </row>
    <row r="45" spans="1:12" ht="97.5" customHeight="1" x14ac:dyDescent="0.25">
      <c r="A45" s="194" t="s">
        <v>131</v>
      </c>
      <c r="B45" s="62"/>
      <c r="C45" s="62"/>
      <c r="D45" s="62"/>
      <c r="F45" s="62"/>
      <c r="G45" s="62"/>
      <c r="H45" s="62"/>
      <c r="I45" s="62"/>
      <c r="J45" s="62"/>
      <c r="K45" s="62"/>
      <c r="L45" s="62"/>
    </row>
    <row r="46" spans="1:12" s="76" customFormat="1" ht="15" customHeight="1" x14ac:dyDescent="0.25">
      <c r="A46" s="2" t="s">
        <v>130</v>
      </c>
      <c r="B46" s="131"/>
      <c r="C46" s="131"/>
      <c r="D46" s="131"/>
      <c r="F46" s="131"/>
      <c r="G46" s="131"/>
      <c r="H46" s="131"/>
      <c r="I46" s="131"/>
      <c r="J46" s="131"/>
      <c r="K46" s="131"/>
      <c r="L46" s="131"/>
    </row>
    <row r="47" spans="1:12" s="74" customFormat="1" ht="15" customHeight="1" x14ac:dyDescent="0.25">
      <c r="A47" s="2" t="s">
        <v>155</v>
      </c>
      <c r="B47" s="100"/>
      <c r="C47" s="100"/>
      <c r="D47" s="100"/>
      <c r="F47" s="100"/>
      <c r="G47" s="100"/>
      <c r="H47" s="100"/>
    </row>
    <row r="48" spans="1:12" ht="189.75" customHeight="1" x14ac:dyDescent="0.25">
      <c r="A48" s="77" t="s">
        <v>238</v>
      </c>
    </row>
    <row r="49" spans="1:4" x14ac:dyDescent="0.25">
      <c r="A49" s="2" t="s">
        <v>49</v>
      </c>
      <c r="C49" s="117"/>
      <c r="D49" s="117"/>
    </row>
  </sheetData>
  <conditionalFormatting sqref="D7:D42">
    <cfRule type="dataBar" priority="1">
      <dataBar>
        <cfvo type="num" val="0"/>
        <cfvo type="num" val="1"/>
        <color rgb="FFB4A9D4"/>
      </dataBar>
      <extLst>
        <ext xmlns:x14="http://schemas.microsoft.com/office/spreadsheetml/2009/9/main" uri="{B025F937-C7B1-47D3-B67F-A62EFF666E3E}">
          <x14:id>{62C9D13D-CB0C-4C5D-8201-F543015E2932}</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2C9D13D-CB0C-4C5D-8201-F543015E2932}">
            <x14:dataBar minLength="0" maxLength="100" gradient="0">
              <x14:cfvo type="num">
                <xm:f>0</xm:f>
              </x14:cfvo>
              <x14:cfvo type="num">
                <xm:f>1</xm:f>
              </x14:cfvo>
              <x14:negativeFillColor rgb="FFFF0000"/>
              <x14:axisColor rgb="FF000000"/>
            </x14:dataBar>
          </x14:cfRule>
          <xm:sqref>D7:D42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recipient</vt:lpstr>
      <vt:lpstr>Table 8 Payments by LA</vt:lpstr>
      <vt:lpstr>Table 9 Re-determinations </vt:lpstr>
      <vt:lpstr>Chart 1 Applications by month</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Gardiner</dc:creator>
  <cp:lastModifiedBy>KPON</cp:lastModifiedBy>
  <dcterms:created xsi:type="dcterms:W3CDTF">2021-01-21T19:55:46Z</dcterms:created>
  <dcterms:modified xsi:type="dcterms:W3CDTF">2022-05-26T14:44:43Z</dcterms:modified>
</cp:coreProperties>
</file>