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tables/table124.xml" ContentType="application/vnd.openxmlformats-officedocument.spreadsheetml.table+xml"/>
  <Override PartName="/xl/tables/table125.xml" ContentType="application/vnd.openxmlformats-officedocument.spreadsheetml.table+xml"/>
  <Override PartName="/xl/tables/table126.xml" ContentType="application/vnd.openxmlformats-officedocument.spreadsheetml.table+xml"/>
  <Override PartName="/xl/tables/table127.xml" ContentType="application/vnd.openxmlformats-officedocument.spreadsheetml.table+xml"/>
  <Override PartName="/xl/tables/table128.xml" ContentType="application/vnd.openxmlformats-officedocument.spreadsheetml.table+xml"/>
  <Override PartName="/xl/tables/table129.xml" ContentType="application/vnd.openxmlformats-officedocument.spreadsheetml.table+xml"/>
  <Override PartName="/xl/tables/table130.xml" ContentType="application/vnd.openxmlformats-officedocument.spreadsheetml.table+xml"/>
  <Override PartName="/xl/tables/table131.xml" ContentType="application/vnd.openxmlformats-officedocument.spreadsheetml.table+xml"/>
  <Override PartName="/xl/tables/table132.xml" ContentType="application/vnd.openxmlformats-officedocument.spreadsheetml.table+xml"/>
  <Override PartName="/xl/tables/table133.xml" ContentType="application/vnd.openxmlformats-officedocument.spreadsheetml.table+xml"/>
  <Override PartName="/xl/tables/table134.xml" ContentType="application/vnd.openxmlformats-officedocument.spreadsheetml.table+xml"/>
  <Override PartName="/xl/tables/table135.xml" ContentType="application/vnd.openxmlformats-officedocument.spreadsheetml.table+xml"/>
  <Override PartName="/xl/tables/table136.xml" ContentType="application/vnd.openxmlformats-officedocument.spreadsheetml.table+xml"/>
  <Override PartName="/xl/tables/table137.xml" ContentType="application/vnd.openxmlformats-officedocument.spreadsheetml.table+xml"/>
  <Override PartName="/xl/tables/table138.xml" ContentType="application/vnd.openxmlformats-officedocument.spreadsheetml.table+xml"/>
  <Override PartName="/xl/tables/table139.xml" ContentType="application/vnd.openxmlformats-officedocument.spreadsheetml.table+xml"/>
  <Override PartName="/xl/tables/table140.xml" ContentType="application/vnd.openxmlformats-officedocument.spreadsheetml.table+xml"/>
  <Override PartName="/xl/tables/table141.xml" ContentType="application/vnd.openxmlformats-officedocument.spreadsheetml.table+xml"/>
  <Override PartName="/xl/tables/table142.xml" ContentType="application/vnd.openxmlformats-officedocument.spreadsheetml.table+xml"/>
  <Override PartName="/xl/tables/table143.xml" ContentType="application/vnd.openxmlformats-officedocument.spreadsheetml.table+xml"/>
  <Override PartName="/xl/tables/table144.xml" ContentType="application/vnd.openxmlformats-officedocument.spreadsheetml.table+xml"/>
  <Override PartName="/xl/tables/table145.xml" ContentType="application/vnd.openxmlformats-officedocument.spreadsheetml.table+xml"/>
  <Override PartName="/xl/tables/table146.xml" ContentType="application/vnd.openxmlformats-officedocument.spreadsheetml.table+xml"/>
  <Override PartName="/xl/tables/table147.xml" ContentType="application/vnd.openxmlformats-officedocument.spreadsheetml.table+xml"/>
  <Override PartName="/xl/tables/table148.xml" ContentType="application/vnd.openxmlformats-officedocument.spreadsheetml.table+xml"/>
  <Override PartName="/xl/tables/table14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13_ncr:1_{75214654-C50D-439D-B21B-0067FDFB8EE5}" xr6:coauthVersionLast="47" xr6:coauthVersionMax="47" xr10:uidLastSave="{00000000-0000-0000-0000-000000000000}"/>
  <bookViews>
    <workbookView xWindow="-110" yWindow="-110" windowWidth="19420" windowHeight="10300" xr2:uid="{00000000-000D-0000-FFFF-FFFF00000000}"/>
  </bookViews>
  <sheets>
    <sheet name="Introduction" sheetId="24" r:id="rId1"/>
    <sheet name="Description" sheetId="25" r:id="rId2"/>
    <sheet name="Contents" sheetId="1" r:id="rId3"/>
    <sheet name="Notes" sheetId="2" r:id="rId4"/>
    <sheet name="T1" sheetId="3" r:id="rId5"/>
    <sheet name="T2" sheetId="4" r:id="rId6"/>
    <sheet name="T3" sheetId="5" r:id="rId7"/>
    <sheet name="T4" sheetId="6" r:id="rId8"/>
    <sheet name="T5" sheetId="7" r:id="rId9"/>
    <sheet name="T6" sheetId="8" r:id="rId10"/>
    <sheet name="T7" sheetId="9" r:id="rId11"/>
    <sheet name="T8" sheetId="10" r:id="rId12"/>
    <sheet name="T9" sheetId="11" r:id="rId13"/>
    <sheet name="T10" sheetId="12" r:id="rId14"/>
    <sheet name="T11" sheetId="13" r:id="rId15"/>
    <sheet name="T12" sheetId="14" r:id="rId16"/>
    <sheet name="T13" sheetId="15" r:id="rId17"/>
    <sheet name="T14" sheetId="16" r:id="rId18"/>
    <sheet name="T15" sheetId="17" r:id="rId19"/>
    <sheet name="T16" sheetId="18" r:id="rId20"/>
    <sheet name="T17" sheetId="19" r:id="rId21"/>
    <sheet name="T18" sheetId="20" r:id="rId22"/>
    <sheet name="T19" sheetId="21" r:id="rId23"/>
    <sheet name="T20" sheetId="22" r:id="rId24"/>
    <sheet name="T21" sheetId="23"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 l="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<sst xmlns="http://schemas.openxmlformats.org/spreadsheetml/2006/main" count="3841" uniqueCount="336">
  <si>
    <t>Table of Contents</t>
  </si>
  <si>
    <t>Table Number</t>
  </si>
  <si>
    <t>Description</t>
  </si>
  <si>
    <t>Ethnicity and Gender</t>
  </si>
  <si>
    <t>Ethnicity and Religion</t>
  </si>
  <si>
    <t>Ethnicity and Sexual Orientation</t>
  </si>
  <si>
    <t>Ethnicity and Transgender</t>
  </si>
  <si>
    <t>Ethnicity and Physical or mental health condition or illness</t>
  </si>
  <si>
    <t>Ethnicity and Age</t>
  </si>
  <si>
    <t>Gender and Religion</t>
  </si>
  <si>
    <t>Gender and Sexual Orientation</t>
  </si>
  <si>
    <t>Gender and Transgender</t>
  </si>
  <si>
    <t>Gender and Physical or mental health condition or illness</t>
  </si>
  <si>
    <t>Gender and Age</t>
  </si>
  <si>
    <t>Religion and Sexual Orientation</t>
  </si>
  <si>
    <t>Religion and Transgender</t>
  </si>
  <si>
    <t>Religion and Physical or mental health condition or illness</t>
  </si>
  <si>
    <t>Religion and Age</t>
  </si>
  <si>
    <t>Sexual Orientation and Transgender</t>
  </si>
  <si>
    <t>Sexual Orientation and Physical or mental health condition or illness</t>
  </si>
  <si>
    <t>Sexual Orientation and Age</t>
  </si>
  <si>
    <t>Transgender and Physical or mental health condition or illness</t>
  </si>
  <si>
    <t>Transgender and Age</t>
  </si>
  <si>
    <t>Physical or mental health condition or illness and Age</t>
  </si>
  <si>
    <t>List of notes</t>
  </si>
  <si>
    <t>This worksheet displays 1 table</t>
  </si>
  <si>
    <t>The notes within this table are referred to in other worksheets of this workbook.</t>
  </si>
  <si>
    <t>Note number</t>
  </si>
  <si>
    <t>Note text</t>
  </si>
  <si>
    <t>[note 1]</t>
  </si>
  <si>
    <t>Figures have been rounded for disclosure control purposes and may not sum due to rounding.</t>
  </si>
  <si>
    <t>[note 2]</t>
  </si>
  <si>
    <t>These figures represent the number of applicants who completed an equalities monitoring form after data linking and de-duplication.</t>
  </si>
  <si>
    <t>[note 3]</t>
  </si>
  <si>
    <t>Only approved and denied applications are included in outcome figures. Withdrawn and pending applications were excluded from outcome figures.</t>
  </si>
  <si>
    <t>[note 4]</t>
  </si>
  <si>
    <t>All figures are based on the date the application was received. For Adult Disability Payment, Child Disability Payment, and Pension Age Disability Payment, the date part one of the application was submitted was used.</t>
  </si>
  <si>
    <t>[note 5]</t>
  </si>
  <si>
    <t>Applicants could choose 'Prefer not to say' if they did not want to disclose information.</t>
  </si>
  <si>
    <t>[note 6]</t>
  </si>
  <si>
    <t>Applicants were categorised as 'unknown' if they did not provide an answer for a question.</t>
  </si>
  <si>
    <t>[note 7]</t>
  </si>
  <si>
    <t>Ethnicity and Gender [note 1] [note 2] [note 3] [note 4] [note 5] [note 6]</t>
  </si>
  <si>
    <t>This worksheet contains 7 tables.</t>
  </si>
  <si>
    <t>Banded rows are used in these tables. To remove them, highlight the table, go to the Design tab and uncheck the banded rows box.</t>
  </si>
  <si>
    <t>Notes are located below the tables beginning in cell A87 and in the notes sheet of this document.</t>
  </si>
  <si>
    <t>[c] indicates that a figure has been suppressed for disclosure control purposes.</t>
  </si>
  <si>
    <t>[low] indicates that a figure is less than three and greater than zero.</t>
  </si>
  <si>
    <t>Ethnicity</t>
  </si>
  <si>
    <t>Man</t>
  </si>
  <si>
    <t>Woman</t>
  </si>
  <si>
    <t>In another way</t>
  </si>
  <si>
    <t>Prefer not to say</t>
  </si>
  <si>
    <t>Unknown</t>
  </si>
  <si>
    <t>Total</t>
  </si>
  <si>
    <t>White</t>
  </si>
  <si>
    <t>Mixed or multiple ethnic groups</t>
  </si>
  <si>
    <t>Asian</t>
  </si>
  <si>
    <t>African</t>
  </si>
  <si>
    <t>Caribbean or Black</t>
  </si>
  <si>
    <t>Other ethnic group</t>
  </si>
  <si>
    <t>[c]</t>
  </si>
  <si>
    <t>Table 1a: Number of applicants by ethnicity and gender</t>
  </si>
  <si>
    <t>Percentage Man</t>
  </si>
  <si>
    <t>Percentage Woman</t>
  </si>
  <si>
    <t>Percentage In another way</t>
  </si>
  <si>
    <t>Percentage Prefer not to say</t>
  </si>
  <si>
    <t>Percentage Unknown</t>
  </si>
  <si>
    <t>Percentage Total</t>
  </si>
  <si>
    <t>Table 1b: Percentage of all applicants by ethnicity and gender</t>
  </si>
  <si>
    <t>Table 1c: Percentage of applicants by gender within ethnicity</t>
  </si>
  <si>
    <t>Table 1d: Percentage of applicants by ethnicity within gender</t>
  </si>
  <si>
    <t>Table 1e: Number of applicants with approved applications by ethnicity and gender</t>
  </si>
  <si>
    <t>Table 1f: Number of applicants with approved or denied applications by ethnicity and gender</t>
  </si>
  <si>
    <t>Table 1g: Approval rate by ethnicity and gender</t>
  </si>
  <si>
    <t>Ethnicity and Religion [note 1] [note 2] [note 3] [note 4] [note 5] [note 6]</t>
  </si>
  <si>
    <t>None</t>
  </si>
  <si>
    <t>Roman Catholic</t>
  </si>
  <si>
    <t>Church of Scotland</t>
  </si>
  <si>
    <t>Other Christian</t>
  </si>
  <si>
    <t>Muslim</t>
  </si>
  <si>
    <t>Buddhist</t>
  </si>
  <si>
    <t>Sikh</t>
  </si>
  <si>
    <t>Jewish</t>
  </si>
  <si>
    <t>Hindu</t>
  </si>
  <si>
    <t>Pagan</t>
  </si>
  <si>
    <t>Other</t>
  </si>
  <si>
    <t>Table 2a: Number of applicants by ethnicity and religion</t>
  </si>
  <si>
    <t>Percentage None</t>
  </si>
  <si>
    <t>Percentage Roman Catholic</t>
  </si>
  <si>
    <t>Percentage Church of Scotland</t>
  </si>
  <si>
    <t>Percentage Other Christian</t>
  </si>
  <si>
    <t>Percentage Muslim</t>
  </si>
  <si>
    <t>Percentage Buddhist</t>
  </si>
  <si>
    <t>Percentage Sikh</t>
  </si>
  <si>
    <t>Percentage Jewish</t>
  </si>
  <si>
    <t>Percentage Hindu</t>
  </si>
  <si>
    <t>Percentage Pagan</t>
  </si>
  <si>
    <t>Percentage Other</t>
  </si>
  <si>
    <t>Table 2b: Percentage of all applicants by ethnicity and religion</t>
  </si>
  <si>
    <t>Table 2c: Percentage of applicants by religion within ethnicity</t>
  </si>
  <si>
    <t>Table 2d: Percentage of applicants by ethnicity within religion</t>
  </si>
  <si>
    <t>Table 2e: Number of applicants with approved applications by ethnicity and religion</t>
  </si>
  <si>
    <t>Table 2f: Number of applicants with approved or denied applications by ethnicity and religion</t>
  </si>
  <si>
    <t>Table 2g: Approval rate by ethnicity and religion</t>
  </si>
  <si>
    <t>Ethnicity and Sexual Orientation [note 1] [note 2] [note 3] [note 4] [note 5] [note 6]</t>
  </si>
  <si>
    <t>Heterosexual</t>
  </si>
  <si>
    <t>Gay or Lesbian</t>
  </si>
  <si>
    <t>Bisexual</t>
  </si>
  <si>
    <t>Table 3a: Number of applicants by ethnicity and sexual orientation</t>
  </si>
  <si>
    <t>Percentage Heterosexual</t>
  </si>
  <si>
    <t>Percentage Gay or Lesbian</t>
  </si>
  <si>
    <t>Percentage Bisexual</t>
  </si>
  <si>
    <t>Table 3b: Percentage of all applicants by ethnicity and sexual orientation</t>
  </si>
  <si>
    <t>Table 3c: Percentage of applicants by sexual orientation within ethnicity</t>
  </si>
  <si>
    <t>Table 3d: Percentage of applicants by ethnicity within sexual orientation</t>
  </si>
  <si>
    <t>Table 3e: Number of applicants with approved applications by ethnicity and sexual orientation</t>
  </si>
  <si>
    <t>Table 3f: Number of applicants with approved or denied applications by ethnicity and sexual orientation</t>
  </si>
  <si>
    <t>Table 3g: Approval rate by ethnicity and sexual orientation</t>
  </si>
  <si>
    <t>Ethnicity and Transgender [note 1] [note 2] [note 3] [note 4] [note 5] [note 6]</t>
  </si>
  <si>
    <t>Yes</t>
  </si>
  <si>
    <t>No</t>
  </si>
  <si>
    <t>Table 4a: Number of applicants by ethnicity and transgender</t>
  </si>
  <si>
    <t>Percentage Yes</t>
  </si>
  <si>
    <t>Percentage No</t>
  </si>
  <si>
    <t>Table 4b: Percentage of all applicants by ethnicity and transgender</t>
  </si>
  <si>
    <t>Table 4c: Percentage of applicants by transgender within ethnicity</t>
  </si>
  <si>
    <t>Table 4d: Percentage of applicants by ethnicity within transgender</t>
  </si>
  <si>
    <t>Table 4e: Number of applicants with approved applications by ethnicity and transgender</t>
  </si>
  <si>
    <t>Table 4f: Number of applicants with approved or denied applications by ethnicity and transgender</t>
  </si>
  <si>
    <t>Table 4g: Approval rate by ethnicity and transgender</t>
  </si>
  <si>
    <t>Ethnicity and Physical or mental health condition or illness [note 1] [note 2] [note 3] [note 4] [note 5] [note 6]</t>
  </si>
  <si>
    <t>Table 5a: Number of applicants by ethnicity and physical or mental health condition or illness</t>
  </si>
  <si>
    <t>Table 5b: Percentage of all applicants by ethnicity and physical or mental health condition or illness</t>
  </si>
  <si>
    <t>Table 5c: Percentage of applicants by physical or mental health condition or illness within ethnicity</t>
  </si>
  <si>
    <t>Table 5e: Number of applicants with approved applications by ethnicity and physical or mental health condition or illness</t>
  </si>
  <si>
    <t>Table 5f: Number of applicants with approved or denied applications by ethnicity and physical or mental health condition or illness</t>
  </si>
  <si>
    <t>Table 5g: Approval rate by ethnicity and physical or mental health condition or illness</t>
  </si>
  <si>
    <t>Ethnicity and Age [note 1] [note 2] [note 3] [note 4] [note 5] [note 6] [note 7]</t>
  </si>
  <si>
    <t>16-24</t>
  </si>
  <si>
    <t>25-34</t>
  </si>
  <si>
    <t>35-44</t>
  </si>
  <si>
    <t>45-64</t>
  </si>
  <si>
    <t>65 and over</t>
  </si>
  <si>
    <t>Table 6a: Number of applicants by ethnicity and age</t>
  </si>
  <si>
    <t>Percentage 16-24</t>
  </si>
  <si>
    <t>Percentage 25-34</t>
  </si>
  <si>
    <t>Percentage 35-44</t>
  </si>
  <si>
    <t>Percentage 45-64</t>
  </si>
  <si>
    <t>Percentage 65 and over</t>
  </si>
  <si>
    <t>Table 6b: Percentage of all applicants by ethnicity and age</t>
  </si>
  <si>
    <t>Table 6c: Percentage of applicants by age within ethnicity</t>
  </si>
  <si>
    <t>Table 6d: Percentage of applicants by ethnicity within age</t>
  </si>
  <si>
    <t>Table 6e: Number of applicants with approved applications by ethnicity and age</t>
  </si>
  <si>
    <t>Table 6f: Number of applicants with approved or denied applications by ethnicity and age</t>
  </si>
  <si>
    <t>Table 6g: Approval rate by ethnicity and age</t>
  </si>
  <si>
    <t>Gender and Religion [note 1] [note 2] [note 3] [note 4] [note 5] [note 6]</t>
  </si>
  <si>
    <t>Notes are located below the tables beginning in cell A66 and in the notes sheet of this document.</t>
  </si>
  <si>
    <t>Gender</t>
  </si>
  <si>
    <t>Table 7b: Percentage of all applicants by gender and religion</t>
  </si>
  <si>
    <t>Table 7c: Percentage of applicants by religion within gender</t>
  </si>
  <si>
    <t>Table 7d: Percentage of applicants by gender within religion</t>
  </si>
  <si>
    <t>Table 7e: Number of applicants with approved applications by gender and religion</t>
  </si>
  <si>
    <t>Table 7f: Number of applicants with approved or denied applications by gender and religion</t>
  </si>
  <si>
    <t>Table 7g: Approval rate by gender and religion</t>
  </si>
  <si>
    <t>Gender and Sexual Orientation [note 1] [note 2] [note 3] [note 4] [note 5] [note 6]</t>
  </si>
  <si>
    <t>Table 8a: Number of applicants by gender and sexual orientation</t>
  </si>
  <si>
    <t>Table 8b: Percentage of all applicants by gender and sexual orientation</t>
  </si>
  <si>
    <t>Table 8c: Percentage of applicants by sexual orientation within gender</t>
  </si>
  <si>
    <t>Table 8d: Percentage of applicants by gender within sexual orientation</t>
  </si>
  <si>
    <t>Table 8e: Number of applicants with approved applications by gender and sexual orientation</t>
  </si>
  <si>
    <t>Table 8f: Number of applicants with approved or denied applications by gender and sexual orientation</t>
  </si>
  <si>
    <t>Table 8g: Approval rate by gender and sexual orientation</t>
  </si>
  <si>
    <t>Gender and Transgender [note 1] [note 2] [note 3] [note 4] [note 5] [note 6]</t>
  </si>
  <si>
    <t>Table 9a: Number of applicants by gender and transgender</t>
  </si>
  <si>
    <t>Table 9b: Percentage of all applicants by gender and transgender</t>
  </si>
  <si>
    <t>Table 9c: Percentage of applicants by transgender within gender</t>
  </si>
  <si>
    <t>Table 9d: Percentage of applicants by gender within transgender</t>
  </si>
  <si>
    <t>Table 9e: Number of applicants with approved applications by gender and transgender</t>
  </si>
  <si>
    <t>Table 9f: Number of applicants with approved or denied applications by gender and transgender</t>
  </si>
  <si>
    <t>Table 9g: Approval rate by gender and transgender</t>
  </si>
  <si>
    <t>Gender and Physical or mental health condition or illness [note 1] [note 2] [note 3] [note 4] [note 5] [note 6]</t>
  </si>
  <si>
    <t>Table 10c: Percentage of applicants by physical or mental health condition or illness within gender</t>
  </si>
  <si>
    <t>Gender and Age [note 1] [note 2] [note 3] [note 4] [note 5] [note 6] [note 7]</t>
  </si>
  <si>
    <t>Table 11a: Number of applicants by gender and age</t>
  </si>
  <si>
    <t>Table 11b: Percentage of all applicants by gender and age</t>
  </si>
  <si>
    <t>Table 11c: Percentage of applicants by age within gender</t>
  </si>
  <si>
    <t>Table 11d: Percentage of applicants by gender within age</t>
  </si>
  <si>
    <t>Table 11e: Number of applicants with approved applications by gender and age</t>
  </si>
  <si>
    <t>Table 11f: Number of applicants with approved or denied applications by gender and age</t>
  </si>
  <si>
    <t>Table 11g: Approval rate by gender and age</t>
  </si>
  <si>
    <t>Religion and Sexual Orientation [note 1] [note 2] [note 3] [note 4] [note 5] [note 6]</t>
  </si>
  <si>
    <t>Notes are located below the tables beginning in cell A122 and in the notes sheet of this document.</t>
  </si>
  <si>
    <t>Religion</t>
  </si>
  <si>
    <t>Table 12a: Number of applicants by religion and sexual orientation</t>
  </si>
  <si>
    <t>Table 12b: Percentage of all applicants by religion and sexual orientation</t>
  </si>
  <si>
    <t>Table 12c: Percentage of applicants by sexual orientation within religion</t>
  </si>
  <si>
    <t>Table 12d: Percentage of applicants by religion within sexual orientation</t>
  </si>
  <si>
    <t>Table 12e: Number of applicants with approved applications by religion and sexual orientation</t>
  </si>
  <si>
    <t>Table 12f: Number of applicants with approved or denied applications by religion and sexual orientation</t>
  </si>
  <si>
    <t>Table 12g: Approval rate by religion and sexual orientation</t>
  </si>
  <si>
    <t>Religion and Transgender [note 1] [note 2] [note 3] [note 4] [note 5] [note 6]</t>
  </si>
  <si>
    <t>Table 13a: Number of applicants by religion and transgender</t>
  </si>
  <si>
    <t>Table 13b: Percentage of all applicants by religion and transgender</t>
  </si>
  <si>
    <t>Table 13c: Percentage of applicants by transgender within religion</t>
  </si>
  <si>
    <t>Table 13d: Percentage of applicants by religion within transgender</t>
  </si>
  <si>
    <t>Table 13e: Number of applicants with approved applications by religion and transgender</t>
  </si>
  <si>
    <t>Table 13f: Number of applicants with approved or denied applications by religion and transgender</t>
  </si>
  <si>
    <t>Table 13g: Approval rate by religion and transgender</t>
  </si>
  <si>
    <t>Religion and Physical or mental health condition or illness [note 1] [note 2] [note 3] [note 4] [note 5] [note 6]</t>
  </si>
  <si>
    <t>Table 14c: Percentage of applicants by physical or mental health condition or illness within religion</t>
  </si>
  <si>
    <t>Religion and Age [note 1] [note 2] [note 3] [note 4] [note 5] [note 6] [note 7]</t>
  </si>
  <si>
    <t>Table 15a: Number of applicants by religion and age</t>
  </si>
  <si>
    <t>Table 15b: Percentage of all applicants by religion and age</t>
  </si>
  <si>
    <t>Table 15c: Percentage of applicants by age within religion</t>
  </si>
  <si>
    <t>Table 15d: Percentage of applicants by religion within age</t>
  </si>
  <si>
    <t>Table 15e: Number of applicants with approved applications by religion and age</t>
  </si>
  <si>
    <t>Table 15f: Number of applicants with approved or denied applications by religion and age</t>
  </si>
  <si>
    <t>Table 15g: Approval rate by religion and age</t>
  </si>
  <si>
    <t>Sexual Orientation and Transgender [note 1] [note 2] [note 3] [note 4] [note 5] [note 6]</t>
  </si>
  <si>
    <t>Notes are located below the tables beginning in cell A73 and in the notes sheet of this document.</t>
  </si>
  <si>
    <t>Sexual Orientation</t>
  </si>
  <si>
    <t>Table 16a: Number of applicants by sexual orentation and transgender</t>
  </si>
  <si>
    <t>Table 16b: Percentage of all applicants by sexual orentation and transgender</t>
  </si>
  <si>
    <t>Table 16c: Percentage of applicants by transgender within sexual orentation</t>
  </si>
  <si>
    <t>Table 16d: Percentage of applicants by sexual orentation within transgender</t>
  </si>
  <si>
    <t>Table 16e: Number of applicants with approved applications by sexual orentation and transgender</t>
  </si>
  <si>
    <t>Table 16f: Number of applicants with approved or denied applications by sexual orentation and transgender</t>
  </si>
  <si>
    <t>Table 16g: Approval rate by sexual orentation and transgender</t>
  </si>
  <si>
    <t>Sexual Orientation and Physical or mental health condition or illness [note 1] [note 2] [note 3] [note 4] [note 5] [note 6]</t>
  </si>
  <si>
    <t>Table 17a: Number of applicants by sexual orentation and physical or mental health condition or illness</t>
  </si>
  <si>
    <t>Table 17b: Percentage of all applicants by sexual orentation and physical or mental health condition or illness</t>
  </si>
  <si>
    <t>Table 17c: Percentage of applicants by physical or mental health condition or illness within sexual orentation</t>
  </si>
  <si>
    <t>Table 17e: Number of applicants with approved applications by sexual orentation and physical or mental health condition or illness</t>
  </si>
  <si>
    <t>Table 17f: Number of applicants with approved or denied applications by sexual orentation and physical or mental health condition or illness</t>
  </si>
  <si>
    <t>Table 17g: Approval rate by sexual orentation and physical or mental health condition or illness</t>
  </si>
  <si>
    <t>Sexual Orientation and Age [note 1] [note 2] [note 3] [note 4] [note 5] [note 6] [note 7]</t>
  </si>
  <si>
    <t>Table 18a: Number of applicants by sexual orentation and age</t>
  </si>
  <si>
    <t>Table 18b: Percentage of all applicants by sexual orentation and age</t>
  </si>
  <si>
    <t>Table 18c: Percentage of applicants by age within sexual orentation</t>
  </si>
  <si>
    <t>Table 18d: Percentage of applicants by sexual orentation within age</t>
  </si>
  <si>
    <t>Table 18e: Number of applicants with approved applications by sexual orentation and age</t>
  </si>
  <si>
    <t>Table 18f: Number of applicants with approved or denied applications by sexual orentation and age</t>
  </si>
  <si>
    <t>Table 18g: Approval rate by sexual orentation and age</t>
  </si>
  <si>
    <t>Transgender and Physical or mental health condition or illness [note 1] [note 2] [note 3] [note 4] [note 5] [note 6]</t>
  </si>
  <si>
    <t>Notes are located below the tables beginning in cell A59 and in the notes sheet of this document.</t>
  </si>
  <si>
    <t>Transgender</t>
  </si>
  <si>
    <t>Table 19c: Percentage of applicants by physical or mental health condition or illness within transgender</t>
  </si>
  <si>
    <t>Transgender and Age [note 1] [note 2] [note 3] [note 4] [note 5] [note 6] [note 7]</t>
  </si>
  <si>
    <t>Table 20a: Number of applicants by transgender and age</t>
  </si>
  <si>
    <t>Table 20b: Percentage of all applicants by transgender and age</t>
  </si>
  <si>
    <t>Table 20c: Percentage of applicants by age within transgender</t>
  </si>
  <si>
    <t>Table 20d: Percentage of applicants by transgender within age</t>
  </si>
  <si>
    <t>Table 20e: Number of applicants with approved applications by transgender and age</t>
  </si>
  <si>
    <t>Table 20f: Number of applicants with approved or denied applications by transgender and age</t>
  </si>
  <si>
    <t>Table 20g: Approval rate by transgender and age</t>
  </si>
  <si>
    <t>Physical or mental health condition or illness and Age [note 1] [note 2] [note 3] [note 4] [note 5] [note 6] [note 7]</t>
  </si>
  <si>
    <t xml:space="preserve"> Health condition or illness</t>
  </si>
  <si>
    <t>Table 21a: Number of applicants by physical or mental health condition or illness and age</t>
  </si>
  <si>
    <t>Table 21b: Percentage of all applicants by physical or mental health condition or illness and age</t>
  </si>
  <si>
    <t>Table 21d: Percentage of applicants by physical or mental health condition or illness within age</t>
  </si>
  <si>
    <t>Table 21e: Number of applicants with approved applications by physical or mental health condition or illness and age</t>
  </si>
  <si>
    <t>Table 21f: Number of applicants with approved or denied applications by physical or mental health condition or illness and age</t>
  </si>
  <si>
    <t>Table 21g: Approval rate by physical or mental health condition or illness and age</t>
  </si>
  <si>
    <t>[low]</t>
  </si>
  <si>
    <t>Social Security Scotland client and applicant diversity and equalities analysis for April 2024 to March 2025</t>
  </si>
  <si>
    <t>Social Security Scotland client and applicant diversity and equalities analysis for April 2024 to March 2025 - intersectionality analysis</t>
  </si>
  <si>
    <t>This spreadsheet contains the intersectionality data tables published alongside Social Security Scotland's publication "Social Security Scotland client and applicant diversity and equalities analysis for April 2024 to March 2025".</t>
  </si>
  <si>
    <t>Link to the latest client and applicant diversity and equalities publication (opens in a new window)</t>
  </si>
  <si>
    <t>Publication date</t>
  </si>
  <si>
    <t>The data tables in this spreadsheet were originally published at 9.30am on 26 August 2025.</t>
  </si>
  <si>
    <t>Time period</t>
  </si>
  <si>
    <t>April 2024 to March 2025</t>
  </si>
  <si>
    <t>Supplier</t>
  </si>
  <si>
    <t>Social Security Scotland</t>
  </si>
  <si>
    <t>Geographic coverage</t>
  </si>
  <si>
    <t>Scotland</t>
  </si>
  <si>
    <t>Data source</t>
  </si>
  <si>
    <t>The data in this publication is sourced from Social Security Scotland’s case management system and the manual database.</t>
  </si>
  <si>
    <t>Key Information</t>
  </si>
  <si>
    <t>This workbook contains 21 worksheets of analysis labelled T1 - T21.</t>
  </si>
  <si>
    <t>Each worksheet reports on the intersectionality of 2 protected characteristics and has 7 tables (labelled a to g) reporting on:</t>
  </si>
  <si>
    <t>a) Number of applicants by characteristic 1 and characteristic 2</t>
  </si>
  <si>
    <t>b) Percentage of all applicants by characteristic 1 and characteristic 2</t>
  </si>
  <si>
    <t>c) Percentage of applicants by characteristic 1 within characteristic 2</t>
  </si>
  <si>
    <t>d) Percentage of applicants by characteristic 2 within characteristic 1</t>
  </si>
  <si>
    <t>e) Number of applicants with approved applications by characteristic 1 and characteristic 2</t>
  </si>
  <si>
    <t>f) Number of applicants with approved or denied applications by characteristic 1 and characteristic 2</t>
  </si>
  <si>
    <t>g) Approval rate by characteristic 1 and characteristic 2</t>
  </si>
  <si>
    <t>The protected characteristics covered in this workbook are ethnicity, gender, religion, sexual orientation, transgender, physical or mental health condition or illness, and age.</t>
  </si>
  <si>
    <t xml:space="preserve">Figures are rounded for disclosure control and may not sum due to rounding. </t>
  </si>
  <si>
    <t>Further information about how the data is collected, quality assurance and data quality can be found in the "About the data" section of the publication.</t>
  </si>
  <si>
    <t>These statistics are being published as official statistics in development.</t>
  </si>
  <si>
    <t>Symbols used within the tables</t>
  </si>
  <si>
    <t>Contact Us</t>
  </si>
  <si>
    <t>Please get in touch if you need any further information, or have any suggestions for improvement.</t>
  </si>
  <si>
    <t>E-mail: MI@socialsecurity.gov.scot</t>
  </si>
  <si>
    <t>This spreadsheet contains a description of how to interpret the intersectionality data tables published alongside Social Security Scotland's publication "Social Security Scotland client and applicant diversity and equalities analysis for April 2024 to March 2025".</t>
  </si>
  <si>
    <t>Table a</t>
  </si>
  <si>
    <t xml:space="preserve">Table a of each worksheet reports the number of applicants which stated they had 2 distinct characteristics. For example, Table 1a reports that of all white applicants: 35,255 were men, 89,915 were women, 680 reported ‘In another way’, and 1,075 reported ‘Prefer not to say’. </t>
  </si>
  <si>
    <t>Table b</t>
  </si>
  <si>
    <t>Table c</t>
  </si>
  <si>
    <t>Table d</t>
  </si>
  <si>
    <t>Table e</t>
  </si>
  <si>
    <t>Table e reports the number of applicants in the intersecting characteristic group which had an approved outcome. For example in Table 1e, the number of white men with an approved outcome is 16,905.</t>
  </si>
  <si>
    <t>Table f</t>
  </si>
  <si>
    <t>Table f reports the number of applicants in the intersecting characteristic group which had an approved or denied outcome.  For example in Table 1f, the number of white men with an approved or denied outcome is 31,315.</t>
  </si>
  <si>
    <t>Table g</t>
  </si>
  <si>
    <t>Table 7a: Number of applicants by gender and religion</t>
  </si>
  <si>
    <t>Table 10a: Number of applicants by gender and physical or mental health condition or illness</t>
  </si>
  <si>
    <t>Table 10b: Percentage of all applicants by gender and physical or mental health condition or illness</t>
  </si>
  <si>
    <t>Table 10e: Number of applicants with approved applications by gender and physical or mental health condition or illness</t>
  </si>
  <si>
    <t>Table 10f: Number of applicants with approved or denied applications by gender and physical or mental health condition or illness</t>
  </si>
  <si>
    <t>Table 10g: Approval rate by gender and physical or mental health condition or illness</t>
  </si>
  <si>
    <t>Table 14a: Number of applicants by religion and physical or mental health condition or illness</t>
  </si>
  <si>
    <t>Table 14b: Percentage of all applicants by religion and physical or mental health condition or illness</t>
  </si>
  <si>
    <t>Table 14e: Number of applicants with approved applications by religion and physical or mental health condition or illness</t>
  </si>
  <si>
    <t>Table 14f: Number of applicants with approved or denied applications by religion and physical or mental health condition or illness</t>
  </si>
  <si>
    <t>Table 14g: Approval rate by religion and physical or mental health condition or illness</t>
  </si>
  <si>
    <t>Table 17d: Percentage of applicants by sexual orentation within physical or mental health condition or illness</t>
  </si>
  <si>
    <t>Table 19a: Number of applicants by transgender and physical or mental health condition or illness</t>
  </si>
  <si>
    <t>Table 19b: Percentage of all applicants by transgender and physical or mental health condition or illness</t>
  </si>
  <si>
    <t>Table 19d: Percentage of applicants by transgender within physical or mental health condition or illness</t>
  </si>
  <si>
    <t>Table 19e: Number of applicants with approved applications by transgender and physical or mental health condition or illness</t>
  </si>
  <si>
    <t>Table 19f: Number of applicants with approved or denied applications by transgender and physical or mental health condition or illness</t>
  </si>
  <si>
    <t>Table 21c: Percentage of applicants by age within physical or mental health condition or illness and age</t>
  </si>
  <si>
    <t xml:space="preserve">Table b of each worksheet reports the percentage of applicants in the intersecting characteristic group out of all applicants. For example, Table 1b reports the proportion of applicants who were white men (n=35,255) out of all applicants (n=148,645) is 24%. </t>
  </si>
  <si>
    <t>Table c reports the proportion of applicants in the intersecting characteristic group out of all applicants in the row characteristic. For example, Table 1c reports that the percentage of white men (n=35,255) out of all white applicants (n=126,935) is 28%.</t>
  </si>
  <si>
    <t>Table d reports the proportion of applicants in the intersecting characteristic group out of the number of all applicants in the column characteristic. For example, Table 1d reports that the percentage of white men (n=35,255) out of all men (n=39,485) is 89%.</t>
  </si>
  <si>
    <t xml:space="preserve">Table g reports the proportion of applicants with an approved outcome within the intersecting characteristic group (Table e) out of the number of applicants with an approved or denied outcome in the intersecting characteristic group (Table f). For example in Table 1g, the proportion of white men with an approved outcome is 16,905 out of 31,315, so 54%. </t>
  </si>
  <si>
    <t>Table 10d: Percentage of applicants by gender within physical or mental health condition or illness</t>
  </si>
  <si>
    <t>Table 14d: Percentage of applicants by religion within physical or mental health condition or illness</t>
  </si>
  <si>
    <t>Table 19g: Approval rate by transgender and physical or mental health condition or illness</t>
  </si>
  <si>
    <t>Applicant age was categorised as 'unknown' if their date of birth was missing or contained errors, or the applicant was under 16.</t>
  </si>
  <si>
    <t>Applicant were categorised as 'unknown' if they did not provide an answer for a question.</t>
  </si>
  <si>
    <t>Table 5d: Percentage of applicants by ethnicity within physical or mental health condition or illness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</si>
</sst>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rgb="FF000000"/>
      <name val="Roboto"/>
    </font>
    <font>
      <b/>
      <sz val="15"/>
      <color rgb="FF000000"/>
      <name val="Roboto"/>
    </font>
    <font>
      <u/>
      <sz val="12"/>
      <color rgb="FF0000FF"/>
      <name val="Roboto"/>
    </font>
    <font>
      <b/>
      <sz val="12"/>
      <color rgb="FF000000"/>
      <name val="Roboto"/>
    </font>
    <font>
      <u/>
      <sz val="12"/>
      <color theme="10"/>
      <name val="Roboto"/>
    </font>
    <font>
      <sz val="12"/>
      <color rgb="FF000000"/>
      <name val="Roboto"/>
    </font>
    <font>
      <b/>
      <sz val="12"/>
      <color theme="1"/>
      <name val="Roboto"/>
    </font>
    <font>
      <sz val="12"/>
      <color theme="1"/>
      <name val="Roboto"/>
    </font>
    <font>
      <b/>
      <sz val="16"/>
      <color theme="1"/>
      <name val="Roboto"/>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horizontal="right" wrapText="1"/>
    </xf>
    <xf numFmtId="0" fontId="0" fillId="0" borderId="0" xfId="0" applyAlignment="1">
      <alignment horizontal="right"/>
    </xf>
    <xf numFmtId="0" fontId="3" fillId="0" borderId="0" xfId="0" applyFont="1" applyAlignment="1">
      <alignment horizontal="left"/>
    </xf>
    <xf numFmtId="0" fontId="3" fillId="0" borderId="0" xfId="0" applyFont="1" applyAlignment="1">
      <alignment horizontal="right"/>
    </xf>
    <xf numFmtId="0" fontId="3" fillId="0" borderId="0" xfId="0" applyFont="1"/>
    <xf numFmtId="164" fontId="0" fillId="0" borderId="0" xfId="0" applyNumberFormat="1" applyAlignment="1">
      <alignment horizontal="right"/>
    </xf>
    <xf numFmtId="164" fontId="3" fillId="0" borderId="0" xfId="0" applyNumberFormat="1" applyFont="1" applyAlignment="1">
      <alignment horizontal="right"/>
    </xf>
    <xf numFmtId="0" fontId="8" fillId="0" borderId="0" xfId="0" applyFont="1" applyAlignment="1">
      <alignment vertical="top" wrapText="1"/>
    </xf>
    <xf numFmtId="0" fontId="5" fillId="0" borderId="0" xfId="0" applyFont="1" applyAlignment="1">
      <alignment wrapText="1"/>
    </xf>
    <xf numFmtId="0" fontId="4" fillId="0" borderId="0" xfId="1"/>
    <xf numFmtId="0" fontId="6" fillId="0" borderId="0" xfId="0" applyFont="1" applyAlignment="1">
      <alignment vertical="top" wrapText="1"/>
    </xf>
    <xf numFmtId="0" fontId="7" fillId="0" borderId="0" xfId="0" applyFont="1" applyAlignment="1">
      <alignment vertical="top" wrapText="1"/>
    </xf>
    <xf numFmtId="0" fontId="4" fillId="0" borderId="0" xfId="1" applyAlignment="1">
      <alignment vertical="top" wrapText="1"/>
    </xf>
    <xf numFmtId="0" fontId="6" fillId="0" borderId="0" xfId="0" applyFont="1"/>
    <xf numFmtId="0" fontId="7" fillId="0" borderId="0" xfId="0" applyFont="1" applyAlignment="1">
      <alignment horizontal="left" vertical="top" wrapText="1"/>
    </xf>
    <xf numFmtId="0" fontId="6" fillId="0" borderId="0" xfId="0" applyFont="1" applyAlignment="1">
      <alignment horizontal="left" vertical="top" wrapText="1"/>
    </xf>
  </cellXfs>
  <cellStyles count="2">
    <cellStyle name="Hyperlink" xfId="1" builtinId="8"/>
    <cellStyle name="Normal" xfId="0" builtinId="0"/>
  </cellStyles>
  <dxfs count="1313">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24"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2a" displayName="table_2a" ref="A8:O17" totalsRowShown="0" headerRowDxfId="1252" dataDxfId="1251">
  <tableColumns count="15">
    <tableColumn id="1" xr3:uid="{00000000-0010-0000-0900-000001000000}" name="Ethnicity" dataDxfId="1250"/>
    <tableColumn id="2" xr3:uid="{00000000-0010-0000-0900-000002000000}" name="None" dataDxfId="1249"/>
    <tableColumn id="3" xr3:uid="{00000000-0010-0000-0900-000003000000}" name="Roman Catholic" dataDxfId="1248"/>
    <tableColumn id="4" xr3:uid="{00000000-0010-0000-0900-000004000000}" name="Church of Scotland" dataDxfId="1247"/>
    <tableColumn id="5" xr3:uid="{00000000-0010-0000-0900-000005000000}" name="Other Christian" dataDxfId="1246"/>
    <tableColumn id="6" xr3:uid="{00000000-0010-0000-0900-000006000000}" name="Muslim" dataDxfId="1245"/>
    <tableColumn id="7" xr3:uid="{00000000-0010-0000-0900-000007000000}" name="Buddhist" dataDxfId="1244"/>
    <tableColumn id="8" xr3:uid="{00000000-0010-0000-0900-000008000000}" name="Sikh" dataDxfId="1243"/>
    <tableColumn id="9" xr3:uid="{00000000-0010-0000-0900-000009000000}" name="Jewish" dataDxfId="1242"/>
    <tableColumn id="10" xr3:uid="{00000000-0010-0000-0900-00000A000000}" name="Hindu" dataDxfId="1241"/>
    <tableColumn id="11" xr3:uid="{00000000-0010-0000-0900-00000B000000}" name="Pagan" dataDxfId="1240"/>
    <tableColumn id="12" xr3:uid="{00000000-0010-0000-0900-00000C000000}" name="Other" dataDxfId="1239"/>
    <tableColumn id="13" xr3:uid="{00000000-0010-0000-0900-00000D000000}" name="Prefer not to say" dataDxfId="1238"/>
    <tableColumn id="14" xr3:uid="{00000000-0010-0000-0900-00000E000000}" name="Unknown" dataDxfId="1237"/>
    <tableColumn id="15" xr3:uid="{00000000-0010-0000-0900-00000F000000}" name="Total" dataDxfId="1236"/>
  </tableColumns>
  <tableStyleInfo name="TableStyleLight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3000000}" name="table_14g" displayName="table_14g" ref="A108:E121" totalsRowShown="0" headerRowDxfId="374" dataDxfId="373">
  <tableColumns count="5">
    <tableColumn id="1" xr3:uid="{00000000-0010-0000-6300-000001000000}" name="Religion" dataDxfId="372"/>
    <tableColumn id="2" xr3:uid="{00000000-0010-0000-6300-000002000000}" name="Percentage Yes" dataDxfId="371"/>
    <tableColumn id="3" xr3:uid="{00000000-0010-0000-6300-000003000000}" name="Percentage No" dataDxfId="370"/>
    <tableColumn id="4" xr3:uid="{00000000-0010-0000-6300-000004000000}" name="Percentage Prefer not to say" dataDxfId="369"/>
    <tableColumn id="5" xr3:uid="{00000000-0010-0000-6300-000005000000}" name="Percentage Unknown" dataDxfId="368"/>
  </tableColumns>
  <tableStyleInfo name="TableStyleLight1"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4000000}" name="table_15a" displayName="table_15a" ref="A8:H22" totalsRowShown="0" headerRowDxfId="367" dataDxfId="366">
  <tableColumns count="8">
    <tableColumn id="1" xr3:uid="{00000000-0010-0000-6400-000001000000}" name="Religion" dataDxfId="365"/>
    <tableColumn id="2" xr3:uid="{00000000-0010-0000-6400-000002000000}" name="16-24" dataDxfId="364"/>
    <tableColumn id="3" xr3:uid="{00000000-0010-0000-6400-000003000000}" name="25-34" dataDxfId="363"/>
    <tableColumn id="4" xr3:uid="{00000000-0010-0000-6400-000004000000}" name="35-44" dataDxfId="362"/>
    <tableColumn id="5" xr3:uid="{00000000-0010-0000-6400-000005000000}" name="45-64" dataDxfId="361"/>
    <tableColumn id="6" xr3:uid="{00000000-0010-0000-6400-000006000000}" name="65 and over" dataDxfId="360"/>
    <tableColumn id="7" xr3:uid="{00000000-0010-0000-6400-000007000000}" name="Unknown" dataDxfId="359"/>
    <tableColumn id="8" xr3:uid="{00000000-0010-0000-6400-000008000000}" name="Total" dataDxfId="358"/>
  </tableColumns>
  <tableStyleInfo name="TableStyleLight1"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5000000}" name="table_15b" displayName="table_15b" ref="A25:H39" totalsRowShown="0" headerRowDxfId="357" dataDxfId="356">
  <tableColumns count="8">
    <tableColumn id="1" xr3:uid="{00000000-0010-0000-6500-000001000000}" name="Religion" dataDxfId="355"/>
    <tableColumn id="2" xr3:uid="{00000000-0010-0000-6500-000002000000}" name="Percentage 16-24" dataDxfId="354"/>
    <tableColumn id="3" xr3:uid="{00000000-0010-0000-6500-000003000000}" name="Percentage 25-34" dataDxfId="353"/>
    <tableColumn id="4" xr3:uid="{00000000-0010-0000-6500-000004000000}" name="Percentage 35-44" dataDxfId="352"/>
    <tableColumn id="5" xr3:uid="{00000000-0010-0000-6500-000005000000}" name="Percentage 45-64" dataDxfId="351"/>
    <tableColumn id="6" xr3:uid="{00000000-0010-0000-6500-000006000000}" name="Percentage 65 and over" dataDxfId="350"/>
    <tableColumn id="7" xr3:uid="{00000000-0010-0000-6500-000007000000}" name="Percentage Unknown" dataDxfId="349"/>
    <tableColumn id="8" xr3:uid="{00000000-0010-0000-6500-000008000000}" name="Percentage Total" dataDxfId="348"/>
  </tableColumns>
  <tableStyleInfo name="TableStyleLight1"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6000000}" name="table_15c" displayName="table_15c" ref="A42:H56" totalsRowShown="0" headerRowDxfId="347" dataDxfId="346">
  <tableColumns count="8">
    <tableColumn id="1" xr3:uid="{00000000-0010-0000-6600-000001000000}" name="Religion" dataDxfId="345"/>
    <tableColumn id="2" xr3:uid="{00000000-0010-0000-6600-000002000000}" name="Percentage 16-24" dataDxfId="344"/>
    <tableColumn id="3" xr3:uid="{00000000-0010-0000-6600-000003000000}" name="Percentage 25-34" dataDxfId="343"/>
    <tableColumn id="4" xr3:uid="{00000000-0010-0000-6600-000004000000}" name="Percentage 35-44" dataDxfId="342"/>
    <tableColumn id="5" xr3:uid="{00000000-0010-0000-6600-000005000000}" name="Percentage 45-64" dataDxfId="341"/>
    <tableColumn id="6" xr3:uid="{00000000-0010-0000-6600-000006000000}" name="Percentage 65 and over" dataDxfId="340"/>
    <tableColumn id="7" xr3:uid="{00000000-0010-0000-6600-000007000000}" name="Percentage Unknown" dataDxfId="339"/>
    <tableColumn id="8" xr3:uid="{00000000-0010-0000-6600-000008000000}" name="Percentage Total" dataDxfId="338"/>
  </tableColumns>
  <tableStyleInfo name="TableStyleLight1"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7000000}" name="table_15d" displayName="table_15d" ref="A59:H73" totalsRowShown="0" headerRowDxfId="337" dataDxfId="336">
  <tableColumns count="8">
    <tableColumn id="1" xr3:uid="{00000000-0010-0000-6700-000001000000}" name="Religion" dataDxfId="335"/>
    <tableColumn id="2" xr3:uid="{00000000-0010-0000-6700-000002000000}" name="Percentage 16-24" dataDxfId="334"/>
    <tableColumn id="3" xr3:uid="{00000000-0010-0000-6700-000003000000}" name="Percentage 25-34" dataDxfId="333"/>
    <tableColumn id="4" xr3:uid="{00000000-0010-0000-6700-000004000000}" name="Percentage 35-44" dataDxfId="332"/>
    <tableColumn id="5" xr3:uid="{00000000-0010-0000-6700-000005000000}" name="Percentage 45-64" dataDxfId="331"/>
    <tableColumn id="6" xr3:uid="{00000000-0010-0000-6700-000006000000}" name="Percentage 65 and over" dataDxfId="330"/>
    <tableColumn id="7" xr3:uid="{00000000-0010-0000-6700-000007000000}" name="Percentage Unknown" dataDxfId="329"/>
    <tableColumn id="8" xr3:uid="{00000000-0010-0000-6700-000008000000}" name="Percentage Total" dataDxfId="328"/>
  </tableColumns>
  <tableStyleInfo name="TableStyleLight1"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68000000}" name="table_15e" displayName="table_15e" ref="A76:G89" totalsRowShown="0" headerRowDxfId="327" dataDxfId="326">
  <tableColumns count="7">
    <tableColumn id="1" xr3:uid="{00000000-0010-0000-6800-000001000000}" name="Religion" dataDxfId="325"/>
    <tableColumn id="2" xr3:uid="{00000000-0010-0000-6800-000002000000}" name="16-24" dataDxfId="324"/>
    <tableColumn id="3" xr3:uid="{00000000-0010-0000-6800-000003000000}" name="25-34" dataDxfId="323"/>
    <tableColumn id="4" xr3:uid="{00000000-0010-0000-6800-000004000000}" name="35-44" dataDxfId="322"/>
    <tableColumn id="5" xr3:uid="{00000000-0010-0000-6800-000005000000}" name="45-64" dataDxfId="321"/>
    <tableColumn id="6" xr3:uid="{00000000-0010-0000-6800-000006000000}" name="65 and over" dataDxfId="320"/>
    <tableColumn id="7" xr3:uid="{00000000-0010-0000-6800-000007000000}" name="Unknown" dataDxfId="319"/>
  </tableColumns>
  <tableStyleInfo name="TableStyleLight1"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69000000}" name="table_15f" displayName="table_15f" ref="A92:G105" totalsRowShown="0" headerRowDxfId="318" dataDxfId="317">
  <tableColumns count="7">
    <tableColumn id="1" xr3:uid="{00000000-0010-0000-6900-000001000000}" name="Religion" dataDxfId="316"/>
    <tableColumn id="2" xr3:uid="{00000000-0010-0000-6900-000002000000}" name="16-24" dataDxfId="315"/>
    <tableColumn id="3" xr3:uid="{00000000-0010-0000-6900-000003000000}" name="25-34" dataDxfId="314"/>
    <tableColumn id="4" xr3:uid="{00000000-0010-0000-6900-000004000000}" name="35-44" dataDxfId="313"/>
    <tableColumn id="5" xr3:uid="{00000000-0010-0000-6900-000005000000}" name="45-64" dataDxfId="312"/>
    <tableColumn id="6" xr3:uid="{00000000-0010-0000-6900-000006000000}" name="65 and over" dataDxfId="311"/>
    <tableColumn id="7" xr3:uid="{00000000-0010-0000-6900-000007000000}" name="Unknown" dataDxfId="310"/>
  </tableColumns>
  <tableStyleInfo name="TableStyleLight1"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6A000000}" name="table_15g" displayName="table_15g" ref="A108:G121" totalsRowShown="0" headerRowDxfId="309" dataDxfId="308">
  <tableColumns count="7">
    <tableColumn id="1" xr3:uid="{00000000-0010-0000-6A00-000001000000}" name="Religion" dataDxfId="307"/>
    <tableColumn id="2" xr3:uid="{00000000-0010-0000-6A00-000002000000}" name="Percentage 16-24" dataDxfId="306"/>
    <tableColumn id="3" xr3:uid="{00000000-0010-0000-6A00-000003000000}" name="Percentage 25-34" dataDxfId="305"/>
    <tableColumn id="4" xr3:uid="{00000000-0010-0000-6A00-000004000000}" name="Percentage 35-44" dataDxfId="304"/>
    <tableColumn id="5" xr3:uid="{00000000-0010-0000-6A00-000005000000}" name="Percentage 45-64" dataDxfId="303"/>
    <tableColumn id="6" xr3:uid="{00000000-0010-0000-6A00-000006000000}" name="Percentage 65 and over" dataDxfId="302"/>
    <tableColumn id="7" xr3:uid="{00000000-0010-0000-6A00-000007000000}" name="Percentage Unknown" dataDxfId="301"/>
  </tableColumns>
  <tableStyleInfo name="TableStyleLight1"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6B000000}" name="table_16a" displayName="table_16a" ref="A8:F15" totalsRowShown="0" headerRowDxfId="300" dataDxfId="299">
  <tableColumns count="6">
    <tableColumn id="1" xr3:uid="{00000000-0010-0000-6B00-000001000000}" name="Sexual Orientation" dataDxfId="298"/>
    <tableColumn id="2" xr3:uid="{00000000-0010-0000-6B00-000002000000}" name="Yes" dataDxfId="297"/>
    <tableColumn id="3" xr3:uid="{00000000-0010-0000-6B00-000003000000}" name="No" dataDxfId="296"/>
    <tableColumn id="4" xr3:uid="{00000000-0010-0000-6B00-000004000000}" name="Prefer not to say" dataDxfId="295"/>
    <tableColumn id="5" xr3:uid="{00000000-0010-0000-6B00-000005000000}" name="Unknown" dataDxfId="294"/>
    <tableColumn id="6" xr3:uid="{00000000-0010-0000-6B00-000006000000}" name="Total" dataDxfId="293"/>
  </tableColumns>
  <tableStyleInfo name="TableStyleLight1"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6C000000}" name="table_16b" displayName="table_16b" ref="A18:F25" totalsRowShown="0" headerRowDxfId="292" dataDxfId="291">
  <tableColumns count="6">
    <tableColumn id="1" xr3:uid="{00000000-0010-0000-6C00-000001000000}" name="Sexual Orientation" dataDxfId="290"/>
    <tableColumn id="2" xr3:uid="{00000000-0010-0000-6C00-000002000000}" name="Percentage Yes" dataDxfId="289"/>
    <tableColumn id="3" xr3:uid="{00000000-0010-0000-6C00-000003000000}" name="Percentage No" dataDxfId="288"/>
    <tableColumn id="4" xr3:uid="{00000000-0010-0000-6C00-000004000000}" name="Percentage Prefer not to say" dataDxfId="287"/>
    <tableColumn id="5" xr3:uid="{00000000-0010-0000-6C00-000005000000}" name="Percentage Unknown" dataDxfId="286"/>
    <tableColumn id="6" xr3:uid="{00000000-0010-0000-6C00-000006000000}" name="Percentage Total" dataDxfId="28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2b" displayName="table_2b" ref="A20:O29" totalsRowShown="0" headerRowDxfId="1235" dataDxfId="1234">
  <tableColumns count="15">
    <tableColumn id="1" xr3:uid="{00000000-0010-0000-0A00-000001000000}" name="Ethnicity" dataDxfId="1233"/>
    <tableColumn id="2" xr3:uid="{00000000-0010-0000-0A00-000002000000}" name="Percentage None" dataDxfId="1232"/>
    <tableColumn id="3" xr3:uid="{00000000-0010-0000-0A00-000003000000}" name="Percentage Roman Catholic" dataDxfId="1231"/>
    <tableColumn id="4" xr3:uid="{00000000-0010-0000-0A00-000004000000}" name="Percentage Church of Scotland" dataDxfId="1230"/>
    <tableColumn id="5" xr3:uid="{00000000-0010-0000-0A00-000005000000}" name="Percentage Other Christian" dataDxfId="1229"/>
    <tableColumn id="6" xr3:uid="{00000000-0010-0000-0A00-000006000000}" name="Percentage Muslim" dataDxfId="1228"/>
    <tableColumn id="7" xr3:uid="{00000000-0010-0000-0A00-000007000000}" name="Percentage Buddhist" dataDxfId="1227"/>
    <tableColumn id="8" xr3:uid="{00000000-0010-0000-0A00-000008000000}" name="Percentage Sikh" dataDxfId="1226"/>
    <tableColumn id="9" xr3:uid="{00000000-0010-0000-0A00-000009000000}" name="Percentage Jewish" dataDxfId="1225"/>
    <tableColumn id="10" xr3:uid="{00000000-0010-0000-0A00-00000A000000}" name="Percentage Hindu" dataDxfId="1224"/>
    <tableColumn id="11" xr3:uid="{00000000-0010-0000-0A00-00000B000000}" name="Percentage Pagan" dataDxfId="1223"/>
    <tableColumn id="12" xr3:uid="{00000000-0010-0000-0A00-00000C000000}" name="Percentage Other" dataDxfId="1222"/>
    <tableColumn id="13" xr3:uid="{00000000-0010-0000-0A00-00000D000000}" name="Percentage Prefer not to say" dataDxfId="1221"/>
    <tableColumn id="14" xr3:uid="{00000000-0010-0000-0A00-00000E000000}" name="Percentage Unknown" dataDxfId="1220"/>
    <tableColumn id="15" xr3:uid="{00000000-0010-0000-0A00-00000F000000}" name="Percentage Total" dataDxfId="1219"/>
  </tableColumns>
  <tableStyleInfo name="TableStyleLight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6D000000}" name="table_16c" displayName="table_16c" ref="A28:F35" totalsRowShown="0" headerRowDxfId="284" dataDxfId="283">
  <tableColumns count="6">
    <tableColumn id="1" xr3:uid="{00000000-0010-0000-6D00-000001000000}" name="Sexual Orientation" dataDxfId="282"/>
    <tableColumn id="2" xr3:uid="{00000000-0010-0000-6D00-000002000000}" name="Percentage Yes" dataDxfId="281"/>
    <tableColumn id="3" xr3:uid="{00000000-0010-0000-6D00-000003000000}" name="Percentage No" dataDxfId="280"/>
    <tableColumn id="4" xr3:uid="{00000000-0010-0000-6D00-000004000000}" name="Percentage Prefer not to say" dataDxfId="279"/>
    <tableColumn id="5" xr3:uid="{00000000-0010-0000-6D00-000005000000}" name="Percentage Unknown" dataDxfId="278"/>
    <tableColumn id="6" xr3:uid="{00000000-0010-0000-6D00-000006000000}" name="Percentage Total" dataDxfId="277"/>
  </tableColumns>
  <tableStyleInfo name="TableStyleLight1"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6E000000}" name="table_16d" displayName="table_16d" ref="A38:F45" totalsRowShown="0" headerRowDxfId="276" dataDxfId="275">
  <tableColumns count="6">
    <tableColumn id="1" xr3:uid="{00000000-0010-0000-6E00-000001000000}" name="Sexual Orientation" dataDxfId="274"/>
    <tableColumn id="2" xr3:uid="{00000000-0010-0000-6E00-000002000000}" name="Percentage Yes" dataDxfId="273"/>
    <tableColumn id="3" xr3:uid="{00000000-0010-0000-6E00-000003000000}" name="Percentage No" dataDxfId="272"/>
    <tableColumn id="4" xr3:uid="{00000000-0010-0000-6E00-000004000000}" name="Percentage Prefer not to say" dataDxfId="271"/>
    <tableColumn id="5" xr3:uid="{00000000-0010-0000-6E00-000005000000}" name="Percentage Unknown" dataDxfId="270"/>
    <tableColumn id="6" xr3:uid="{00000000-0010-0000-6E00-000006000000}" name="Percentage Total" dataDxfId="269"/>
  </tableColumns>
  <tableStyleInfo name="TableStyleLight1"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6F000000}" name="table_16e" displayName="table_16e" ref="A48:E54" totalsRowShown="0" headerRowDxfId="268" dataDxfId="267">
  <tableColumns count="5">
    <tableColumn id="1" xr3:uid="{00000000-0010-0000-6F00-000001000000}" name="Sexual Orientation" dataDxfId="266"/>
    <tableColumn id="2" xr3:uid="{00000000-0010-0000-6F00-000002000000}" name="Yes" dataDxfId="265"/>
    <tableColumn id="3" xr3:uid="{00000000-0010-0000-6F00-000003000000}" name="No" dataDxfId="264"/>
    <tableColumn id="4" xr3:uid="{00000000-0010-0000-6F00-000004000000}" name="Prefer not to say" dataDxfId="263"/>
    <tableColumn id="5" xr3:uid="{00000000-0010-0000-6F00-000005000000}" name="Unknown" dataDxfId="262"/>
  </tableColumns>
  <tableStyleInfo name="TableStyleLight1"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0000000}" name="table_16f" displayName="table_16f" ref="A57:E63" totalsRowShown="0" headerRowDxfId="261" dataDxfId="260">
  <tableColumns count="5">
    <tableColumn id="1" xr3:uid="{00000000-0010-0000-7000-000001000000}" name="Sexual Orientation" dataDxfId="259"/>
    <tableColumn id="2" xr3:uid="{00000000-0010-0000-7000-000002000000}" name="Yes" dataDxfId="258"/>
    <tableColumn id="3" xr3:uid="{00000000-0010-0000-7000-000003000000}" name="No" dataDxfId="257"/>
    <tableColumn id="4" xr3:uid="{00000000-0010-0000-7000-000004000000}" name="Prefer not to say" dataDxfId="256"/>
    <tableColumn id="5" xr3:uid="{00000000-0010-0000-7000-000005000000}" name="Unknown" dataDxfId="255"/>
  </tableColumns>
  <tableStyleInfo name="TableStyleLight1"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1000000}" name="table_16g" displayName="table_16g" ref="A66:E72" totalsRowShown="0" headerRowDxfId="254" dataDxfId="253">
  <tableColumns count="5">
    <tableColumn id="1" xr3:uid="{00000000-0010-0000-7100-000001000000}" name="Sexual Orientation" dataDxfId="252"/>
    <tableColumn id="2" xr3:uid="{00000000-0010-0000-7100-000002000000}" name="Percentage Yes" dataDxfId="251"/>
    <tableColumn id="3" xr3:uid="{00000000-0010-0000-7100-000003000000}" name="Percentage No" dataDxfId="250"/>
    <tableColumn id="4" xr3:uid="{00000000-0010-0000-7100-000004000000}" name="Percentage Prefer not to say" dataDxfId="249"/>
    <tableColumn id="5" xr3:uid="{00000000-0010-0000-7100-000005000000}" name="Percentage Unknown" dataDxfId="248"/>
  </tableColumns>
  <tableStyleInfo name="TableStyleLight1"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2000000}" name="table_17a" displayName="table_17a" ref="A8:F15" totalsRowShown="0" headerRowDxfId="247" dataDxfId="246">
  <tableColumns count="6">
    <tableColumn id="1" xr3:uid="{00000000-0010-0000-7200-000001000000}" name="Sexual Orientation" dataDxfId="245"/>
    <tableColumn id="2" xr3:uid="{00000000-0010-0000-7200-000002000000}" name="Yes" dataDxfId="244"/>
    <tableColumn id="3" xr3:uid="{00000000-0010-0000-7200-000003000000}" name="No" dataDxfId="243"/>
    <tableColumn id="4" xr3:uid="{00000000-0010-0000-7200-000004000000}" name="Prefer not to say" dataDxfId="242"/>
    <tableColumn id="5" xr3:uid="{00000000-0010-0000-7200-000005000000}" name="Unknown" dataDxfId="241"/>
    <tableColumn id="6" xr3:uid="{00000000-0010-0000-7200-000006000000}" name="Total" dataDxfId="240"/>
  </tableColumns>
  <tableStyleInfo name="TableStyleLight1"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3000000}" name="table_17b" displayName="table_17b" ref="A18:F25" totalsRowShown="0" headerRowDxfId="239" dataDxfId="238">
  <tableColumns count="6">
    <tableColumn id="1" xr3:uid="{00000000-0010-0000-7300-000001000000}" name="Sexual Orientation" dataDxfId="237"/>
    <tableColumn id="2" xr3:uid="{00000000-0010-0000-7300-000002000000}" name="Percentage Yes" dataDxfId="236"/>
    <tableColumn id="3" xr3:uid="{00000000-0010-0000-7300-000003000000}" name="Percentage No" dataDxfId="235"/>
    <tableColumn id="4" xr3:uid="{00000000-0010-0000-7300-000004000000}" name="Percentage Prefer not to say" dataDxfId="234"/>
    <tableColumn id="5" xr3:uid="{00000000-0010-0000-7300-000005000000}" name="Percentage Unknown" dataDxfId="233"/>
    <tableColumn id="6" xr3:uid="{00000000-0010-0000-7300-000006000000}" name="Percentage Total" dataDxfId="232"/>
  </tableColumns>
  <tableStyleInfo name="TableStyleLight1"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4000000}" name="table_17c" displayName="table_17c" ref="A28:F35" totalsRowShown="0" headerRowDxfId="231" dataDxfId="230">
  <tableColumns count="6">
    <tableColumn id="1" xr3:uid="{00000000-0010-0000-7400-000001000000}" name="Sexual Orientation" dataDxfId="229"/>
    <tableColumn id="2" xr3:uid="{00000000-0010-0000-7400-000002000000}" name="Percentage Yes" dataDxfId="228"/>
    <tableColumn id="3" xr3:uid="{00000000-0010-0000-7400-000003000000}" name="Percentage No" dataDxfId="227"/>
    <tableColumn id="4" xr3:uid="{00000000-0010-0000-7400-000004000000}" name="Percentage Prefer not to say" dataDxfId="226"/>
    <tableColumn id="5" xr3:uid="{00000000-0010-0000-7400-000005000000}" name="Percentage Unknown" dataDxfId="225"/>
    <tableColumn id="6" xr3:uid="{00000000-0010-0000-7400-000006000000}" name="Percentage Total" dataDxfId="224"/>
  </tableColumns>
  <tableStyleInfo name="TableStyleLight1"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5000000}" name="table_17d" displayName="table_17d" ref="A38:F45" totalsRowShown="0" headerRowDxfId="223" dataDxfId="222">
  <tableColumns count="6">
    <tableColumn id="1" xr3:uid="{00000000-0010-0000-7500-000001000000}" name="Sexual Orientation" dataDxfId="221"/>
    <tableColumn id="2" xr3:uid="{00000000-0010-0000-7500-000002000000}" name="Percentage Yes" dataDxfId="220"/>
    <tableColumn id="3" xr3:uid="{00000000-0010-0000-7500-000003000000}" name="Percentage No" dataDxfId="219"/>
    <tableColumn id="4" xr3:uid="{00000000-0010-0000-7500-000004000000}" name="Percentage Prefer not to say" dataDxfId="218"/>
    <tableColumn id="5" xr3:uid="{00000000-0010-0000-7500-000005000000}" name="Percentage Unknown" dataDxfId="217"/>
    <tableColumn id="6" xr3:uid="{00000000-0010-0000-7500-000006000000}" name="Percentage Total" dataDxfId="216"/>
  </tableColumns>
  <tableStyleInfo name="TableStyleLight1"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6000000}" name="table_17e" displayName="table_17e" ref="A48:E54" totalsRowShown="0" headerRowDxfId="215" dataDxfId="214">
  <tableColumns count="5">
    <tableColumn id="1" xr3:uid="{00000000-0010-0000-7600-000001000000}" name="Sexual Orientation" dataDxfId="213"/>
    <tableColumn id="2" xr3:uid="{00000000-0010-0000-7600-000002000000}" name="Yes" dataDxfId="212"/>
    <tableColumn id="3" xr3:uid="{00000000-0010-0000-7600-000003000000}" name="No" dataDxfId="211"/>
    <tableColumn id="4" xr3:uid="{00000000-0010-0000-7600-000004000000}" name="Prefer not to say" dataDxfId="210"/>
    <tableColumn id="5" xr3:uid="{00000000-0010-0000-7600-000005000000}" name="Unknown" dataDxfId="209"/>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2c" displayName="table_2c" ref="A32:O41" totalsRowShown="0" headerRowDxfId="1218" dataDxfId="1217">
  <tableColumns count="15">
    <tableColumn id="1" xr3:uid="{00000000-0010-0000-0B00-000001000000}" name="Ethnicity" dataDxfId="1216"/>
    <tableColumn id="2" xr3:uid="{00000000-0010-0000-0B00-000002000000}" name="Percentage None" dataDxfId="1215"/>
    <tableColumn id="3" xr3:uid="{00000000-0010-0000-0B00-000003000000}" name="Percentage Roman Catholic" dataDxfId="1214"/>
    <tableColumn id="4" xr3:uid="{00000000-0010-0000-0B00-000004000000}" name="Percentage Church of Scotland" dataDxfId="1213"/>
    <tableColumn id="5" xr3:uid="{00000000-0010-0000-0B00-000005000000}" name="Percentage Other Christian" dataDxfId="1212"/>
    <tableColumn id="6" xr3:uid="{00000000-0010-0000-0B00-000006000000}" name="Percentage Muslim" dataDxfId="1211"/>
    <tableColumn id="7" xr3:uid="{00000000-0010-0000-0B00-000007000000}" name="Percentage Buddhist" dataDxfId="1210"/>
    <tableColumn id="8" xr3:uid="{00000000-0010-0000-0B00-000008000000}" name="Percentage Sikh" dataDxfId="1209"/>
    <tableColumn id="9" xr3:uid="{00000000-0010-0000-0B00-000009000000}" name="Percentage Jewish" dataDxfId="1208"/>
    <tableColumn id="10" xr3:uid="{00000000-0010-0000-0B00-00000A000000}" name="Percentage Hindu" dataDxfId="1207"/>
    <tableColumn id="11" xr3:uid="{00000000-0010-0000-0B00-00000B000000}" name="Percentage Pagan" dataDxfId="1206"/>
    <tableColumn id="12" xr3:uid="{00000000-0010-0000-0B00-00000C000000}" name="Percentage Other" dataDxfId="1205"/>
    <tableColumn id="13" xr3:uid="{00000000-0010-0000-0B00-00000D000000}" name="Percentage Prefer not to say" dataDxfId="1204"/>
    <tableColumn id="14" xr3:uid="{00000000-0010-0000-0B00-00000E000000}" name="Percentage Unknown" dataDxfId="1203"/>
    <tableColumn id="15" xr3:uid="{00000000-0010-0000-0B00-00000F000000}" name="Percentage Total" dataDxfId="1202"/>
  </tableColumns>
  <tableStyleInfo name="TableStyleLight1"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7000000}" name="table_17f" displayName="table_17f" ref="A57:E63" totalsRowShown="0" headerRowDxfId="208" dataDxfId="207">
  <tableColumns count="5">
    <tableColumn id="1" xr3:uid="{00000000-0010-0000-7700-000001000000}" name="Sexual Orientation" dataDxfId="206"/>
    <tableColumn id="2" xr3:uid="{00000000-0010-0000-7700-000002000000}" name="Yes" dataDxfId="205"/>
    <tableColumn id="3" xr3:uid="{00000000-0010-0000-7700-000003000000}" name="No" dataDxfId="204"/>
    <tableColumn id="4" xr3:uid="{00000000-0010-0000-7700-000004000000}" name="Prefer not to say" dataDxfId="203"/>
    <tableColumn id="5" xr3:uid="{00000000-0010-0000-7700-000005000000}" name="Unknown" dataDxfId="202"/>
  </tableColumns>
  <tableStyleInfo name="TableStyleLight1"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78000000}" name="table_17g" displayName="table_17g" ref="A66:E72" totalsRowShown="0" headerRowDxfId="201" dataDxfId="200">
  <tableColumns count="5">
    <tableColumn id="1" xr3:uid="{00000000-0010-0000-7800-000001000000}" name="Sexual Orientation" dataDxfId="199"/>
    <tableColumn id="2" xr3:uid="{00000000-0010-0000-7800-000002000000}" name="Percentage Yes" dataDxfId="198"/>
    <tableColumn id="3" xr3:uid="{00000000-0010-0000-7800-000003000000}" name="Percentage No" dataDxfId="197"/>
    <tableColumn id="4" xr3:uid="{00000000-0010-0000-7800-000004000000}" name="Percentage Prefer not to say" dataDxfId="196"/>
    <tableColumn id="5" xr3:uid="{00000000-0010-0000-7800-000005000000}" name="Percentage Unknown" dataDxfId="195"/>
  </tableColumns>
  <tableStyleInfo name="TableStyleLight1"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79000000}" name="table_18a" displayName="table_18a" ref="A8:H15" totalsRowShown="0" headerRowDxfId="194" dataDxfId="193">
  <tableColumns count="8">
    <tableColumn id="1" xr3:uid="{00000000-0010-0000-7900-000001000000}" name="Sexual Orientation" dataDxfId="192"/>
    <tableColumn id="2" xr3:uid="{00000000-0010-0000-7900-000002000000}" name="16-24" dataDxfId="191"/>
    <tableColumn id="3" xr3:uid="{00000000-0010-0000-7900-000003000000}" name="25-34" dataDxfId="190"/>
    <tableColumn id="4" xr3:uid="{00000000-0010-0000-7900-000004000000}" name="35-44" dataDxfId="189"/>
    <tableColumn id="5" xr3:uid="{00000000-0010-0000-7900-000005000000}" name="45-64" dataDxfId="188"/>
    <tableColumn id="6" xr3:uid="{00000000-0010-0000-7900-000006000000}" name="65 and over" dataDxfId="187"/>
    <tableColumn id="7" xr3:uid="{00000000-0010-0000-7900-000007000000}" name="Unknown" dataDxfId="186"/>
    <tableColumn id="8" xr3:uid="{00000000-0010-0000-7900-000008000000}" name="Total" dataDxfId="185"/>
  </tableColumns>
  <tableStyleInfo name="TableStyleLight1"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7A000000}" name="table_18b" displayName="table_18b" ref="A18:H25" totalsRowShown="0" headerRowDxfId="184" dataDxfId="183">
  <tableColumns count="8">
    <tableColumn id="1" xr3:uid="{00000000-0010-0000-7A00-000001000000}" name="Sexual Orientation" dataDxfId="182"/>
    <tableColumn id="2" xr3:uid="{00000000-0010-0000-7A00-000002000000}" name="Percentage 16-24" dataDxfId="181"/>
    <tableColumn id="3" xr3:uid="{00000000-0010-0000-7A00-000003000000}" name="Percentage 25-34" dataDxfId="180"/>
    <tableColumn id="4" xr3:uid="{00000000-0010-0000-7A00-000004000000}" name="Percentage 35-44" dataDxfId="179"/>
    <tableColumn id="5" xr3:uid="{00000000-0010-0000-7A00-000005000000}" name="Percentage 45-64" dataDxfId="178"/>
    <tableColumn id="6" xr3:uid="{00000000-0010-0000-7A00-000006000000}" name="Percentage 65 and over" dataDxfId="177"/>
    <tableColumn id="7" xr3:uid="{00000000-0010-0000-7A00-000007000000}" name="Percentage Unknown" dataDxfId="176"/>
    <tableColumn id="8" xr3:uid="{00000000-0010-0000-7A00-000008000000}" name="Percentage Total" dataDxfId="175"/>
  </tableColumns>
  <tableStyleInfo name="TableStyleLight1" showFirstColumn="0" showLastColumn="0" showRowStripes="1" showColumnStripes="0"/>
</table>
</file>

<file path=xl/tables/table1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6" xr:uid="{00000000-000C-0000-FFFF-FFFF7B000000}" name="table_18c" displayName="table_18c" ref="A28:H35" totalsRowShown="0" headerRowDxfId="174" dataDxfId="173">
  <tableColumns count="8">
    <tableColumn id="1" xr3:uid="{00000000-0010-0000-7B00-000001000000}" name="Sexual Orientation" dataDxfId="172"/>
    <tableColumn id="2" xr3:uid="{00000000-0010-0000-7B00-000002000000}" name="Percentage 16-24" dataDxfId="171"/>
    <tableColumn id="3" xr3:uid="{00000000-0010-0000-7B00-000003000000}" name="Percentage 25-34" dataDxfId="170"/>
    <tableColumn id="4" xr3:uid="{00000000-0010-0000-7B00-000004000000}" name="Percentage 35-44" dataDxfId="169"/>
    <tableColumn id="5" xr3:uid="{00000000-0010-0000-7B00-000005000000}" name="Percentage 45-64" dataDxfId="168"/>
    <tableColumn id="6" xr3:uid="{00000000-0010-0000-7B00-000006000000}" name="Percentage 65 and over" dataDxfId="167"/>
    <tableColumn id="7" xr3:uid="{00000000-0010-0000-7B00-000007000000}" name="Percentage Unknown" dataDxfId="166"/>
    <tableColumn id="8" xr3:uid="{00000000-0010-0000-7B00-000008000000}" name="Percentage Total" dataDxfId="165"/>
  </tableColumns>
  <tableStyleInfo name="TableStyleLight1" showFirstColumn="0" showLastColumn="0" showRowStripes="1" showColumnStripes="0"/>
</table>
</file>

<file path=xl/tables/table1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7" xr:uid="{00000000-000C-0000-FFFF-FFFF7C000000}" name="table_18d" displayName="table_18d" ref="A38:H45" totalsRowShown="0" headerRowDxfId="164" dataDxfId="163">
  <tableColumns count="8">
    <tableColumn id="1" xr3:uid="{00000000-0010-0000-7C00-000001000000}" name="Sexual Orientation" dataDxfId="162"/>
    <tableColumn id="2" xr3:uid="{00000000-0010-0000-7C00-000002000000}" name="Percentage 16-24" dataDxfId="161"/>
    <tableColumn id="3" xr3:uid="{00000000-0010-0000-7C00-000003000000}" name="Percentage 25-34" dataDxfId="160"/>
    <tableColumn id="4" xr3:uid="{00000000-0010-0000-7C00-000004000000}" name="Percentage 35-44" dataDxfId="159"/>
    <tableColumn id="5" xr3:uid="{00000000-0010-0000-7C00-000005000000}" name="Percentage 45-64" dataDxfId="158"/>
    <tableColumn id="6" xr3:uid="{00000000-0010-0000-7C00-000006000000}" name="Percentage 65 and over" dataDxfId="157"/>
    <tableColumn id="7" xr3:uid="{00000000-0010-0000-7C00-000007000000}" name="Percentage Unknown" dataDxfId="156"/>
    <tableColumn id="8" xr3:uid="{00000000-0010-0000-7C00-000008000000}" name="Percentage Total" dataDxfId="155"/>
  </tableColumns>
  <tableStyleInfo name="TableStyleLight1" showFirstColumn="0" showLastColumn="0" showRowStripes="1" showColumnStripes="0"/>
</table>
</file>

<file path=xl/tables/table1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8" xr:uid="{00000000-000C-0000-FFFF-FFFF7D000000}" name="table_18e" displayName="table_18e" ref="A48:G54" totalsRowShown="0" headerRowDxfId="154" dataDxfId="153">
  <tableColumns count="7">
    <tableColumn id="1" xr3:uid="{00000000-0010-0000-7D00-000001000000}" name="Sexual Orientation" dataDxfId="152"/>
    <tableColumn id="2" xr3:uid="{00000000-0010-0000-7D00-000002000000}" name="16-24" dataDxfId="151"/>
    <tableColumn id="3" xr3:uid="{00000000-0010-0000-7D00-000003000000}" name="25-34" dataDxfId="150"/>
    <tableColumn id="4" xr3:uid="{00000000-0010-0000-7D00-000004000000}" name="35-44" dataDxfId="149"/>
    <tableColumn id="5" xr3:uid="{00000000-0010-0000-7D00-000005000000}" name="45-64" dataDxfId="148"/>
    <tableColumn id="6" xr3:uid="{00000000-0010-0000-7D00-000006000000}" name="65 and over" dataDxfId="147"/>
    <tableColumn id="7" xr3:uid="{00000000-0010-0000-7D00-000007000000}" name="Unknown" dataDxfId="146"/>
  </tableColumns>
  <tableStyleInfo name="TableStyleLight1" showFirstColumn="0" showLastColumn="0" showRowStripes="1" showColumnStripes="0"/>
</table>
</file>

<file path=xl/tables/table1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7E000000}" name="table_18f" displayName="table_18f" ref="A57:G63" totalsRowShown="0" headerRowDxfId="145" dataDxfId="144">
  <tableColumns count="7">
    <tableColumn id="1" xr3:uid="{00000000-0010-0000-7E00-000001000000}" name="Sexual Orientation" dataDxfId="143"/>
    <tableColumn id="2" xr3:uid="{00000000-0010-0000-7E00-000002000000}" name="16-24" dataDxfId="142"/>
    <tableColumn id="3" xr3:uid="{00000000-0010-0000-7E00-000003000000}" name="25-34" dataDxfId="141"/>
    <tableColumn id="4" xr3:uid="{00000000-0010-0000-7E00-000004000000}" name="35-44" dataDxfId="140"/>
    <tableColumn id="5" xr3:uid="{00000000-0010-0000-7E00-000005000000}" name="45-64" dataDxfId="139"/>
    <tableColumn id="6" xr3:uid="{00000000-0010-0000-7E00-000006000000}" name="65 and over" dataDxfId="138"/>
    <tableColumn id="7" xr3:uid="{00000000-0010-0000-7E00-000007000000}" name="Unknown" dataDxfId="137"/>
  </tableColumns>
  <tableStyleInfo name="TableStyleLight1" showFirstColumn="0" showLastColumn="0" showRowStripes="1" showColumnStripes="0"/>
</table>
</file>

<file path=xl/tables/table1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0" xr:uid="{00000000-000C-0000-FFFF-FFFF7F000000}" name="table_18g" displayName="table_18g" ref="A66:G72" totalsRowShown="0" headerRowDxfId="136" dataDxfId="135">
  <tableColumns count="7">
    <tableColumn id="1" xr3:uid="{00000000-0010-0000-7F00-000001000000}" name="Sexual Orientation" dataDxfId="134"/>
    <tableColumn id="2" xr3:uid="{00000000-0010-0000-7F00-000002000000}" name="Percentage 16-24" dataDxfId="133"/>
    <tableColumn id="3" xr3:uid="{00000000-0010-0000-7F00-000003000000}" name="Percentage 25-34" dataDxfId="132"/>
    <tableColumn id="4" xr3:uid="{00000000-0010-0000-7F00-000004000000}" name="Percentage 35-44" dataDxfId="131"/>
    <tableColumn id="5" xr3:uid="{00000000-0010-0000-7F00-000005000000}" name="Percentage 45-64" dataDxfId="130"/>
    <tableColumn id="6" xr3:uid="{00000000-0010-0000-7F00-000006000000}" name="Percentage 65 and over" dataDxfId="129"/>
    <tableColumn id="7" xr3:uid="{00000000-0010-0000-7F00-000007000000}" name="Percentage Unknown" dataDxfId="128"/>
  </tableColumns>
  <tableStyleInfo name="TableStyleLight1" showFirstColumn="0" showLastColumn="0" showRowStripes="1" showColumnStripes="0"/>
</table>
</file>

<file path=xl/tables/table1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1" xr:uid="{00000000-000C-0000-FFFF-FFFF80000000}" name="table_19a" displayName="table_19a" ref="A8:F13" totalsRowShown="0" headerRowDxfId="127" dataDxfId="126">
  <tableColumns count="6">
    <tableColumn id="1" xr3:uid="{00000000-0010-0000-8000-000001000000}" name="Transgender" dataDxfId="125"/>
    <tableColumn id="2" xr3:uid="{00000000-0010-0000-8000-000002000000}" name="Yes" dataDxfId="124"/>
    <tableColumn id="3" xr3:uid="{00000000-0010-0000-8000-000003000000}" name="No" dataDxfId="123"/>
    <tableColumn id="4" xr3:uid="{00000000-0010-0000-8000-000004000000}" name="Prefer not to say" dataDxfId="122"/>
    <tableColumn id="5" xr3:uid="{00000000-0010-0000-8000-000005000000}" name="Unknown" dataDxfId="121"/>
    <tableColumn id="6" xr3:uid="{00000000-0010-0000-8000-000006000000}" name="Total" dataDxfId="12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2d" displayName="table_2d" ref="A44:O53" totalsRowShown="0" headerRowDxfId="1201" dataDxfId="1200">
  <tableColumns count="15">
    <tableColumn id="1" xr3:uid="{00000000-0010-0000-0C00-000001000000}" name="Ethnicity" dataDxfId="1199"/>
    <tableColumn id="2" xr3:uid="{00000000-0010-0000-0C00-000002000000}" name="Percentage None" dataDxfId="1198"/>
    <tableColumn id="3" xr3:uid="{00000000-0010-0000-0C00-000003000000}" name="Percentage Roman Catholic" dataDxfId="1197"/>
    <tableColumn id="4" xr3:uid="{00000000-0010-0000-0C00-000004000000}" name="Percentage Church of Scotland" dataDxfId="1196"/>
    <tableColumn id="5" xr3:uid="{00000000-0010-0000-0C00-000005000000}" name="Percentage Other Christian" dataDxfId="1195"/>
    <tableColumn id="6" xr3:uid="{00000000-0010-0000-0C00-000006000000}" name="Percentage Muslim" dataDxfId="1194"/>
    <tableColumn id="7" xr3:uid="{00000000-0010-0000-0C00-000007000000}" name="Percentage Buddhist" dataDxfId="1193"/>
    <tableColumn id="8" xr3:uid="{00000000-0010-0000-0C00-000008000000}" name="Percentage Sikh" dataDxfId="1192"/>
    <tableColumn id="9" xr3:uid="{00000000-0010-0000-0C00-000009000000}" name="Percentage Jewish" dataDxfId="1191"/>
    <tableColumn id="10" xr3:uid="{00000000-0010-0000-0C00-00000A000000}" name="Percentage Hindu" dataDxfId="1190"/>
    <tableColumn id="11" xr3:uid="{00000000-0010-0000-0C00-00000B000000}" name="Percentage Pagan" dataDxfId="1189"/>
    <tableColumn id="12" xr3:uid="{00000000-0010-0000-0C00-00000C000000}" name="Percentage Other" dataDxfId="1188"/>
    <tableColumn id="13" xr3:uid="{00000000-0010-0000-0C00-00000D000000}" name="Percentage Prefer not to say" dataDxfId="1187"/>
    <tableColumn id="14" xr3:uid="{00000000-0010-0000-0C00-00000E000000}" name="Percentage Unknown" dataDxfId="1186"/>
    <tableColumn id="15" xr3:uid="{00000000-0010-0000-0C00-00000F000000}" name="Percentage Total" dataDxfId="1185"/>
  </tableColumns>
  <tableStyleInfo name="TableStyleLight1" showFirstColumn="0" showLastColumn="0" showRowStripes="1" showColumnStripes="0"/>
</table>
</file>

<file path=xl/tables/table1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2" xr:uid="{00000000-000C-0000-FFFF-FFFF81000000}" name="table_19b" displayName="table_19b" ref="A16:F21" totalsRowShown="0" headerRowDxfId="119" dataDxfId="118">
  <tableColumns count="6">
    <tableColumn id="1" xr3:uid="{00000000-0010-0000-8100-000001000000}" name="Transgender" dataDxfId="117"/>
    <tableColumn id="2" xr3:uid="{00000000-0010-0000-8100-000002000000}" name="Percentage Yes" dataDxfId="116"/>
    <tableColumn id="3" xr3:uid="{00000000-0010-0000-8100-000003000000}" name="Percentage No" dataDxfId="115"/>
    <tableColumn id="4" xr3:uid="{00000000-0010-0000-8100-000004000000}" name="Percentage Prefer not to say" dataDxfId="114"/>
    <tableColumn id="5" xr3:uid="{00000000-0010-0000-8100-000005000000}" name="Percentage Unknown" dataDxfId="113"/>
    <tableColumn id="6" xr3:uid="{00000000-0010-0000-8100-000006000000}" name="Percentage Total" dataDxfId="112"/>
  </tableColumns>
  <tableStyleInfo name="TableStyleLight1" showFirstColumn="0" showLastColumn="0" showRowStripes="1" showColumnStripes="0"/>
</table>
</file>

<file path=xl/tables/table1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3" xr:uid="{00000000-000C-0000-FFFF-FFFF82000000}" name="table_19c" displayName="table_19c" ref="A24:F29" totalsRowShown="0" headerRowDxfId="111" dataDxfId="110">
  <tableColumns count="6">
    <tableColumn id="1" xr3:uid="{00000000-0010-0000-8200-000001000000}" name="Transgender" dataDxfId="109"/>
    <tableColumn id="2" xr3:uid="{00000000-0010-0000-8200-000002000000}" name="Percentage Yes" dataDxfId="108"/>
    <tableColumn id="3" xr3:uid="{00000000-0010-0000-8200-000003000000}" name="Percentage No" dataDxfId="107"/>
    <tableColumn id="4" xr3:uid="{00000000-0010-0000-8200-000004000000}" name="Percentage Prefer not to say" dataDxfId="106"/>
    <tableColumn id="5" xr3:uid="{00000000-0010-0000-8200-000005000000}" name="Percentage Unknown" dataDxfId="105"/>
    <tableColumn id="6" xr3:uid="{00000000-0010-0000-8200-000006000000}" name="Percentage Total" dataDxfId="104"/>
  </tableColumns>
  <tableStyleInfo name="TableStyleLight1" showFirstColumn="0" showLastColumn="0" showRowStripes="1" showColumnStripes="0"/>
</table>
</file>

<file path=xl/tables/table1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4" xr:uid="{00000000-000C-0000-FFFF-FFFF83000000}" name="table_19d" displayName="table_19d" ref="A32:F37" totalsRowShown="0" headerRowDxfId="103" dataDxfId="102">
  <tableColumns count="6">
    <tableColumn id="1" xr3:uid="{00000000-0010-0000-8300-000001000000}" name="Transgender" dataDxfId="101"/>
    <tableColumn id="2" xr3:uid="{00000000-0010-0000-8300-000002000000}" name="Percentage Yes" dataDxfId="100"/>
    <tableColumn id="3" xr3:uid="{00000000-0010-0000-8300-000003000000}" name="Percentage No" dataDxfId="99"/>
    <tableColumn id="4" xr3:uid="{00000000-0010-0000-8300-000004000000}" name="Percentage Prefer not to say" dataDxfId="98"/>
    <tableColumn id="5" xr3:uid="{00000000-0010-0000-8300-000005000000}" name="Percentage Unknown" dataDxfId="97"/>
    <tableColumn id="6" xr3:uid="{00000000-0010-0000-8300-000006000000}" name="Percentage Total" dataDxfId="96"/>
  </tableColumns>
  <tableStyleInfo name="TableStyleLight1" showFirstColumn="0" showLastColumn="0" showRowStripes="1" showColumnStripes="0"/>
</table>
</file>

<file path=xl/tables/table1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5" xr:uid="{00000000-000C-0000-FFFF-FFFF84000000}" name="table_19e" displayName="table_19e" ref="A40:E44" totalsRowShown="0" headerRowDxfId="95" dataDxfId="94">
  <tableColumns count="5">
    <tableColumn id="1" xr3:uid="{00000000-0010-0000-8400-000001000000}" name="Transgender" dataDxfId="93"/>
    <tableColumn id="2" xr3:uid="{00000000-0010-0000-8400-000002000000}" name="Yes" dataDxfId="92"/>
    <tableColumn id="3" xr3:uid="{00000000-0010-0000-8400-000003000000}" name="No" dataDxfId="91"/>
    <tableColumn id="4" xr3:uid="{00000000-0010-0000-8400-000004000000}" name="Prefer not to say" dataDxfId="90"/>
    <tableColumn id="5" xr3:uid="{00000000-0010-0000-8400-000005000000}" name="Unknown" dataDxfId="89"/>
  </tableColumns>
  <tableStyleInfo name="TableStyleLight1" showFirstColumn="0" showLastColumn="0" showRowStripes="1" showColumnStripes="0"/>
</table>
</file>

<file path=xl/tables/table1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6" xr:uid="{00000000-000C-0000-FFFF-FFFF85000000}" name="table_19f" displayName="table_19f" ref="A47:E51" totalsRowShown="0" headerRowDxfId="88" dataDxfId="87">
  <tableColumns count="5">
    <tableColumn id="1" xr3:uid="{00000000-0010-0000-8500-000001000000}" name="Transgender" dataDxfId="86"/>
    <tableColumn id="2" xr3:uid="{00000000-0010-0000-8500-000002000000}" name="Yes" dataDxfId="85"/>
    <tableColumn id="3" xr3:uid="{00000000-0010-0000-8500-000003000000}" name="No" dataDxfId="84"/>
    <tableColumn id="4" xr3:uid="{00000000-0010-0000-8500-000004000000}" name="Prefer not to say" dataDxfId="83"/>
    <tableColumn id="5" xr3:uid="{00000000-0010-0000-8500-000005000000}" name="Unknown" dataDxfId="82"/>
  </tableColumns>
  <tableStyleInfo name="TableStyleLight1" showFirstColumn="0" showLastColumn="0" showRowStripes="1" showColumnStripes="0"/>
</table>
</file>

<file path=xl/tables/table1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7" xr:uid="{00000000-000C-0000-FFFF-FFFF86000000}" name="table_19g" displayName="table_19g" ref="A54:E58" totalsRowShown="0" headerRowDxfId="81" dataDxfId="80">
  <tableColumns count="5">
    <tableColumn id="1" xr3:uid="{00000000-0010-0000-8600-000001000000}" name="Transgender" dataDxfId="79"/>
    <tableColumn id="2" xr3:uid="{00000000-0010-0000-8600-000002000000}" name="Percentage Yes" dataDxfId="78"/>
    <tableColumn id="3" xr3:uid="{00000000-0010-0000-8600-000003000000}" name="Percentage No" dataDxfId="77"/>
    <tableColumn id="4" xr3:uid="{00000000-0010-0000-8600-000004000000}" name="Percentage Prefer not to say" dataDxfId="76"/>
    <tableColumn id="5" xr3:uid="{00000000-0010-0000-8600-000005000000}" name="Percentage Unknown" dataDxfId="75"/>
  </tableColumns>
  <tableStyleInfo name="TableStyleLight1" showFirstColumn="0" showLastColumn="0" showRowStripes="1" showColumnStripes="0"/>
</table>
</file>

<file path=xl/tables/table1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8" xr:uid="{00000000-000C-0000-FFFF-FFFF87000000}" name="table_20a" displayName="table_20a" ref="A8:H13" totalsRowShown="0">
  <tableColumns count="8">
    <tableColumn id="1" xr3:uid="{00000000-0010-0000-8700-000001000000}" name="Transgender"/>
    <tableColumn id="2" xr3:uid="{00000000-0010-0000-8700-000002000000}" name="16-24"/>
    <tableColumn id="3" xr3:uid="{00000000-0010-0000-8700-000003000000}" name="25-34"/>
    <tableColumn id="4" xr3:uid="{00000000-0010-0000-8700-000004000000}" name="35-44"/>
    <tableColumn id="5" xr3:uid="{00000000-0010-0000-8700-000005000000}" name="45-64"/>
    <tableColumn id="6" xr3:uid="{00000000-0010-0000-8700-000006000000}" name="65 and over"/>
    <tableColumn id="7" xr3:uid="{00000000-0010-0000-8700-000007000000}" name="Unknown"/>
    <tableColumn id="8" xr3:uid="{00000000-0010-0000-8700-000008000000}" name="Total"/>
  </tableColumns>
  <tableStyleInfo name="TableStyleLight1" showFirstColumn="0" showLastColumn="0" showRowStripes="1" showColumnStripes="0"/>
</table>
</file>

<file path=xl/tables/table1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9" xr:uid="{00000000-000C-0000-FFFF-FFFF88000000}" name="table_20b" displayName="table_20b" ref="A16:H21" totalsRowShown="0">
  <tableColumns count="8">
    <tableColumn id="1" xr3:uid="{00000000-0010-0000-8800-000001000000}" name="Transgender"/>
    <tableColumn id="2" xr3:uid="{00000000-0010-0000-8800-000002000000}" name="Percentage 16-24"/>
    <tableColumn id="3" xr3:uid="{00000000-0010-0000-8800-000003000000}" name="Percentage 25-34"/>
    <tableColumn id="4" xr3:uid="{00000000-0010-0000-8800-000004000000}" name="Percentage 35-44"/>
    <tableColumn id="5" xr3:uid="{00000000-0010-0000-8800-000005000000}" name="Percentage 45-64"/>
    <tableColumn id="6" xr3:uid="{00000000-0010-0000-8800-000006000000}" name="Percentage 65 and over"/>
    <tableColumn id="7" xr3:uid="{00000000-0010-0000-8800-000007000000}" name="Percentage Unknown"/>
    <tableColumn id="8" xr3:uid="{00000000-0010-0000-8800-000008000000}" name="Percentage Total"/>
  </tableColumns>
  <tableStyleInfo name="TableStyleLight1" showFirstColumn="0" showLastColumn="0" showRowStripes="1" showColumnStripes="0"/>
</table>
</file>

<file path=xl/tables/table1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0" xr:uid="{00000000-000C-0000-FFFF-FFFF89000000}" name="table_20c" displayName="table_20c" ref="A24:H29" totalsRowShown="0">
  <tableColumns count="8">
    <tableColumn id="1" xr3:uid="{00000000-0010-0000-8900-000001000000}" name="Transgender"/>
    <tableColumn id="2" xr3:uid="{00000000-0010-0000-8900-000002000000}" name="Percentage 16-24"/>
    <tableColumn id="3" xr3:uid="{00000000-0010-0000-8900-000003000000}" name="Percentage 25-34"/>
    <tableColumn id="4" xr3:uid="{00000000-0010-0000-8900-000004000000}" name="Percentage 35-44"/>
    <tableColumn id="5" xr3:uid="{00000000-0010-0000-8900-000005000000}" name="Percentage 45-64"/>
    <tableColumn id="6" xr3:uid="{00000000-0010-0000-8900-000006000000}" name="Percentage 65 and over"/>
    <tableColumn id="7" xr3:uid="{00000000-0010-0000-8900-000007000000}" name="Percentage Unknown"/>
    <tableColumn id="8" xr3:uid="{00000000-0010-0000-8900-000008000000}" name="Percentage Total"/>
  </tableColumns>
  <tableStyleInfo name="TableStyleLight1" showFirstColumn="0" showLastColumn="0" showRowStripes="1" showColumnStripes="0"/>
</table>
</file>

<file path=xl/tables/table1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1" xr:uid="{00000000-000C-0000-FFFF-FFFF8A000000}" name="table_20d" displayName="table_20d" ref="A32:H37" totalsRowShown="0">
  <tableColumns count="8">
    <tableColumn id="1" xr3:uid="{00000000-0010-0000-8A00-000001000000}" name="Transgender"/>
    <tableColumn id="2" xr3:uid="{00000000-0010-0000-8A00-000002000000}" name="Percentage 16-24"/>
    <tableColumn id="3" xr3:uid="{00000000-0010-0000-8A00-000003000000}" name="Percentage 25-34"/>
    <tableColumn id="4" xr3:uid="{00000000-0010-0000-8A00-000004000000}" name="Percentage 35-44"/>
    <tableColumn id="5" xr3:uid="{00000000-0010-0000-8A00-000005000000}" name="Percentage 45-64"/>
    <tableColumn id="6" xr3:uid="{00000000-0010-0000-8A00-000006000000}" name="Percentage 65 and over"/>
    <tableColumn id="7" xr3:uid="{00000000-0010-0000-8A00-000007000000}" name="Percentage Unknown"/>
    <tableColumn id="8" xr3:uid="{00000000-0010-0000-8A00-000008000000}" name="Percentage Total"/>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2e" displayName="table_2e" ref="A56:N64" totalsRowShown="0" headerRowDxfId="1184" dataDxfId="1183">
  <tableColumns count="14">
    <tableColumn id="1" xr3:uid="{00000000-0010-0000-0D00-000001000000}" name="Ethnicity" dataDxfId="1182"/>
    <tableColumn id="2" xr3:uid="{00000000-0010-0000-0D00-000002000000}" name="None" dataDxfId="1181"/>
    <tableColumn id="3" xr3:uid="{00000000-0010-0000-0D00-000003000000}" name="Roman Catholic" dataDxfId="1180"/>
    <tableColumn id="4" xr3:uid="{00000000-0010-0000-0D00-000004000000}" name="Church of Scotland" dataDxfId="1179"/>
    <tableColumn id="5" xr3:uid="{00000000-0010-0000-0D00-000005000000}" name="Other Christian" dataDxfId="1178"/>
    <tableColumn id="6" xr3:uid="{00000000-0010-0000-0D00-000006000000}" name="Muslim" dataDxfId="1177"/>
    <tableColumn id="7" xr3:uid="{00000000-0010-0000-0D00-000007000000}" name="Buddhist" dataDxfId="1176"/>
    <tableColumn id="8" xr3:uid="{00000000-0010-0000-0D00-000008000000}" name="Sikh" dataDxfId="1175"/>
    <tableColumn id="9" xr3:uid="{00000000-0010-0000-0D00-000009000000}" name="Jewish" dataDxfId="1174"/>
    <tableColumn id="10" xr3:uid="{00000000-0010-0000-0D00-00000A000000}" name="Hindu" dataDxfId="1173"/>
    <tableColumn id="11" xr3:uid="{00000000-0010-0000-0D00-00000B000000}" name="Pagan" dataDxfId="1172"/>
    <tableColumn id="12" xr3:uid="{00000000-0010-0000-0D00-00000C000000}" name="Other" dataDxfId="1171"/>
    <tableColumn id="13" xr3:uid="{00000000-0010-0000-0D00-00000D000000}" name="Prefer not to say" dataDxfId="1170"/>
    <tableColumn id="14" xr3:uid="{00000000-0010-0000-0D00-00000E000000}" name="Unknown" dataDxfId="1169"/>
  </tableColumns>
  <tableStyleInfo name="TableStyleLight1" showFirstColumn="0" showLastColumn="0" showRowStripes="1" showColumnStripes="0"/>
</table>
</file>

<file path=xl/tables/table1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2" xr:uid="{00000000-000C-0000-FFFF-FFFF8B000000}" name="table_20e" displayName="table_20e" ref="A40:G44" totalsRowShown="0">
  <tableColumns count="7">
    <tableColumn id="1" xr3:uid="{00000000-0010-0000-8B00-000001000000}" name="Transgender"/>
    <tableColumn id="2" xr3:uid="{00000000-0010-0000-8B00-000002000000}" name="16-24"/>
    <tableColumn id="3" xr3:uid="{00000000-0010-0000-8B00-000003000000}" name="25-34"/>
    <tableColumn id="4" xr3:uid="{00000000-0010-0000-8B00-000004000000}" name="35-44" dataDxfId="74"/>
    <tableColumn id="5" xr3:uid="{00000000-0010-0000-8B00-000005000000}" name="45-64" dataDxfId="73"/>
    <tableColumn id="6" xr3:uid="{00000000-0010-0000-8B00-000006000000}" name="65 and over" dataDxfId="72"/>
    <tableColumn id="7" xr3:uid="{00000000-0010-0000-8B00-000007000000}" name="Unknown" dataDxfId="71"/>
  </tableColumns>
  <tableStyleInfo name="TableStyleLight1" showFirstColumn="0" showLastColumn="0" showRowStripes="1" showColumnStripes="0"/>
</table>
</file>

<file path=xl/tables/table1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3" xr:uid="{00000000-000C-0000-FFFF-FFFF8C000000}" name="table_20f" displayName="table_20f" ref="A47:G51" totalsRowShown="0">
  <tableColumns count="7">
    <tableColumn id="1" xr3:uid="{00000000-0010-0000-8C00-000001000000}" name="Transgender"/>
    <tableColumn id="2" xr3:uid="{00000000-0010-0000-8C00-000002000000}" name="16-24"/>
    <tableColumn id="3" xr3:uid="{00000000-0010-0000-8C00-000003000000}" name="25-34"/>
    <tableColumn id="4" xr3:uid="{00000000-0010-0000-8C00-000004000000}" name="35-44" dataDxfId="70"/>
    <tableColumn id="5" xr3:uid="{00000000-0010-0000-8C00-000005000000}" name="45-64" dataDxfId="69"/>
    <tableColumn id="6" xr3:uid="{00000000-0010-0000-8C00-000006000000}" name="65 and over" dataDxfId="68"/>
    <tableColumn id="7" xr3:uid="{00000000-0010-0000-8C00-000007000000}" name="Unknown" dataDxfId="67"/>
  </tableColumns>
  <tableStyleInfo name="TableStyleLight1" showFirstColumn="0" showLastColumn="0" showRowStripes="1" showColumnStripes="0"/>
</table>
</file>

<file path=xl/tables/table1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4" xr:uid="{00000000-000C-0000-FFFF-FFFF8D000000}" name="table_20g" displayName="table_20g" ref="A54:G58" totalsRowShown="0">
  <tableColumns count="7">
    <tableColumn id="1" xr3:uid="{00000000-0010-0000-8D00-000001000000}" name="Transgender"/>
    <tableColumn id="2" xr3:uid="{00000000-0010-0000-8D00-000002000000}" name="Percentage 16-24"/>
    <tableColumn id="3" xr3:uid="{00000000-0010-0000-8D00-000003000000}" name="Percentage 25-34"/>
    <tableColumn id="4" xr3:uid="{00000000-0010-0000-8D00-000004000000}" name="Percentage 35-44"/>
    <tableColumn id="5" xr3:uid="{00000000-0010-0000-8D00-000005000000}" name="Percentage 45-64"/>
    <tableColumn id="6" xr3:uid="{00000000-0010-0000-8D00-000006000000}" name="Percentage 65 and over"/>
    <tableColumn id="7" xr3:uid="{00000000-0010-0000-8D00-000007000000}" name="Percentage Unknown"/>
  </tableColumns>
  <tableStyleInfo name="TableStyleLight1" showFirstColumn="0" showLastColumn="0" showRowStripes="1" showColumnStripes="0"/>
</table>
</file>

<file path=xl/tables/table1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5" xr:uid="{00000000-000C-0000-FFFF-FFFF8E000000}" name="table_21a" displayName="table_21a" ref="A8:H13" totalsRowShown="0" headerRowDxfId="66" dataDxfId="65">
  <tableColumns count="8">
    <tableColumn id="1" xr3:uid="{00000000-0010-0000-8E00-000001000000}" name=" Health condition or illness" dataDxfId="64"/>
    <tableColumn id="2" xr3:uid="{00000000-0010-0000-8E00-000002000000}" name="16-24" dataDxfId="63"/>
    <tableColumn id="3" xr3:uid="{00000000-0010-0000-8E00-000003000000}" name="25-34" dataDxfId="62"/>
    <tableColumn id="4" xr3:uid="{00000000-0010-0000-8E00-000004000000}" name="35-44" dataDxfId="61"/>
    <tableColumn id="5" xr3:uid="{00000000-0010-0000-8E00-000005000000}" name="45-64" dataDxfId="60"/>
    <tableColumn id="6" xr3:uid="{00000000-0010-0000-8E00-000006000000}" name="65 and over" dataDxfId="59"/>
    <tableColumn id="7" xr3:uid="{00000000-0010-0000-8E00-000007000000}" name="Unknown" dataDxfId="58"/>
    <tableColumn id="8" xr3:uid="{00000000-0010-0000-8E00-000008000000}" name="Total" dataDxfId="57"/>
  </tableColumns>
  <tableStyleInfo name="TableStyleLight1" showFirstColumn="0" showLastColumn="0" showRowStripes="1" showColumnStripes="0"/>
</table>
</file>

<file path=xl/tables/table1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6" xr:uid="{00000000-000C-0000-FFFF-FFFF8F000000}" name="table_21b" displayName="table_21b" ref="A16:H21" totalsRowShown="0" headerRowDxfId="56" dataDxfId="55">
  <tableColumns count="8">
    <tableColumn id="1" xr3:uid="{00000000-0010-0000-8F00-000001000000}" name=" Health condition or illness" dataDxfId="54"/>
    <tableColumn id="2" xr3:uid="{00000000-0010-0000-8F00-000002000000}" name="Percentage 16-24" dataDxfId="53"/>
    <tableColumn id="3" xr3:uid="{00000000-0010-0000-8F00-000003000000}" name="Percentage 25-34" dataDxfId="52"/>
    <tableColumn id="4" xr3:uid="{00000000-0010-0000-8F00-000004000000}" name="Percentage 35-44" dataDxfId="51"/>
    <tableColumn id="5" xr3:uid="{00000000-0010-0000-8F00-000005000000}" name="Percentage 45-64" dataDxfId="50"/>
    <tableColumn id="6" xr3:uid="{00000000-0010-0000-8F00-000006000000}" name="Percentage 65 and over" dataDxfId="49"/>
    <tableColumn id="7" xr3:uid="{00000000-0010-0000-8F00-000007000000}" name="Percentage Unknown" dataDxfId="48"/>
    <tableColumn id="8" xr3:uid="{00000000-0010-0000-8F00-000008000000}" name="Percentage Total" dataDxfId="47"/>
  </tableColumns>
  <tableStyleInfo name="TableStyleLight1" showFirstColumn="0" showLastColumn="0" showRowStripes="1" showColumnStripes="0"/>
</table>
</file>

<file path=xl/tables/table1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7" xr:uid="{00000000-000C-0000-FFFF-FFFF90000000}" name="table_21c" displayName="table_21c" ref="A24:H29" totalsRowShown="0" headerRowDxfId="46" dataDxfId="45">
  <tableColumns count="8">
    <tableColumn id="1" xr3:uid="{00000000-0010-0000-9000-000001000000}" name=" Health condition or illness" dataDxfId="44"/>
    <tableColumn id="2" xr3:uid="{00000000-0010-0000-9000-000002000000}" name="Percentage 16-24" dataDxfId="43"/>
    <tableColumn id="3" xr3:uid="{00000000-0010-0000-9000-000003000000}" name="Percentage 25-34" dataDxfId="42"/>
    <tableColumn id="4" xr3:uid="{00000000-0010-0000-9000-000004000000}" name="Percentage 35-44" dataDxfId="41"/>
    <tableColumn id="5" xr3:uid="{00000000-0010-0000-9000-000005000000}" name="Percentage 45-64" dataDxfId="40"/>
    <tableColumn id="6" xr3:uid="{00000000-0010-0000-9000-000006000000}" name="Percentage 65 and over" dataDxfId="39"/>
    <tableColumn id="7" xr3:uid="{00000000-0010-0000-9000-000007000000}" name="Percentage Unknown" dataDxfId="38"/>
    <tableColumn id="8" xr3:uid="{00000000-0010-0000-9000-000008000000}" name="Percentage Total" dataDxfId="37"/>
  </tableColumns>
  <tableStyleInfo name="TableStyleLight1" showFirstColumn="0" showLastColumn="0" showRowStripes="1" showColumnStripes="0"/>
</table>
</file>

<file path=xl/tables/table1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8" xr:uid="{00000000-000C-0000-FFFF-FFFF91000000}" name="table_21d" displayName="table_21d" ref="A32:H37" totalsRowShown="0" headerRowDxfId="36" dataDxfId="35">
  <tableColumns count="8">
    <tableColumn id="1" xr3:uid="{00000000-0010-0000-9100-000001000000}" name=" Health condition or illness" dataDxfId="34"/>
    <tableColumn id="2" xr3:uid="{00000000-0010-0000-9100-000002000000}" name="Percentage 16-24" dataDxfId="33"/>
    <tableColumn id="3" xr3:uid="{00000000-0010-0000-9100-000003000000}" name="Percentage 25-34" dataDxfId="32"/>
    <tableColumn id="4" xr3:uid="{00000000-0010-0000-9100-000004000000}" name="Percentage 35-44" dataDxfId="31"/>
    <tableColumn id="5" xr3:uid="{00000000-0010-0000-9100-000005000000}" name="Percentage 45-64" dataDxfId="30"/>
    <tableColumn id="6" xr3:uid="{00000000-0010-0000-9100-000006000000}" name="Percentage 65 and over" dataDxfId="29"/>
    <tableColumn id="7" xr3:uid="{00000000-0010-0000-9100-000007000000}" name="Percentage Unknown" dataDxfId="28"/>
    <tableColumn id="8" xr3:uid="{00000000-0010-0000-9100-000008000000}" name="Percentage Total" dataDxfId="27"/>
  </tableColumns>
  <tableStyleInfo name="TableStyleLight1" showFirstColumn="0" showLastColumn="0" showRowStripes="1" showColumnStripes="0"/>
</table>
</file>

<file path=xl/tables/table1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9" xr:uid="{00000000-000C-0000-FFFF-FFFF92000000}" name="table_21e" displayName="table_21e" ref="A40:G44" totalsRowShown="0" headerRowDxfId="26" dataDxfId="25">
  <tableColumns count="7">
    <tableColumn id="1" xr3:uid="{00000000-0010-0000-9200-000001000000}" name=" Health condition or illness" dataDxfId="24"/>
    <tableColumn id="2" xr3:uid="{00000000-0010-0000-9200-000002000000}" name="16-24" dataDxfId="23"/>
    <tableColumn id="3" xr3:uid="{00000000-0010-0000-9200-000003000000}" name="25-34" dataDxfId="22"/>
    <tableColumn id="4" xr3:uid="{00000000-0010-0000-9200-000004000000}" name="35-44" dataDxfId="21"/>
    <tableColumn id="5" xr3:uid="{00000000-0010-0000-9200-000005000000}" name="45-64" dataDxfId="20"/>
    <tableColumn id="6" xr3:uid="{00000000-0010-0000-9200-000006000000}" name="65 and over" dataDxfId="19"/>
    <tableColumn id="7" xr3:uid="{00000000-0010-0000-9200-000007000000}" name="Unknown" dataDxfId="18"/>
  </tableColumns>
  <tableStyleInfo name="TableStyleLight1" showFirstColumn="0" showLastColumn="0" showRowStripes="1" showColumnStripes="0"/>
</table>
</file>

<file path=xl/tables/table1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0" xr:uid="{00000000-000C-0000-FFFF-FFFF93000000}" name="table_21f" displayName="table_21f" ref="A47:G51" totalsRowShown="0" headerRowDxfId="17" dataDxfId="16">
  <tableColumns count="7">
    <tableColumn id="1" xr3:uid="{00000000-0010-0000-9300-000001000000}" name=" Health condition or illness" dataDxfId="15"/>
    <tableColumn id="2" xr3:uid="{00000000-0010-0000-9300-000002000000}" name="16-24" dataDxfId="14"/>
    <tableColumn id="3" xr3:uid="{00000000-0010-0000-9300-000003000000}" name="25-34" dataDxfId="13"/>
    <tableColumn id="4" xr3:uid="{00000000-0010-0000-9300-000004000000}" name="35-44" dataDxfId="12"/>
    <tableColumn id="5" xr3:uid="{00000000-0010-0000-9300-000005000000}" name="45-64" dataDxfId="11"/>
    <tableColumn id="6" xr3:uid="{00000000-0010-0000-9300-000006000000}" name="65 and over" dataDxfId="10"/>
    <tableColumn id="7" xr3:uid="{00000000-0010-0000-9300-000007000000}" name="Unknown" dataDxfId="9"/>
  </tableColumns>
  <tableStyleInfo name="TableStyleLight1" showFirstColumn="0" showLastColumn="0" showRowStripes="1" showColumnStripes="0"/>
</table>
</file>

<file path=xl/tables/table1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1" xr:uid="{00000000-000C-0000-FFFF-FFFF94000000}" name="table_21g" displayName="table_21g" ref="A54:G58" totalsRowShown="0" headerRowDxfId="8" dataDxfId="7">
  <tableColumns count="7">
    <tableColumn id="1" xr3:uid="{00000000-0010-0000-9400-000001000000}" name=" Health condition or illness" dataDxfId="6"/>
    <tableColumn id="2" xr3:uid="{00000000-0010-0000-9400-000002000000}" name="Percentage 16-24" dataDxfId="5"/>
    <tableColumn id="3" xr3:uid="{00000000-0010-0000-9400-000003000000}" name="Percentage 25-34" dataDxfId="4"/>
    <tableColumn id="4" xr3:uid="{00000000-0010-0000-9400-000004000000}" name="Percentage 35-44" dataDxfId="3"/>
    <tableColumn id="5" xr3:uid="{00000000-0010-0000-9400-000005000000}" name="Percentage 45-64" dataDxfId="2"/>
    <tableColumn id="6" xr3:uid="{00000000-0010-0000-9400-000006000000}" name="Percentage 65 and over" dataDxfId="1"/>
    <tableColumn id="7" xr3:uid="{00000000-0010-0000-9400-000007000000}" name="Percentage Unknown" dataDxfId="0"/>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2f" displayName="table_2f" ref="A67:N75" totalsRowShown="0" headerRowDxfId="1168" dataDxfId="1167">
  <tableColumns count="14">
    <tableColumn id="1" xr3:uid="{00000000-0010-0000-0E00-000001000000}" name="Ethnicity" dataDxfId="1166"/>
    <tableColumn id="2" xr3:uid="{00000000-0010-0000-0E00-000002000000}" name="None" dataDxfId="1165"/>
    <tableColumn id="3" xr3:uid="{00000000-0010-0000-0E00-000003000000}" name="Roman Catholic" dataDxfId="1164"/>
    <tableColumn id="4" xr3:uid="{00000000-0010-0000-0E00-000004000000}" name="Church of Scotland" dataDxfId="1163"/>
    <tableColumn id="5" xr3:uid="{00000000-0010-0000-0E00-000005000000}" name="Other Christian" dataDxfId="1162"/>
    <tableColumn id="6" xr3:uid="{00000000-0010-0000-0E00-000006000000}" name="Muslim" dataDxfId="1161"/>
    <tableColumn id="7" xr3:uid="{00000000-0010-0000-0E00-000007000000}" name="Buddhist" dataDxfId="1160"/>
    <tableColumn id="8" xr3:uid="{00000000-0010-0000-0E00-000008000000}" name="Sikh" dataDxfId="1159"/>
    <tableColumn id="9" xr3:uid="{00000000-0010-0000-0E00-000009000000}" name="Jewish" dataDxfId="1158"/>
    <tableColumn id="10" xr3:uid="{00000000-0010-0000-0E00-00000A000000}" name="Hindu" dataDxfId="1157"/>
    <tableColumn id="11" xr3:uid="{00000000-0010-0000-0E00-00000B000000}" name="Pagan" dataDxfId="1156"/>
    <tableColumn id="12" xr3:uid="{00000000-0010-0000-0E00-00000C000000}" name="Other" dataDxfId="1155"/>
    <tableColumn id="13" xr3:uid="{00000000-0010-0000-0E00-00000D000000}" name="Prefer not to say" dataDxfId="1154"/>
    <tableColumn id="14" xr3:uid="{00000000-0010-0000-0E00-00000E000000}" name="Unknown" dataDxfId="115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2g" displayName="table_2g" ref="A78:N86" totalsRowShown="0" headerRowDxfId="1152" dataDxfId="1151">
  <tableColumns count="14">
    <tableColumn id="1" xr3:uid="{00000000-0010-0000-0F00-000001000000}" name="Ethnicity" dataDxfId="1150"/>
    <tableColumn id="2" xr3:uid="{00000000-0010-0000-0F00-000002000000}" name="Percentage None" dataDxfId="1149"/>
    <tableColumn id="3" xr3:uid="{00000000-0010-0000-0F00-000003000000}" name="Percentage Roman Catholic" dataDxfId="1148"/>
    <tableColumn id="4" xr3:uid="{00000000-0010-0000-0F00-000004000000}" name="Percentage Church of Scotland" dataDxfId="1147"/>
    <tableColumn id="5" xr3:uid="{00000000-0010-0000-0F00-000005000000}" name="Percentage Other Christian" dataDxfId="1146"/>
    <tableColumn id="6" xr3:uid="{00000000-0010-0000-0F00-000006000000}" name="Percentage Muslim" dataDxfId="1145"/>
    <tableColumn id="7" xr3:uid="{00000000-0010-0000-0F00-000007000000}" name="Percentage Buddhist" dataDxfId="1144"/>
    <tableColumn id="8" xr3:uid="{00000000-0010-0000-0F00-000008000000}" name="Percentage Sikh" dataDxfId="1143"/>
    <tableColumn id="9" xr3:uid="{00000000-0010-0000-0F00-000009000000}" name="Percentage Jewish" dataDxfId="1142"/>
    <tableColumn id="10" xr3:uid="{00000000-0010-0000-0F00-00000A000000}" name="Percentage Hindu" dataDxfId="1141"/>
    <tableColumn id="11" xr3:uid="{00000000-0010-0000-0F00-00000B000000}" name="Percentage Pagan" dataDxfId="1140"/>
    <tableColumn id="12" xr3:uid="{00000000-0010-0000-0F00-00000C000000}" name="Percentage Other" dataDxfId="1139"/>
    <tableColumn id="13" xr3:uid="{00000000-0010-0000-0F00-00000D000000}" name="Percentage Prefer not to say" dataDxfId="1138"/>
    <tableColumn id="14" xr3:uid="{00000000-0010-0000-0F00-00000E000000}" name="Percentage Unknown" dataDxfId="1137"/>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3a" displayName="table_3a" ref="A8:H17" totalsRowShown="0" headerRowDxfId="1136" dataDxfId="1135">
  <tableColumns count="8">
    <tableColumn id="1" xr3:uid="{00000000-0010-0000-1000-000001000000}" name="Ethnicity" dataDxfId="1134"/>
    <tableColumn id="2" xr3:uid="{00000000-0010-0000-1000-000002000000}" name="Heterosexual" dataDxfId="1133"/>
    <tableColumn id="3" xr3:uid="{00000000-0010-0000-1000-000003000000}" name="Gay or Lesbian" dataDxfId="1132"/>
    <tableColumn id="4" xr3:uid="{00000000-0010-0000-1000-000004000000}" name="Bisexual" dataDxfId="1131"/>
    <tableColumn id="5" xr3:uid="{00000000-0010-0000-1000-000005000000}" name="In another way" dataDxfId="1130"/>
    <tableColumn id="6" xr3:uid="{00000000-0010-0000-1000-000006000000}" name="Prefer not to say" dataDxfId="1129"/>
    <tableColumn id="7" xr3:uid="{00000000-0010-0000-1000-000007000000}" name="Unknown" dataDxfId="1128"/>
    <tableColumn id="8" xr3:uid="{00000000-0010-0000-1000-000008000000}" name="Total" dataDxfId="1127"/>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3b" displayName="table_3b" ref="A20:H29" totalsRowShown="0" headerRowDxfId="1126" dataDxfId="1125">
  <tableColumns count="8">
    <tableColumn id="1" xr3:uid="{00000000-0010-0000-1100-000001000000}" name="Ethnicity" dataDxfId="1124"/>
    <tableColumn id="2" xr3:uid="{00000000-0010-0000-1100-000002000000}" name="Percentage Heterosexual" dataDxfId="1123"/>
    <tableColumn id="3" xr3:uid="{00000000-0010-0000-1100-000003000000}" name="Percentage Gay or Lesbian" dataDxfId="1122"/>
    <tableColumn id="4" xr3:uid="{00000000-0010-0000-1100-000004000000}" name="Percentage Bisexual" dataDxfId="1121"/>
    <tableColumn id="5" xr3:uid="{00000000-0010-0000-1100-000005000000}" name="Percentage In another way" dataDxfId="1120"/>
    <tableColumn id="6" xr3:uid="{00000000-0010-0000-1100-000006000000}" name="Percentage Prefer not to say" dataDxfId="1119"/>
    <tableColumn id="7" xr3:uid="{00000000-0010-0000-1100-000007000000}" name="Percentage Unknown" dataDxfId="1118"/>
    <tableColumn id="8" xr3:uid="{00000000-0010-0000-1100-000008000000}" name="Percentage Total" dataDxfId="1117"/>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3c" displayName="table_3c" ref="A32:H41" totalsRowShown="0" headerRowDxfId="1116" dataDxfId="1115">
  <tableColumns count="8">
    <tableColumn id="1" xr3:uid="{00000000-0010-0000-1200-000001000000}" name="Ethnicity" dataDxfId="1114"/>
    <tableColumn id="2" xr3:uid="{00000000-0010-0000-1200-000002000000}" name="Percentage Heterosexual" dataDxfId="1113"/>
    <tableColumn id="3" xr3:uid="{00000000-0010-0000-1200-000003000000}" name="Percentage Gay or Lesbian" dataDxfId="1112"/>
    <tableColumn id="4" xr3:uid="{00000000-0010-0000-1200-000004000000}" name="Percentage Bisexual" dataDxfId="1111"/>
    <tableColumn id="5" xr3:uid="{00000000-0010-0000-1200-000005000000}" name="Percentage In another way" dataDxfId="1110"/>
    <tableColumn id="6" xr3:uid="{00000000-0010-0000-1200-000006000000}" name="Percentage Prefer not to say" dataDxfId="1109"/>
    <tableColumn id="7" xr3:uid="{00000000-0010-0000-1200-000007000000}" name="Percentage Unknown" dataDxfId="1108"/>
    <tableColumn id="8" xr3:uid="{00000000-0010-0000-1200-000008000000}" name="Percentage Total" dataDxfId="110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11"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3d" displayName="table_3d" ref="A44:H53" totalsRowShown="0" headerRowDxfId="1106" dataDxfId="1105">
  <tableColumns count="8">
    <tableColumn id="1" xr3:uid="{00000000-0010-0000-1300-000001000000}" name="Ethnicity" dataDxfId="1104"/>
    <tableColumn id="2" xr3:uid="{00000000-0010-0000-1300-000002000000}" name="Percentage Heterosexual" dataDxfId="1103"/>
    <tableColumn id="3" xr3:uid="{00000000-0010-0000-1300-000003000000}" name="Percentage Gay or Lesbian" dataDxfId="1102"/>
    <tableColumn id="4" xr3:uid="{00000000-0010-0000-1300-000004000000}" name="Percentage Bisexual" dataDxfId="1101"/>
    <tableColumn id="5" xr3:uid="{00000000-0010-0000-1300-000005000000}" name="Percentage In another way" dataDxfId="1100"/>
    <tableColumn id="6" xr3:uid="{00000000-0010-0000-1300-000006000000}" name="Percentage Prefer not to say" dataDxfId="1099"/>
    <tableColumn id="7" xr3:uid="{00000000-0010-0000-1300-000007000000}" name="Percentage Unknown" dataDxfId="1098"/>
    <tableColumn id="8" xr3:uid="{00000000-0010-0000-1300-000008000000}" name="Percentage Total" dataDxfId="109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3e" displayName="table_3e" ref="A56:G64" totalsRowShown="0" headerRowDxfId="1096" dataDxfId="1095">
  <tableColumns count="7">
    <tableColumn id="1" xr3:uid="{00000000-0010-0000-1400-000001000000}" name="Ethnicity" dataDxfId="1094"/>
    <tableColumn id="2" xr3:uid="{00000000-0010-0000-1400-000002000000}" name="Heterosexual" dataDxfId="1093"/>
    <tableColumn id="3" xr3:uid="{00000000-0010-0000-1400-000003000000}" name="Gay or Lesbian" dataDxfId="1092"/>
    <tableColumn id="4" xr3:uid="{00000000-0010-0000-1400-000004000000}" name="Bisexual" dataDxfId="1091"/>
    <tableColumn id="5" xr3:uid="{00000000-0010-0000-1400-000005000000}" name="In another way" dataDxfId="1090"/>
    <tableColumn id="6" xr3:uid="{00000000-0010-0000-1400-000006000000}" name="Prefer not to say" dataDxfId="1089"/>
    <tableColumn id="7" xr3:uid="{00000000-0010-0000-1400-000007000000}" name="Unknown" dataDxfId="1088"/>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3f" displayName="table_3f" ref="A67:G75" totalsRowShown="0" headerRowDxfId="1087" dataDxfId="1086">
  <tableColumns count="7">
    <tableColumn id="1" xr3:uid="{00000000-0010-0000-1500-000001000000}" name="Ethnicity" dataDxfId="1085"/>
    <tableColumn id="2" xr3:uid="{00000000-0010-0000-1500-000002000000}" name="Heterosexual" dataDxfId="1084"/>
    <tableColumn id="3" xr3:uid="{00000000-0010-0000-1500-000003000000}" name="Gay or Lesbian" dataDxfId="1083"/>
    <tableColumn id="4" xr3:uid="{00000000-0010-0000-1500-000004000000}" name="Bisexual" dataDxfId="1082"/>
    <tableColumn id="5" xr3:uid="{00000000-0010-0000-1500-000005000000}" name="In another way" dataDxfId="1081"/>
    <tableColumn id="6" xr3:uid="{00000000-0010-0000-1500-000006000000}" name="Prefer not to say" dataDxfId="1080"/>
    <tableColumn id="7" xr3:uid="{00000000-0010-0000-1500-000007000000}" name="Unknown" dataDxfId="1079"/>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3g" displayName="table_3g" ref="A78:G86" totalsRowShown="0" headerRowDxfId="1078" dataDxfId="1077">
  <tableColumns count="7">
    <tableColumn id="1" xr3:uid="{00000000-0010-0000-1600-000001000000}" name="Ethnicity" dataDxfId="1076"/>
    <tableColumn id="2" xr3:uid="{00000000-0010-0000-1600-000002000000}" name="Percentage Heterosexual" dataDxfId="1075"/>
    <tableColumn id="3" xr3:uid="{00000000-0010-0000-1600-000003000000}" name="Percentage Gay or Lesbian" dataDxfId="1074"/>
    <tableColumn id="4" xr3:uid="{00000000-0010-0000-1600-000004000000}" name="Percentage Bisexual" dataDxfId="1073"/>
    <tableColumn id="5" xr3:uid="{00000000-0010-0000-1600-000005000000}" name="Percentage In another way" dataDxfId="1072"/>
    <tableColumn id="6" xr3:uid="{00000000-0010-0000-1600-000006000000}" name="Percentage Prefer not to say" dataDxfId="1071"/>
    <tableColumn id="7" xr3:uid="{00000000-0010-0000-1600-000007000000}" name="Percentage Unknown" dataDxfId="107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4a" displayName="table_4a" ref="A8:F17" totalsRowShown="0" headerRowDxfId="1069" dataDxfId="1068">
  <tableColumns count="6">
    <tableColumn id="1" xr3:uid="{00000000-0010-0000-1700-000001000000}" name="Ethnicity" dataDxfId="1067"/>
    <tableColumn id="2" xr3:uid="{00000000-0010-0000-1700-000002000000}" name="Yes" dataDxfId="1066"/>
    <tableColumn id="3" xr3:uid="{00000000-0010-0000-1700-000003000000}" name="No" dataDxfId="1065"/>
    <tableColumn id="4" xr3:uid="{00000000-0010-0000-1700-000004000000}" name="Prefer not to say" dataDxfId="1064"/>
    <tableColumn id="5" xr3:uid="{00000000-0010-0000-1700-000005000000}" name="Unknown" dataDxfId="1063"/>
    <tableColumn id="6" xr3:uid="{00000000-0010-0000-1700-000006000000}" name="Total" dataDxfId="1062"/>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4b" displayName="table_4b" ref="A20:F29" totalsRowShown="0" headerRowDxfId="1061" dataDxfId="1060">
  <tableColumns count="6">
    <tableColumn id="1" xr3:uid="{00000000-0010-0000-1800-000001000000}" name="Ethnicity" dataDxfId="1059"/>
    <tableColumn id="2" xr3:uid="{00000000-0010-0000-1800-000002000000}" name="Percentage Yes" dataDxfId="1058"/>
    <tableColumn id="3" xr3:uid="{00000000-0010-0000-1800-000003000000}" name="Percentage No" dataDxfId="1057"/>
    <tableColumn id="4" xr3:uid="{00000000-0010-0000-1800-000004000000}" name="Percentage Prefer not to say" dataDxfId="1056"/>
    <tableColumn id="5" xr3:uid="{00000000-0010-0000-1800-000005000000}" name="Percentage Unknown" dataDxfId="1055"/>
    <tableColumn id="6" xr3:uid="{00000000-0010-0000-1800-000006000000}" name="Percentage Total" dataDxfId="1054"/>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4c" displayName="table_4c" ref="A32:F41" totalsRowShown="0" headerRowDxfId="1053" dataDxfId="1052">
  <tableColumns count="6">
    <tableColumn id="1" xr3:uid="{00000000-0010-0000-1900-000001000000}" name="Ethnicity" dataDxfId="1051"/>
    <tableColumn id="2" xr3:uid="{00000000-0010-0000-1900-000002000000}" name="Percentage Yes" dataDxfId="1050"/>
    <tableColumn id="3" xr3:uid="{00000000-0010-0000-1900-000003000000}" name="Percentage No" dataDxfId="1049"/>
    <tableColumn id="4" xr3:uid="{00000000-0010-0000-1900-000004000000}" name="Percentage Prefer not to say" dataDxfId="1048"/>
    <tableColumn id="5" xr3:uid="{00000000-0010-0000-1900-000005000000}" name="Percentage Unknown" dataDxfId="1047"/>
    <tableColumn id="6" xr3:uid="{00000000-0010-0000-1900-000006000000}" name="Percentage Total" dataDxfId="1046"/>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4d" displayName="table_4d" ref="A44:F53" totalsRowShown="0" headerRowDxfId="1045" dataDxfId="1044">
  <tableColumns count="6">
    <tableColumn id="1" xr3:uid="{00000000-0010-0000-1A00-000001000000}" name="Ethnicity" dataDxfId="1043"/>
    <tableColumn id="2" xr3:uid="{00000000-0010-0000-1A00-000002000000}" name="Percentage Yes" dataDxfId="1042"/>
    <tableColumn id="3" xr3:uid="{00000000-0010-0000-1A00-000003000000}" name="Percentage No" dataDxfId="1041"/>
    <tableColumn id="4" xr3:uid="{00000000-0010-0000-1A00-000004000000}" name="Percentage Prefer not to say" dataDxfId="1040"/>
    <tableColumn id="5" xr3:uid="{00000000-0010-0000-1A00-000005000000}" name="Percentage Unknown" dataDxfId="1039"/>
    <tableColumn id="6" xr3:uid="{00000000-0010-0000-1A00-000006000000}" name="Percentage Total" dataDxfId="1038"/>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4e" displayName="table_4e" ref="A56:E64" totalsRowShown="0" headerRowDxfId="1037" dataDxfId="1036">
  <tableColumns count="5">
    <tableColumn id="1" xr3:uid="{00000000-0010-0000-1B00-000001000000}" name="Ethnicity" dataDxfId="1035"/>
    <tableColumn id="2" xr3:uid="{00000000-0010-0000-1B00-000002000000}" name="Yes" dataDxfId="1034"/>
    <tableColumn id="3" xr3:uid="{00000000-0010-0000-1B00-000003000000}" name="No" dataDxfId="1033"/>
    <tableColumn id="4" xr3:uid="{00000000-0010-0000-1B00-000004000000}" name="Prefer not to say" dataDxfId="1032"/>
    <tableColumn id="5" xr3:uid="{00000000-0010-0000-1B00-000005000000}" name="Unknown" dataDxfId="1031"/>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4f" displayName="table_4f" ref="A67:E75" totalsRowShown="0" headerRowDxfId="1030" dataDxfId="1029">
  <tableColumns count="5">
    <tableColumn id="1" xr3:uid="{00000000-0010-0000-1C00-000001000000}" name="Ethnicity" dataDxfId="1028"/>
    <tableColumn id="2" xr3:uid="{00000000-0010-0000-1C00-000002000000}" name="Yes" dataDxfId="1027"/>
    <tableColumn id="3" xr3:uid="{00000000-0010-0000-1C00-000003000000}" name="No" dataDxfId="1026"/>
    <tableColumn id="4" xr3:uid="{00000000-0010-0000-1C00-000004000000}" name="Prefer not to say" dataDxfId="1025"/>
    <tableColumn id="5" xr3:uid="{00000000-0010-0000-1C00-000005000000}" name="Unknown" dataDxfId="102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a" displayName="table_1a" ref="A8:G17" totalsRowShown="0" headerRowDxfId="1312" dataDxfId="1311">
  <tableColumns count="7">
    <tableColumn id="1" xr3:uid="{00000000-0010-0000-0200-000001000000}" name="Ethnicity" dataDxfId="1310"/>
    <tableColumn id="2" xr3:uid="{00000000-0010-0000-0200-000002000000}" name="Man" dataDxfId="1309"/>
    <tableColumn id="3" xr3:uid="{00000000-0010-0000-0200-000003000000}" name="Woman" dataDxfId="1308"/>
    <tableColumn id="4" xr3:uid="{00000000-0010-0000-0200-000004000000}" name="In another way" dataDxfId="1307"/>
    <tableColumn id="5" xr3:uid="{00000000-0010-0000-0200-000005000000}" name="Prefer not to say" dataDxfId="1306"/>
    <tableColumn id="6" xr3:uid="{00000000-0010-0000-0200-000006000000}" name="Unknown" dataDxfId="1305"/>
    <tableColumn id="7" xr3:uid="{00000000-0010-0000-0200-000007000000}" name="Total" dataDxfId="1304"/>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4g" displayName="table_4g" ref="A78:E86" totalsRowShown="0" headerRowDxfId="1023" dataDxfId="1022">
  <tableColumns count="5">
    <tableColumn id="1" xr3:uid="{00000000-0010-0000-1D00-000001000000}" name="Ethnicity" dataDxfId="1021"/>
    <tableColumn id="2" xr3:uid="{00000000-0010-0000-1D00-000002000000}" name="Percentage Yes" dataDxfId="1020"/>
    <tableColumn id="3" xr3:uid="{00000000-0010-0000-1D00-000003000000}" name="Percentage No" dataDxfId="1019"/>
    <tableColumn id="4" xr3:uid="{00000000-0010-0000-1D00-000004000000}" name="Percentage Prefer not to say" dataDxfId="1018"/>
    <tableColumn id="5" xr3:uid="{00000000-0010-0000-1D00-000005000000}" name="Percentage Unknown" dataDxfId="1017"/>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5a" displayName="table_5a" ref="A8:F17" totalsRowShown="0" headerRowDxfId="1016" dataDxfId="1015">
  <tableColumns count="6">
    <tableColumn id="1" xr3:uid="{00000000-0010-0000-1E00-000001000000}" name="Ethnicity" dataDxfId="1014"/>
    <tableColumn id="2" xr3:uid="{00000000-0010-0000-1E00-000002000000}" name="Yes" dataDxfId="1013"/>
    <tableColumn id="3" xr3:uid="{00000000-0010-0000-1E00-000003000000}" name="No" dataDxfId="1012"/>
    <tableColumn id="4" xr3:uid="{00000000-0010-0000-1E00-000004000000}" name="Prefer not to say" dataDxfId="1011"/>
    <tableColumn id="5" xr3:uid="{00000000-0010-0000-1E00-000005000000}" name="Unknown" dataDxfId="1010"/>
    <tableColumn id="6" xr3:uid="{00000000-0010-0000-1E00-000006000000}" name="Total" dataDxfId="1009"/>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5b" displayName="table_5b" ref="A20:F29" totalsRowShown="0" headerRowDxfId="1008" dataDxfId="1007">
  <tableColumns count="6">
    <tableColumn id="1" xr3:uid="{00000000-0010-0000-1F00-000001000000}" name="Ethnicity" dataDxfId="1006"/>
    <tableColumn id="2" xr3:uid="{00000000-0010-0000-1F00-000002000000}" name="Percentage Yes" dataDxfId="1005"/>
    <tableColumn id="3" xr3:uid="{00000000-0010-0000-1F00-000003000000}" name="Percentage No" dataDxfId="1004"/>
    <tableColumn id="4" xr3:uid="{00000000-0010-0000-1F00-000004000000}" name="Percentage Prefer not to say" dataDxfId="1003"/>
    <tableColumn id="5" xr3:uid="{00000000-0010-0000-1F00-000005000000}" name="Percentage Unknown" dataDxfId="1002"/>
    <tableColumn id="6" xr3:uid="{00000000-0010-0000-1F00-000006000000}" name="Percentage Total" dataDxfId="1001"/>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5c" displayName="table_5c" ref="A32:F41" totalsRowShown="0" headerRowDxfId="1000" dataDxfId="999">
  <tableColumns count="6">
    <tableColumn id="1" xr3:uid="{00000000-0010-0000-2000-000001000000}" name="Ethnicity" dataDxfId="998"/>
    <tableColumn id="2" xr3:uid="{00000000-0010-0000-2000-000002000000}" name="Percentage Yes" dataDxfId="997"/>
    <tableColumn id="3" xr3:uid="{00000000-0010-0000-2000-000003000000}" name="Percentage No" dataDxfId="996"/>
    <tableColumn id="4" xr3:uid="{00000000-0010-0000-2000-000004000000}" name="Percentage Prefer not to say" dataDxfId="995"/>
    <tableColumn id="5" xr3:uid="{00000000-0010-0000-2000-000005000000}" name="Percentage Unknown" dataDxfId="994"/>
    <tableColumn id="6" xr3:uid="{00000000-0010-0000-2000-000006000000}" name="Percentage Total" dataDxfId="993"/>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_5d" displayName="table_5d" ref="A44:F53" totalsRowShown="0" headerRowDxfId="992" dataDxfId="991">
  <tableColumns count="6">
    <tableColumn id="1" xr3:uid="{00000000-0010-0000-2100-000001000000}" name="Ethnicity" dataDxfId="990"/>
    <tableColumn id="2" xr3:uid="{00000000-0010-0000-2100-000002000000}" name="Percentage Yes" dataDxfId="989"/>
    <tableColumn id="3" xr3:uid="{00000000-0010-0000-2100-000003000000}" name="Percentage No" dataDxfId="988"/>
    <tableColumn id="4" xr3:uid="{00000000-0010-0000-2100-000004000000}" name="Percentage Prefer not to say" dataDxfId="987"/>
    <tableColumn id="5" xr3:uid="{00000000-0010-0000-2100-000005000000}" name="Percentage Unknown" dataDxfId="986"/>
    <tableColumn id="6" xr3:uid="{00000000-0010-0000-2100-000006000000}" name="Percentage Total" dataDxfId="985"/>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_5e" displayName="table_5e" ref="A56:E64" totalsRowShown="0" headerRowDxfId="984" dataDxfId="983">
  <tableColumns count="5">
    <tableColumn id="1" xr3:uid="{00000000-0010-0000-2200-000001000000}" name="Ethnicity" dataDxfId="982"/>
    <tableColumn id="2" xr3:uid="{00000000-0010-0000-2200-000002000000}" name="Yes" dataDxfId="981"/>
    <tableColumn id="3" xr3:uid="{00000000-0010-0000-2200-000003000000}" name="No" dataDxfId="980"/>
    <tableColumn id="4" xr3:uid="{00000000-0010-0000-2200-000004000000}" name="Prefer not to say" dataDxfId="979"/>
    <tableColumn id="5" xr3:uid="{00000000-0010-0000-2200-000005000000}" name="Unknown" dataDxfId="978"/>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3000000}" name="table_5f" displayName="table_5f" ref="A67:E75" totalsRowShown="0" headerRowDxfId="977" dataDxfId="976">
  <tableColumns count="5">
    <tableColumn id="1" xr3:uid="{00000000-0010-0000-2300-000001000000}" name="Ethnicity" dataDxfId="975"/>
    <tableColumn id="2" xr3:uid="{00000000-0010-0000-2300-000002000000}" name="Yes" dataDxfId="974"/>
    <tableColumn id="3" xr3:uid="{00000000-0010-0000-2300-000003000000}" name="No" dataDxfId="973"/>
    <tableColumn id="4" xr3:uid="{00000000-0010-0000-2300-000004000000}" name="Prefer not to say" dataDxfId="972"/>
    <tableColumn id="5" xr3:uid="{00000000-0010-0000-2300-000005000000}" name="Unknown" dataDxfId="971"/>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4000000}" name="table_5g" displayName="table_5g" ref="A78:E86" totalsRowShown="0" headerRowDxfId="970" dataDxfId="969">
  <tableColumns count="5">
    <tableColumn id="1" xr3:uid="{00000000-0010-0000-2400-000001000000}" name="Ethnicity" dataDxfId="968"/>
    <tableColumn id="2" xr3:uid="{00000000-0010-0000-2400-000002000000}" name="Percentage Yes" dataDxfId="967"/>
    <tableColumn id="3" xr3:uid="{00000000-0010-0000-2400-000003000000}" name="Percentage No" dataDxfId="966"/>
    <tableColumn id="4" xr3:uid="{00000000-0010-0000-2400-000004000000}" name="Percentage Prefer not to say" dataDxfId="965"/>
    <tableColumn id="5" xr3:uid="{00000000-0010-0000-2400-000005000000}" name="Percentage Unknown" dataDxfId="964"/>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5000000}" name="table_6a" displayName="table_6a" ref="A8:H17" totalsRowShown="0" headerRowDxfId="963" dataDxfId="962">
  <tableColumns count="8">
    <tableColumn id="1" xr3:uid="{00000000-0010-0000-2500-000001000000}" name="Ethnicity" dataDxfId="961"/>
    <tableColumn id="2" xr3:uid="{00000000-0010-0000-2500-000002000000}" name="16-24" dataDxfId="960"/>
    <tableColumn id="3" xr3:uid="{00000000-0010-0000-2500-000003000000}" name="25-34" dataDxfId="959"/>
    <tableColumn id="4" xr3:uid="{00000000-0010-0000-2500-000004000000}" name="35-44" dataDxfId="958"/>
    <tableColumn id="5" xr3:uid="{00000000-0010-0000-2500-000005000000}" name="45-64" dataDxfId="957"/>
    <tableColumn id="6" xr3:uid="{00000000-0010-0000-2500-000006000000}" name="65 and over" dataDxfId="956"/>
    <tableColumn id="7" xr3:uid="{00000000-0010-0000-2500-000007000000}" name="Unknown" dataDxfId="955"/>
    <tableColumn id="8" xr3:uid="{00000000-0010-0000-2500-000008000000}" name="Total" dataDxfId="954"/>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6000000}" name="table_6b" displayName="table_6b" ref="A20:H29" totalsRowShown="0" headerRowDxfId="953" dataDxfId="952">
  <tableColumns count="8">
    <tableColumn id="1" xr3:uid="{00000000-0010-0000-2600-000001000000}" name="Ethnicity" dataDxfId="951"/>
    <tableColumn id="2" xr3:uid="{00000000-0010-0000-2600-000002000000}" name="Percentage 16-24" dataDxfId="950"/>
    <tableColumn id="3" xr3:uid="{00000000-0010-0000-2600-000003000000}" name="Percentage 25-34" dataDxfId="949"/>
    <tableColumn id="4" xr3:uid="{00000000-0010-0000-2600-000004000000}" name="Percentage 35-44" dataDxfId="948"/>
    <tableColumn id="5" xr3:uid="{00000000-0010-0000-2600-000005000000}" name="Percentage 45-64" dataDxfId="947"/>
    <tableColumn id="6" xr3:uid="{00000000-0010-0000-2600-000006000000}" name="Percentage 65 and over" dataDxfId="946"/>
    <tableColumn id="7" xr3:uid="{00000000-0010-0000-2600-000007000000}" name="Percentage Unknown" dataDxfId="945"/>
    <tableColumn id="8" xr3:uid="{00000000-0010-0000-2600-000008000000}" name="Percentage Total" dataDxfId="94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1b" displayName="table_1b" ref="A20:G29" totalsRowShown="0" headerRowDxfId="1303" dataDxfId="1302">
  <tableColumns count="7">
    <tableColumn id="1" xr3:uid="{00000000-0010-0000-0300-000001000000}" name="Ethnicity" dataDxfId="1301"/>
    <tableColumn id="2" xr3:uid="{00000000-0010-0000-0300-000002000000}" name="Percentage Man" dataDxfId="1300"/>
    <tableColumn id="3" xr3:uid="{00000000-0010-0000-0300-000003000000}" name="Percentage Woman" dataDxfId="1299"/>
    <tableColumn id="4" xr3:uid="{00000000-0010-0000-0300-000004000000}" name="Percentage In another way" dataDxfId="1298"/>
    <tableColumn id="5" xr3:uid="{00000000-0010-0000-0300-000005000000}" name="Percentage Prefer not to say" dataDxfId="1297"/>
    <tableColumn id="6" xr3:uid="{00000000-0010-0000-0300-000006000000}" name="Percentage Unknown" dataDxfId="1296"/>
    <tableColumn id="7" xr3:uid="{00000000-0010-0000-0300-000007000000}" name="Percentage Total" dataDxfId="1295"/>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7000000}" name="table_6c" displayName="table_6c" ref="A32:H41" totalsRowShown="0" headerRowDxfId="943" dataDxfId="942">
  <tableColumns count="8">
    <tableColumn id="1" xr3:uid="{00000000-0010-0000-2700-000001000000}" name="Ethnicity" dataDxfId="941"/>
    <tableColumn id="2" xr3:uid="{00000000-0010-0000-2700-000002000000}" name="Percentage 16-24" dataDxfId="940"/>
    <tableColumn id="3" xr3:uid="{00000000-0010-0000-2700-000003000000}" name="Percentage 25-34" dataDxfId="939"/>
    <tableColumn id="4" xr3:uid="{00000000-0010-0000-2700-000004000000}" name="Percentage 35-44" dataDxfId="938"/>
    <tableColumn id="5" xr3:uid="{00000000-0010-0000-2700-000005000000}" name="Percentage 45-64" dataDxfId="937"/>
    <tableColumn id="6" xr3:uid="{00000000-0010-0000-2700-000006000000}" name="Percentage 65 and over" dataDxfId="936"/>
    <tableColumn id="7" xr3:uid="{00000000-0010-0000-2700-000007000000}" name="Percentage Unknown" dataDxfId="935"/>
    <tableColumn id="8" xr3:uid="{00000000-0010-0000-2700-000008000000}" name="Percentage Total" dataDxfId="934"/>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8000000}" name="table_6d" displayName="table_6d" ref="A44:H53" totalsRowShown="0" headerRowDxfId="933" dataDxfId="932">
  <tableColumns count="8">
    <tableColumn id="1" xr3:uid="{00000000-0010-0000-2800-000001000000}" name="Ethnicity" dataDxfId="931"/>
    <tableColumn id="2" xr3:uid="{00000000-0010-0000-2800-000002000000}" name="Percentage 16-24" dataDxfId="930"/>
    <tableColumn id="3" xr3:uid="{00000000-0010-0000-2800-000003000000}" name="Percentage 25-34" dataDxfId="929"/>
    <tableColumn id="4" xr3:uid="{00000000-0010-0000-2800-000004000000}" name="Percentage 35-44" dataDxfId="928"/>
    <tableColumn id="5" xr3:uid="{00000000-0010-0000-2800-000005000000}" name="Percentage 45-64" dataDxfId="927"/>
    <tableColumn id="6" xr3:uid="{00000000-0010-0000-2800-000006000000}" name="Percentage 65 and over" dataDxfId="926"/>
    <tableColumn id="7" xr3:uid="{00000000-0010-0000-2800-000007000000}" name="Percentage Unknown" dataDxfId="925"/>
    <tableColumn id="8" xr3:uid="{00000000-0010-0000-2800-000008000000}" name="Percentage Total" dataDxfId="924"/>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9000000}" name="table_6e" displayName="table_6e" ref="A56:G64" totalsRowShown="0" headerRowDxfId="923" dataDxfId="922">
  <tableColumns count="7">
    <tableColumn id="1" xr3:uid="{00000000-0010-0000-2900-000001000000}" name="Ethnicity" dataDxfId="921"/>
    <tableColumn id="2" xr3:uid="{00000000-0010-0000-2900-000002000000}" name="16-24" dataDxfId="920"/>
    <tableColumn id="3" xr3:uid="{00000000-0010-0000-2900-000003000000}" name="25-34" dataDxfId="919"/>
    <tableColumn id="4" xr3:uid="{00000000-0010-0000-2900-000004000000}" name="35-44" dataDxfId="918"/>
    <tableColumn id="5" xr3:uid="{00000000-0010-0000-2900-000005000000}" name="45-64" dataDxfId="917"/>
    <tableColumn id="6" xr3:uid="{00000000-0010-0000-2900-000006000000}" name="65 and over" dataDxfId="916"/>
    <tableColumn id="7" xr3:uid="{00000000-0010-0000-2900-000007000000}" name="Unknown" dataDxfId="915"/>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A000000}" name="table_6f" displayName="table_6f" ref="A67:G75" totalsRowShown="0" headerRowDxfId="914" dataDxfId="913">
  <tableColumns count="7">
    <tableColumn id="1" xr3:uid="{00000000-0010-0000-2A00-000001000000}" name="Ethnicity" dataDxfId="912"/>
    <tableColumn id="2" xr3:uid="{00000000-0010-0000-2A00-000002000000}" name="16-24" dataDxfId="911"/>
    <tableColumn id="3" xr3:uid="{00000000-0010-0000-2A00-000003000000}" name="25-34" dataDxfId="910"/>
    <tableColumn id="4" xr3:uid="{00000000-0010-0000-2A00-000004000000}" name="35-44" dataDxfId="909"/>
    <tableColumn id="5" xr3:uid="{00000000-0010-0000-2A00-000005000000}" name="45-64" dataDxfId="908"/>
    <tableColumn id="6" xr3:uid="{00000000-0010-0000-2A00-000006000000}" name="65 and over" dataDxfId="907"/>
    <tableColumn id="7" xr3:uid="{00000000-0010-0000-2A00-000007000000}" name="Unknown" dataDxfId="906"/>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B000000}" name="table_6g" displayName="table_6g" ref="A78:G86" totalsRowShown="0" headerRowDxfId="905" dataDxfId="904">
  <tableColumns count="7">
    <tableColumn id="1" xr3:uid="{00000000-0010-0000-2B00-000001000000}" name="Ethnicity" dataDxfId="903"/>
    <tableColumn id="2" xr3:uid="{00000000-0010-0000-2B00-000002000000}" name="Percentage 16-24" dataDxfId="902"/>
    <tableColumn id="3" xr3:uid="{00000000-0010-0000-2B00-000003000000}" name="Percentage 25-34" dataDxfId="901"/>
    <tableColumn id="4" xr3:uid="{00000000-0010-0000-2B00-000004000000}" name="Percentage 35-44" dataDxfId="900"/>
    <tableColumn id="5" xr3:uid="{00000000-0010-0000-2B00-000005000000}" name="Percentage 45-64" dataDxfId="899"/>
    <tableColumn id="6" xr3:uid="{00000000-0010-0000-2B00-000006000000}" name="Percentage 65 and over" dataDxfId="898"/>
    <tableColumn id="7" xr3:uid="{00000000-0010-0000-2B00-000007000000}" name="Percentage Unknown" dataDxfId="897"/>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C000000}" name="table_7a" displayName="table_7a" ref="A8:O14" totalsRowShown="0" headerRowDxfId="896" dataDxfId="895">
  <tableColumns count="15">
    <tableColumn id="1" xr3:uid="{00000000-0010-0000-2C00-000001000000}" name="Gender" dataDxfId="894"/>
    <tableColumn id="2" xr3:uid="{00000000-0010-0000-2C00-000002000000}" name="None" dataDxfId="893"/>
    <tableColumn id="3" xr3:uid="{00000000-0010-0000-2C00-000003000000}" name="Roman Catholic" dataDxfId="892"/>
    <tableColumn id="4" xr3:uid="{00000000-0010-0000-2C00-000004000000}" name="Church of Scotland" dataDxfId="891"/>
    <tableColumn id="5" xr3:uid="{00000000-0010-0000-2C00-000005000000}" name="Other Christian" dataDxfId="890"/>
    <tableColumn id="6" xr3:uid="{00000000-0010-0000-2C00-000006000000}" name="Muslim" dataDxfId="889"/>
    <tableColumn id="7" xr3:uid="{00000000-0010-0000-2C00-000007000000}" name="Buddhist" dataDxfId="888"/>
    <tableColumn id="8" xr3:uid="{00000000-0010-0000-2C00-000008000000}" name="Sikh" dataDxfId="887"/>
    <tableColumn id="9" xr3:uid="{00000000-0010-0000-2C00-000009000000}" name="Jewish" dataDxfId="886"/>
    <tableColumn id="10" xr3:uid="{00000000-0010-0000-2C00-00000A000000}" name="Hindu" dataDxfId="885"/>
    <tableColumn id="11" xr3:uid="{00000000-0010-0000-2C00-00000B000000}" name="Pagan" dataDxfId="884"/>
    <tableColumn id="12" xr3:uid="{00000000-0010-0000-2C00-00000C000000}" name="Other" dataDxfId="883"/>
    <tableColumn id="13" xr3:uid="{00000000-0010-0000-2C00-00000D000000}" name="Prefer not to say" dataDxfId="882"/>
    <tableColumn id="14" xr3:uid="{00000000-0010-0000-2C00-00000E000000}" name="Unknown" dataDxfId="881"/>
    <tableColumn id="15" xr3:uid="{00000000-0010-0000-2C00-00000F000000}" name="Total" dataDxfId="880"/>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D000000}" name="table_7b" displayName="table_7b" ref="A17:O23" totalsRowShown="0" headerRowDxfId="879" dataDxfId="878">
  <tableColumns count="15">
    <tableColumn id="1" xr3:uid="{00000000-0010-0000-2D00-000001000000}" name="Gender" dataDxfId="877"/>
    <tableColumn id="2" xr3:uid="{00000000-0010-0000-2D00-000002000000}" name="Percentage None" dataDxfId="876"/>
    <tableColumn id="3" xr3:uid="{00000000-0010-0000-2D00-000003000000}" name="Percentage Roman Catholic" dataDxfId="875"/>
    <tableColumn id="4" xr3:uid="{00000000-0010-0000-2D00-000004000000}" name="Percentage Church of Scotland" dataDxfId="874"/>
    <tableColumn id="5" xr3:uid="{00000000-0010-0000-2D00-000005000000}" name="Percentage Other Christian" dataDxfId="873"/>
    <tableColumn id="6" xr3:uid="{00000000-0010-0000-2D00-000006000000}" name="Percentage Muslim" dataDxfId="872"/>
    <tableColumn id="7" xr3:uid="{00000000-0010-0000-2D00-000007000000}" name="Percentage Buddhist" dataDxfId="871"/>
    <tableColumn id="8" xr3:uid="{00000000-0010-0000-2D00-000008000000}" name="Percentage Sikh" dataDxfId="870"/>
    <tableColumn id="9" xr3:uid="{00000000-0010-0000-2D00-000009000000}" name="Percentage Jewish" dataDxfId="869"/>
    <tableColumn id="10" xr3:uid="{00000000-0010-0000-2D00-00000A000000}" name="Percentage Hindu" dataDxfId="868"/>
    <tableColumn id="11" xr3:uid="{00000000-0010-0000-2D00-00000B000000}" name="Percentage Pagan" dataDxfId="867"/>
    <tableColumn id="12" xr3:uid="{00000000-0010-0000-2D00-00000C000000}" name="Percentage Other" dataDxfId="866"/>
    <tableColumn id="13" xr3:uid="{00000000-0010-0000-2D00-00000D000000}" name="Percentage Prefer not to say" dataDxfId="865"/>
    <tableColumn id="14" xr3:uid="{00000000-0010-0000-2D00-00000E000000}" name="Percentage Unknown" dataDxfId="864"/>
    <tableColumn id="15" xr3:uid="{00000000-0010-0000-2D00-00000F000000}" name="Percentage Total" dataDxfId="863"/>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E000000}" name="table_7c" displayName="table_7c" ref="A26:O32" totalsRowShown="0" headerRowDxfId="862" dataDxfId="861">
  <tableColumns count="15">
    <tableColumn id="1" xr3:uid="{00000000-0010-0000-2E00-000001000000}" name="Gender" dataDxfId="860"/>
    <tableColumn id="2" xr3:uid="{00000000-0010-0000-2E00-000002000000}" name="Percentage None" dataDxfId="859"/>
    <tableColumn id="3" xr3:uid="{00000000-0010-0000-2E00-000003000000}" name="Percentage Roman Catholic" dataDxfId="858"/>
    <tableColumn id="4" xr3:uid="{00000000-0010-0000-2E00-000004000000}" name="Percentage Church of Scotland" dataDxfId="857"/>
    <tableColumn id="5" xr3:uid="{00000000-0010-0000-2E00-000005000000}" name="Percentage Other Christian" dataDxfId="856"/>
    <tableColumn id="6" xr3:uid="{00000000-0010-0000-2E00-000006000000}" name="Percentage Muslim" dataDxfId="855"/>
    <tableColumn id="7" xr3:uid="{00000000-0010-0000-2E00-000007000000}" name="Percentage Buddhist" dataDxfId="854"/>
    <tableColumn id="8" xr3:uid="{00000000-0010-0000-2E00-000008000000}" name="Percentage Sikh" dataDxfId="853"/>
    <tableColumn id="9" xr3:uid="{00000000-0010-0000-2E00-000009000000}" name="Percentage Jewish" dataDxfId="852"/>
    <tableColumn id="10" xr3:uid="{00000000-0010-0000-2E00-00000A000000}" name="Percentage Hindu" dataDxfId="851"/>
    <tableColumn id="11" xr3:uid="{00000000-0010-0000-2E00-00000B000000}" name="Percentage Pagan" dataDxfId="850"/>
    <tableColumn id="12" xr3:uid="{00000000-0010-0000-2E00-00000C000000}" name="Percentage Other" dataDxfId="849"/>
    <tableColumn id="13" xr3:uid="{00000000-0010-0000-2E00-00000D000000}" name="Percentage Prefer not to say" dataDxfId="848"/>
    <tableColumn id="14" xr3:uid="{00000000-0010-0000-2E00-00000E000000}" name="Percentage Unknown" dataDxfId="847"/>
    <tableColumn id="15" xr3:uid="{00000000-0010-0000-2E00-00000F000000}" name="Percentage Total" dataDxfId="846"/>
  </tableColumns>
  <tableStyleInfo name="TableStyleLight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F000000}" name="table_7d" displayName="table_7d" ref="A35:O41" totalsRowShown="0" headerRowDxfId="845" dataDxfId="844">
  <tableColumns count="15">
    <tableColumn id="1" xr3:uid="{00000000-0010-0000-2F00-000001000000}" name="Gender" dataDxfId="843"/>
    <tableColumn id="2" xr3:uid="{00000000-0010-0000-2F00-000002000000}" name="Percentage None" dataDxfId="842"/>
    <tableColumn id="3" xr3:uid="{00000000-0010-0000-2F00-000003000000}" name="Percentage Roman Catholic" dataDxfId="841"/>
    <tableColumn id="4" xr3:uid="{00000000-0010-0000-2F00-000004000000}" name="Percentage Church of Scotland" dataDxfId="840"/>
    <tableColumn id="5" xr3:uid="{00000000-0010-0000-2F00-000005000000}" name="Percentage Other Christian" dataDxfId="839"/>
    <tableColumn id="6" xr3:uid="{00000000-0010-0000-2F00-000006000000}" name="Percentage Muslim" dataDxfId="838"/>
    <tableColumn id="7" xr3:uid="{00000000-0010-0000-2F00-000007000000}" name="Percentage Buddhist" dataDxfId="837"/>
    <tableColumn id="8" xr3:uid="{00000000-0010-0000-2F00-000008000000}" name="Percentage Sikh" dataDxfId="836"/>
    <tableColumn id="9" xr3:uid="{00000000-0010-0000-2F00-000009000000}" name="Percentage Jewish" dataDxfId="835"/>
    <tableColumn id="10" xr3:uid="{00000000-0010-0000-2F00-00000A000000}" name="Percentage Hindu" dataDxfId="834"/>
    <tableColumn id="11" xr3:uid="{00000000-0010-0000-2F00-00000B000000}" name="Percentage Pagan" dataDxfId="833"/>
    <tableColumn id="12" xr3:uid="{00000000-0010-0000-2F00-00000C000000}" name="Percentage Other" dataDxfId="832"/>
    <tableColumn id="13" xr3:uid="{00000000-0010-0000-2F00-00000D000000}" name="Percentage Prefer not to say" dataDxfId="831"/>
    <tableColumn id="14" xr3:uid="{00000000-0010-0000-2F00-00000E000000}" name="Percentage Unknown" dataDxfId="830"/>
    <tableColumn id="15" xr3:uid="{00000000-0010-0000-2F00-00000F000000}" name="Percentage Total" dataDxfId="829"/>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0000000}" name="table_7e" displayName="table_7e" ref="A44:N49" totalsRowShown="0" headerRowDxfId="828" dataDxfId="827">
  <tableColumns count="14">
    <tableColumn id="1" xr3:uid="{00000000-0010-0000-3000-000001000000}" name="Gender" dataDxfId="826"/>
    <tableColumn id="2" xr3:uid="{00000000-0010-0000-3000-000002000000}" name="None" dataDxfId="825"/>
    <tableColumn id="3" xr3:uid="{00000000-0010-0000-3000-000003000000}" name="Roman Catholic" dataDxfId="824"/>
    <tableColumn id="4" xr3:uid="{00000000-0010-0000-3000-000004000000}" name="Church of Scotland" dataDxfId="823"/>
    <tableColumn id="5" xr3:uid="{00000000-0010-0000-3000-000005000000}" name="Other Christian" dataDxfId="822"/>
    <tableColumn id="6" xr3:uid="{00000000-0010-0000-3000-000006000000}" name="Muslim" dataDxfId="821"/>
    <tableColumn id="7" xr3:uid="{00000000-0010-0000-3000-000007000000}" name="Buddhist" dataDxfId="820"/>
    <tableColumn id="8" xr3:uid="{00000000-0010-0000-3000-000008000000}" name="Sikh" dataDxfId="819"/>
    <tableColumn id="9" xr3:uid="{00000000-0010-0000-3000-000009000000}" name="Jewish" dataDxfId="818"/>
    <tableColumn id="10" xr3:uid="{00000000-0010-0000-3000-00000A000000}" name="Hindu" dataDxfId="817"/>
    <tableColumn id="11" xr3:uid="{00000000-0010-0000-3000-00000B000000}" name="Pagan" dataDxfId="816"/>
    <tableColumn id="12" xr3:uid="{00000000-0010-0000-3000-00000C000000}" name="Other" dataDxfId="815"/>
    <tableColumn id="13" xr3:uid="{00000000-0010-0000-3000-00000D000000}" name="Prefer not to say" dataDxfId="814"/>
    <tableColumn id="14" xr3:uid="{00000000-0010-0000-3000-00000E000000}" name="Unknown" dataDxfId="813"/>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1c" displayName="table_1c" ref="A32:G41" totalsRowShown="0" headerRowDxfId="1294" dataDxfId="1293">
  <tableColumns count="7">
    <tableColumn id="1" xr3:uid="{00000000-0010-0000-0400-000001000000}" name="Ethnicity" dataDxfId="1292"/>
    <tableColumn id="2" xr3:uid="{00000000-0010-0000-0400-000002000000}" name="Percentage Man" dataDxfId="1291"/>
    <tableColumn id="3" xr3:uid="{00000000-0010-0000-0400-000003000000}" name="Percentage Woman" dataDxfId="1290"/>
    <tableColumn id="4" xr3:uid="{00000000-0010-0000-0400-000004000000}" name="Percentage In another way" dataDxfId="1289"/>
    <tableColumn id="5" xr3:uid="{00000000-0010-0000-0400-000005000000}" name="Percentage Prefer not to say" dataDxfId="1288"/>
    <tableColumn id="6" xr3:uid="{00000000-0010-0000-0400-000006000000}" name="Percentage Unknown" dataDxfId="1287"/>
    <tableColumn id="7" xr3:uid="{00000000-0010-0000-0400-000007000000}" name="Percentage Total" dataDxfId="1286"/>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1000000}" name="table_7f" displayName="table_7f" ref="A52:N57" totalsRowShown="0" headerRowDxfId="812" dataDxfId="811">
  <tableColumns count="14">
    <tableColumn id="1" xr3:uid="{00000000-0010-0000-3100-000001000000}" name="Gender" dataDxfId="810"/>
    <tableColumn id="2" xr3:uid="{00000000-0010-0000-3100-000002000000}" name="None" dataDxfId="809"/>
    <tableColumn id="3" xr3:uid="{00000000-0010-0000-3100-000003000000}" name="Roman Catholic" dataDxfId="808"/>
    <tableColumn id="4" xr3:uid="{00000000-0010-0000-3100-000004000000}" name="Church of Scotland" dataDxfId="807"/>
    <tableColumn id="5" xr3:uid="{00000000-0010-0000-3100-000005000000}" name="Other Christian" dataDxfId="806"/>
    <tableColumn id="6" xr3:uid="{00000000-0010-0000-3100-000006000000}" name="Muslim" dataDxfId="805"/>
    <tableColumn id="7" xr3:uid="{00000000-0010-0000-3100-000007000000}" name="Buddhist" dataDxfId="804"/>
    <tableColumn id="8" xr3:uid="{00000000-0010-0000-3100-000008000000}" name="Sikh" dataDxfId="803"/>
    <tableColumn id="9" xr3:uid="{00000000-0010-0000-3100-000009000000}" name="Jewish" dataDxfId="802"/>
    <tableColumn id="10" xr3:uid="{00000000-0010-0000-3100-00000A000000}" name="Hindu" dataDxfId="801"/>
    <tableColumn id="11" xr3:uid="{00000000-0010-0000-3100-00000B000000}" name="Pagan" dataDxfId="800"/>
    <tableColumn id="12" xr3:uid="{00000000-0010-0000-3100-00000C000000}" name="Other" dataDxfId="799"/>
    <tableColumn id="13" xr3:uid="{00000000-0010-0000-3100-00000D000000}" name="Prefer not to say" dataDxfId="798"/>
    <tableColumn id="14" xr3:uid="{00000000-0010-0000-3100-00000E000000}" name="Unknown" dataDxfId="797"/>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2000000}" name="table_7g" displayName="table_7g" ref="A60:N65" totalsRowShown="0" headerRowDxfId="796" dataDxfId="795">
  <tableColumns count="14">
    <tableColumn id="1" xr3:uid="{00000000-0010-0000-3200-000001000000}" name="Gender" dataDxfId="794"/>
    <tableColumn id="2" xr3:uid="{00000000-0010-0000-3200-000002000000}" name="Percentage None" dataDxfId="793"/>
    <tableColumn id="3" xr3:uid="{00000000-0010-0000-3200-000003000000}" name="Percentage Roman Catholic" dataDxfId="792"/>
    <tableColumn id="4" xr3:uid="{00000000-0010-0000-3200-000004000000}" name="Percentage Church of Scotland" dataDxfId="791"/>
    <tableColumn id="5" xr3:uid="{00000000-0010-0000-3200-000005000000}" name="Percentage Other Christian" dataDxfId="790"/>
    <tableColumn id="6" xr3:uid="{00000000-0010-0000-3200-000006000000}" name="Percentage Muslim" dataDxfId="789"/>
    <tableColumn id="7" xr3:uid="{00000000-0010-0000-3200-000007000000}" name="Percentage Buddhist" dataDxfId="788"/>
    <tableColumn id="8" xr3:uid="{00000000-0010-0000-3200-000008000000}" name="Percentage Sikh" dataDxfId="787"/>
    <tableColumn id="9" xr3:uid="{00000000-0010-0000-3200-000009000000}" name="Percentage Jewish" dataDxfId="786"/>
    <tableColumn id="10" xr3:uid="{00000000-0010-0000-3200-00000A000000}" name="Percentage Hindu" dataDxfId="785"/>
    <tableColumn id="11" xr3:uid="{00000000-0010-0000-3200-00000B000000}" name="Percentage Pagan" dataDxfId="784"/>
    <tableColumn id="12" xr3:uid="{00000000-0010-0000-3200-00000C000000}" name="Percentage Other" dataDxfId="783"/>
    <tableColumn id="13" xr3:uid="{00000000-0010-0000-3200-00000D000000}" name="Percentage Prefer not to say" dataDxfId="782"/>
    <tableColumn id="14" xr3:uid="{00000000-0010-0000-3200-00000E000000}" name="Percentage Unknown" dataDxfId="781"/>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3000000}" name="table_8a" displayName="table_8a" ref="A8:H14" totalsRowShown="0" headerRowDxfId="780" dataDxfId="779">
  <tableColumns count="8">
    <tableColumn id="1" xr3:uid="{00000000-0010-0000-3300-000001000000}" name="Gender" dataDxfId="778"/>
    <tableColumn id="2" xr3:uid="{00000000-0010-0000-3300-000002000000}" name="Heterosexual" dataDxfId="777"/>
    <tableColumn id="3" xr3:uid="{00000000-0010-0000-3300-000003000000}" name="Gay or Lesbian" dataDxfId="776"/>
    <tableColumn id="4" xr3:uid="{00000000-0010-0000-3300-000004000000}" name="Bisexual" dataDxfId="775"/>
    <tableColumn id="5" xr3:uid="{00000000-0010-0000-3300-000005000000}" name="In another way" dataDxfId="774"/>
    <tableColumn id="6" xr3:uid="{00000000-0010-0000-3300-000006000000}" name="Prefer not to say" dataDxfId="773"/>
    <tableColumn id="7" xr3:uid="{00000000-0010-0000-3300-000007000000}" name="Unknown" dataDxfId="772"/>
    <tableColumn id="8" xr3:uid="{00000000-0010-0000-3300-000008000000}" name="Total" dataDxfId="771"/>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4000000}" name="table_8b" displayName="table_8b" ref="A17:H23" totalsRowShown="0" headerRowDxfId="770" dataDxfId="769">
  <tableColumns count="8">
    <tableColumn id="1" xr3:uid="{00000000-0010-0000-3400-000001000000}" name="Gender" dataDxfId="768"/>
    <tableColumn id="2" xr3:uid="{00000000-0010-0000-3400-000002000000}" name="Percentage Heterosexual" dataDxfId="767"/>
    <tableColumn id="3" xr3:uid="{00000000-0010-0000-3400-000003000000}" name="Percentage Gay or Lesbian" dataDxfId="766"/>
    <tableColumn id="4" xr3:uid="{00000000-0010-0000-3400-000004000000}" name="Percentage Bisexual" dataDxfId="765"/>
    <tableColumn id="5" xr3:uid="{00000000-0010-0000-3400-000005000000}" name="Percentage In another way" dataDxfId="764"/>
    <tableColumn id="6" xr3:uid="{00000000-0010-0000-3400-000006000000}" name="Percentage Prefer not to say" dataDxfId="763"/>
    <tableColumn id="7" xr3:uid="{00000000-0010-0000-3400-000007000000}" name="Percentage Unknown" dataDxfId="762"/>
    <tableColumn id="8" xr3:uid="{00000000-0010-0000-3400-000008000000}" name="Percentage Total" dataDxfId="761"/>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5000000}" name="table_8c" displayName="table_8c" ref="A26:H32" totalsRowShown="0" headerRowDxfId="760" dataDxfId="759">
  <tableColumns count="8">
    <tableColumn id="1" xr3:uid="{00000000-0010-0000-3500-000001000000}" name="Gender" dataDxfId="758"/>
    <tableColumn id="2" xr3:uid="{00000000-0010-0000-3500-000002000000}" name="Percentage Heterosexual" dataDxfId="757"/>
    <tableColumn id="3" xr3:uid="{00000000-0010-0000-3500-000003000000}" name="Percentage Gay or Lesbian" dataDxfId="756"/>
    <tableColumn id="4" xr3:uid="{00000000-0010-0000-3500-000004000000}" name="Percentage Bisexual" dataDxfId="755"/>
    <tableColumn id="5" xr3:uid="{00000000-0010-0000-3500-000005000000}" name="Percentage In another way" dataDxfId="754"/>
    <tableColumn id="6" xr3:uid="{00000000-0010-0000-3500-000006000000}" name="Percentage Prefer not to say" dataDxfId="753"/>
    <tableColumn id="7" xr3:uid="{00000000-0010-0000-3500-000007000000}" name="Percentage Unknown" dataDxfId="752"/>
    <tableColumn id="8" xr3:uid="{00000000-0010-0000-3500-000008000000}" name="Percentage Total" dataDxfId="751"/>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6000000}" name="table_8d" displayName="table_8d" ref="A35:H41" totalsRowShown="0" headerRowDxfId="750" dataDxfId="749">
  <tableColumns count="8">
    <tableColumn id="1" xr3:uid="{00000000-0010-0000-3600-000001000000}" name="Gender" dataDxfId="748"/>
    <tableColumn id="2" xr3:uid="{00000000-0010-0000-3600-000002000000}" name="Percentage Heterosexual" dataDxfId="747"/>
    <tableColumn id="3" xr3:uid="{00000000-0010-0000-3600-000003000000}" name="Percentage Gay or Lesbian" dataDxfId="746"/>
    <tableColumn id="4" xr3:uid="{00000000-0010-0000-3600-000004000000}" name="Percentage Bisexual" dataDxfId="745"/>
    <tableColumn id="5" xr3:uid="{00000000-0010-0000-3600-000005000000}" name="Percentage In another way" dataDxfId="744"/>
    <tableColumn id="6" xr3:uid="{00000000-0010-0000-3600-000006000000}" name="Percentage Prefer not to say" dataDxfId="743"/>
    <tableColumn id="7" xr3:uid="{00000000-0010-0000-3600-000007000000}" name="Percentage Unknown" dataDxfId="742"/>
    <tableColumn id="8" xr3:uid="{00000000-0010-0000-3600-000008000000}" name="Percentage Total" dataDxfId="741"/>
  </tableColumns>
  <tableStyleInfo name="TableStyleLight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7000000}" name="table_8e" displayName="table_8e" ref="A44:G49" totalsRowShown="0" headerRowDxfId="740" dataDxfId="739">
  <tableColumns count="7">
    <tableColumn id="1" xr3:uid="{00000000-0010-0000-3700-000001000000}" name="Gender" dataDxfId="738"/>
    <tableColumn id="2" xr3:uid="{00000000-0010-0000-3700-000002000000}" name="Heterosexual" dataDxfId="737"/>
    <tableColumn id="3" xr3:uid="{00000000-0010-0000-3700-000003000000}" name="Gay or Lesbian" dataDxfId="736"/>
    <tableColumn id="4" xr3:uid="{00000000-0010-0000-3700-000004000000}" name="Bisexual" dataDxfId="735"/>
    <tableColumn id="5" xr3:uid="{00000000-0010-0000-3700-000005000000}" name="In another way" dataDxfId="734"/>
    <tableColumn id="6" xr3:uid="{00000000-0010-0000-3700-000006000000}" name="Prefer not to say" dataDxfId="733"/>
    <tableColumn id="7" xr3:uid="{00000000-0010-0000-3700-000007000000}" name="Unknown" dataDxfId="732"/>
  </tableColumns>
  <tableStyleInfo name="TableStyleLight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8000000}" name="table_8f" displayName="table_8f" ref="A52:G57" totalsRowShown="0" headerRowDxfId="731" dataDxfId="730">
  <tableColumns count="7">
    <tableColumn id="1" xr3:uid="{00000000-0010-0000-3800-000001000000}" name="Gender" dataDxfId="729"/>
    <tableColumn id="2" xr3:uid="{00000000-0010-0000-3800-000002000000}" name="Heterosexual" dataDxfId="728"/>
    <tableColumn id="3" xr3:uid="{00000000-0010-0000-3800-000003000000}" name="Gay or Lesbian" dataDxfId="727"/>
    <tableColumn id="4" xr3:uid="{00000000-0010-0000-3800-000004000000}" name="Bisexual" dataDxfId="726"/>
    <tableColumn id="5" xr3:uid="{00000000-0010-0000-3800-000005000000}" name="In another way" dataDxfId="725"/>
    <tableColumn id="6" xr3:uid="{00000000-0010-0000-3800-000006000000}" name="Prefer not to say" dataDxfId="724"/>
    <tableColumn id="7" xr3:uid="{00000000-0010-0000-3800-000007000000}" name="Unknown" dataDxfId="723"/>
  </tableColumns>
  <tableStyleInfo name="TableStyleLight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9000000}" name="table_8g" displayName="table_8g" ref="A60:G65" totalsRowShown="0" headerRowDxfId="722" dataDxfId="721">
  <tableColumns count="7">
    <tableColumn id="1" xr3:uid="{00000000-0010-0000-3900-000001000000}" name="Gender" dataDxfId="720"/>
    <tableColumn id="2" xr3:uid="{00000000-0010-0000-3900-000002000000}" name="Percentage Heterosexual" dataDxfId="719"/>
    <tableColumn id="3" xr3:uid="{00000000-0010-0000-3900-000003000000}" name="Percentage Gay or Lesbian" dataDxfId="718"/>
    <tableColumn id="4" xr3:uid="{00000000-0010-0000-3900-000004000000}" name="Percentage Bisexual" dataDxfId="717"/>
    <tableColumn id="5" xr3:uid="{00000000-0010-0000-3900-000005000000}" name="Percentage In another way" dataDxfId="716"/>
    <tableColumn id="6" xr3:uid="{00000000-0010-0000-3900-000006000000}" name="Percentage Prefer not to say" dataDxfId="715"/>
    <tableColumn id="7" xr3:uid="{00000000-0010-0000-3900-000007000000}" name="Percentage Unknown" dataDxfId="714"/>
  </tableColumns>
  <tableStyleInfo name="TableStyleLight1"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A000000}" name="table_9a" displayName="table_9a" ref="A8:F14" totalsRowShown="0" headerRowDxfId="713" dataDxfId="712">
  <tableColumns count="6">
    <tableColumn id="1" xr3:uid="{00000000-0010-0000-3A00-000001000000}" name="Gender" dataDxfId="711"/>
    <tableColumn id="2" xr3:uid="{00000000-0010-0000-3A00-000002000000}" name="Yes" dataDxfId="710"/>
    <tableColumn id="3" xr3:uid="{00000000-0010-0000-3A00-000003000000}" name="No" dataDxfId="709"/>
    <tableColumn id="4" xr3:uid="{00000000-0010-0000-3A00-000004000000}" name="Prefer not to say" dataDxfId="708"/>
    <tableColumn id="5" xr3:uid="{00000000-0010-0000-3A00-000005000000}" name="Unknown" dataDxfId="707"/>
    <tableColumn id="6" xr3:uid="{00000000-0010-0000-3A00-000006000000}" name="Total" dataDxfId="70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1d" displayName="table_1d" ref="A44:G53" totalsRowShown="0" headerRowDxfId="1285" dataDxfId="1284">
  <tableColumns count="7">
    <tableColumn id="1" xr3:uid="{00000000-0010-0000-0500-000001000000}" name="Ethnicity" dataDxfId="1283"/>
    <tableColumn id="2" xr3:uid="{00000000-0010-0000-0500-000002000000}" name="Percentage Man" dataDxfId="1282"/>
    <tableColumn id="3" xr3:uid="{00000000-0010-0000-0500-000003000000}" name="Percentage Woman" dataDxfId="1281"/>
    <tableColumn id="4" xr3:uid="{00000000-0010-0000-0500-000004000000}" name="Percentage In another way" dataDxfId="1280"/>
    <tableColumn id="5" xr3:uid="{00000000-0010-0000-0500-000005000000}" name="Percentage Prefer not to say" dataDxfId="1279"/>
    <tableColumn id="6" xr3:uid="{00000000-0010-0000-0500-000006000000}" name="Percentage Unknown" dataDxfId="1278"/>
    <tableColumn id="7" xr3:uid="{00000000-0010-0000-0500-000007000000}" name="Percentage Total" dataDxfId="1277"/>
  </tableColumns>
  <tableStyleInfo name="TableStyleLight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B000000}" name="table_9b" displayName="table_9b" ref="A17:F23" totalsRowShown="0" headerRowDxfId="705" dataDxfId="704">
  <tableColumns count="6">
    <tableColumn id="1" xr3:uid="{00000000-0010-0000-3B00-000001000000}" name="Gender" dataDxfId="703"/>
    <tableColumn id="2" xr3:uid="{00000000-0010-0000-3B00-000002000000}" name="Percentage Yes" dataDxfId="702"/>
    <tableColumn id="3" xr3:uid="{00000000-0010-0000-3B00-000003000000}" name="Percentage No" dataDxfId="701"/>
    <tableColumn id="4" xr3:uid="{00000000-0010-0000-3B00-000004000000}" name="Percentage Prefer not to say" dataDxfId="700"/>
    <tableColumn id="5" xr3:uid="{00000000-0010-0000-3B00-000005000000}" name="Percentage Unknown" dataDxfId="699"/>
    <tableColumn id="6" xr3:uid="{00000000-0010-0000-3B00-000006000000}" name="Percentage Total" dataDxfId="698"/>
  </tableColumns>
  <tableStyleInfo name="TableStyleLight1"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C000000}" name="table_9c" displayName="table_9c" ref="A26:F32" totalsRowShown="0" headerRowDxfId="697" dataDxfId="696">
  <tableColumns count="6">
    <tableColumn id="1" xr3:uid="{00000000-0010-0000-3C00-000001000000}" name="Gender" dataDxfId="695"/>
    <tableColumn id="2" xr3:uid="{00000000-0010-0000-3C00-000002000000}" name="Percentage Yes" dataDxfId="694"/>
    <tableColumn id="3" xr3:uid="{00000000-0010-0000-3C00-000003000000}" name="Percentage No" dataDxfId="693"/>
    <tableColumn id="4" xr3:uid="{00000000-0010-0000-3C00-000004000000}" name="Percentage Prefer not to say" dataDxfId="692"/>
    <tableColumn id="5" xr3:uid="{00000000-0010-0000-3C00-000005000000}" name="Percentage Unknown" dataDxfId="691"/>
    <tableColumn id="6" xr3:uid="{00000000-0010-0000-3C00-000006000000}" name="Percentage Total" dataDxfId="690"/>
  </tableColumns>
  <tableStyleInfo name="TableStyleLight1"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D000000}" name="table_9d" displayName="table_9d" ref="A35:F41" totalsRowShown="0" headerRowDxfId="689" dataDxfId="688">
  <tableColumns count="6">
    <tableColumn id="1" xr3:uid="{00000000-0010-0000-3D00-000001000000}" name="Gender" dataDxfId="687"/>
    <tableColumn id="2" xr3:uid="{00000000-0010-0000-3D00-000002000000}" name="Percentage Yes" dataDxfId="686"/>
    <tableColumn id="3" xr3:uid="{00000000-0010-0000-3D00-000003000000}" name="Percentage No" dataDxfId="685"/>
    <tableColumn id="4" xr3:uid="{00000000-0010-0000-3D00-000004000000}" name="Percentage Prefer not to say" dataDxfId="684"/>
    <tableColumn id="5" xr3:uid="{00000000-0010-0000-3D00-000005000000}" name="Percentage Unknown" dataDxfId="683"/>
    <tableColumn id="6" xr3:uid="{00000000-0010-0000-3D00-000006000000}" name="Percentage Total" dataDxfId="682"/>
  </tableColumns>
  <tableStyleInfo name="TableStyleLight1"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3E000000}" name="table_9e" displayName="table_9e" ref="A44:E49" totalsRowShown="0" headerRowDxfId="681" dataDxfId="680">
  <tableColumns count="5">
    <tableColumn id="1" xr3:uid="{00000000-0010-0000-3E00-000001000000}" name="Gender" dataDxfId="679"/>
    <tableColumn id="2" xr3:uid="{00000000-0010-0000-3E00-000002000000}" name="Yes" dataDxfId="678"/>
    <tableColumn id="3" xr3:uid="{00000000-0010-0000-3E00-000003000000}" name="No" dataDxfId="677"/>
    <tableColumn id="4" xr3:uid="{00000000-0010-0000-3E00-000004000000}" name="Prefer not to say" dataDxfId="676"/>
    <tableColumn id="5" xr3:uid="{00000000-0010-0000-3E00-000005000000}" name="Unknown" dataDxfId="675"/>
  </tableColumns>
  <tableStyleInfo name="TableStyleLight1"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3F000000}" name="table_9f" displayName="table_9f" ref="A52:E57" totalsRowShown="0" headerRowDxfId="674" dataDxfId="673">
  <tableColumns count="5">
    <tableColumn id="1" xr3:uid="{00000000-0010-0000-3F00-000001000000}" name="Gender" dataDxfId="672"/>
    <tableColumn id="2" xr3:uid="{00000000-0010-0000-3F00-000002000000}" name="Yes" dataDxfId="671"/>
    <tableColumn id="3" xr3:uid="{00000000-0010-0000-3F00-000003000000}" name="No" dataDxfId="670"/>
    <tableColumn id="4" xr3:uid="{00000000-0010-0000-3F00-000004000000}" name="Prefer not to say" dataDxfId="669"/>
    <tableColumn id="5" xr3:uid="{00000000-0010-0000-3F00-000005000000}" name="Unknown" dataDxfId="668"/>
  </tableColumns>
  <tableStyleInfo name="TableStyleLight1"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0000000}" name="table_9g" displayName="table_9g" ref="A60:E65" totalsRowShown="0" headerRowDxfId="667" dataDxfId="666">
  <tableColumns count="5">
    <tableColumn id="1" xr3:uid="{00000000-0010-0000-4000-000001000000}" name="Gender" dataDxfId="665"/>
    <tableColumn id="2" xr3:uid="{00000000-0010-0000-4000-000002000000}" name="Percentage Yes" dataDxfId="664"/>
    <tableColumn id="3" xr3:uid="{00000000-0010-0000-4000-000003000000}" name="Percentage No" dataDxfId="663"/>
    <tableColumn id="4" xr3:uid="{00000000-0010-0000-4000-000004000000}" name="Percentage Prefer not to say" dataDxfId="662"/>
    <tableColumn id="5" xr3:uid="{00000000-0010-0000-4000-000005000000}" name="Percentage Unknown" dataDxfId="661"/>
  </tableColumns>
  <tableStyleInfo name="TableStyleLight1"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1000000}" name="table_10a" displayName="table_10a" ref="A8:F14" totalsRowShown="0" headerRowDxfId="660" dataDxfId="659">
  <tableColumns count="6">
    <tableColumn id="1" xr3:uid="{00000000-0010-0000-4100-000001000000}" name="Gender" dataDxfId="658"/>
    <tableColumn id="2" xr3:uid="{00000000-0010-0000-4100-000002000000}" name="Yes" dataDxfId="657"/>
    <tableColumn id="3" xr3:uid="{00000000-0010-0000-4100-000003000000}" name="No" dataDxfId="656"/>
    <tableColumn id="4" xr3:uid="{00000000-0010-0000-4100-000004000000}" name="Prefer not to say" dataDxfId="655"/>
    <tableColumn id="5" xr3:uid="{00000000-0010-0000-4100-000005000000}" name="Unknown" dataDxfId="654"/>
    <tableColumn id="6" xr3:uid="{00000000-0010-0000-4100-000006000000}" name="Total" dataDxfId="653"/>
  </tableColumns>
  <tableStyleInfo name="TableStyleLight1"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2000000}" name="table_10b" displayName="table_10b" ref="A17:F23" totalsRowShown="0" headerRowDxfId="652" dataDxfId="651">
  <tableColumns count="6">
    <tableColumn id="1" xr3:uid="{00000000-0010-0000-4200-000001000000}" name="Gender" dataDxfId="650"/>
    <tableColumn id="2" xr3:uid="{00000000-0010-0000-4200-000002000000}" name="Percentage Yes" dataDxfId="649"/>
    <tableColumn id="3" xr3:uid="{00000000-0010-0000-4200-000003000000}" name="Percentage No" dataDxfId="648"/>
    <tableColumn id="4" xr3:uid="{00000000-0010-0000-4200-000004000000}" name="Percentage Prefer not to say" dataDxfId="647"/>
    <tableColumn id="5" xr3:uid="{00000000-0010-0000-4200-000005000000}" name="Percentage Unknown" dataDxfId="646"/>
    <tableColumn id="6" xr3:uid="{00000000-0010-0000-4200-000006000000}" name="Percentage Total" dataDxfId="645"/>
  </tableColumns>
  <tableStyleInfo name="TableStyleLight1"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3000000}" name="table_10c" displayName="table_10c" ref="A26:F32" totalsRowShown="0" headerRowDxfId="644" dataDxfId="643">
  <tableColumns count="6">
    <tableColumn id="1" xr3:uid="{00000000-0010-0000-4300-000001000000}" name="Gender" dataDxfId="642"/>
    <tableColumn id="2" xr3:uid="{00000000-0010-0000-4300-000002000000}" name="Percentage Yes" dataDxfId="641"/>
    <tableColumn id="3" xr3:uid="{00000000-0010-0000-4300-000003000000}" name="Percentage No" dataDxfId="640"/>
    <tableColumn id="4" xr3:uid="{00000000-0010-0000-4300-000004000000}" name="Percentage Prefer not to say" dataDxfId="639"/>
    <tableColumn id="5" xr3:uid="{00000000-0010-0000-4300-000005000000}" name="Percentage Unknown" dataDxfId="638"/>
    <tableColumn id="6" xr3:uid="{00000000-0010-0000-4300-000006000000}" name="Percentage Total" dataDxfId="637"/>
  </tableColumns>
  <tableStyleInfo name="TableStyleLight1"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4000000}" name="table_10d" displayName="table_10d" ref="A35:F41" totalsRowShown="0" headerRowDxfId="636" dataDxfId="635">
  <tableColumns count="6">
    <tableColumn id="1" xr3:uid="{00000000-0010-0000-4400-000001000000}" name="Gender" dataDxfId="634"/>
    <tableColumn id="2" xr3:uid="{00000000-0010-0000-4400-000002000000}" name="Percentage Yes" dataDxfId="633"/>
    <tableColumn id="3" xr3:uid="{00000000-0010-0000-4400-000003000000}" name="Percentage No" dataDxfId="632"/>
    <tableColumn id="4" xr3:uid="{00000000-0010-0000-4400-000004000000}" name="Percentage Prefer not to say" dataDxfId="631"/>
    <tableColumn id="5" xr3:uid="{00000000-0010-0000-4400-000005000000}" name="Percentage Unknown" dataDxfId="630"/>
    <tableColumn id="6" xr3:uid="{00000000-0010-0000-4400-000006000000}" name="Percentage Total" dataDxfId="62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1e" displayName="table_1e" ref="A56:F64" totalsRowShown="0" headerRowDxfId="1276" dataDxfId="1275">
  <tableColumns count="6">
    <tableColumn id="1" xr3:uid="{00000000-0010-0000-0600-000001000000}" name="Ethnicity" dataDxfId="1274"/>
    <tableColumn id="2" xr3:uid="{00000000-0010-0000-0600-000002000000}" name="Man" dataDxfId="1273"/>
    <tableColumn id="3" xr3:uid="{00000000-0010-0000-0600-000003000000}" name="Woman" dataDxfId="1272"/>
    <tableColumn id="4" xr3:uid="{00000000-0010-0000-0600-000004000000}" name="In another way" dataDxfId="1271"/>
    <tableColumn id="5" xr3:uid="{00000000-0010-0000-0600-000005000000}" name="Prefer not to say" dataDxfId="1270"/>
    <tableColumn id="6" xr3:uid="{00000000-0010-0000-0600-000006000000}" name="Unknown" dataDxfId="1269"/>
  </tableColumns>
  <tableStyleInfo name="TableStyleLight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5000000}" name="table_10e" displayName="table_10e" ref="A44:E49" totalsRowShown="0" headerRowDxfId="628" dataDxfId="627">
  <tableColumns count="5">
    <tableColumn id="1" xr3:uid="{00000000-0010-0000-4500-000001000000}" name="Gender" dataDxfId="626"/>
    <tableColumn id="2" xr3:uid="{00000000-0010-0000-4500-000002000000}" name="Yes" dataDxfId="625"/>
    <tableColumn id="3" xr3:uid="{00000000-0010-0000-4500-000003000000}" name="No" dataDxfId="624"/>
    <tableColumn id="4" xr3:uid="{00000000-0010-0000-4500-000004000000}" name="Prefer not to say" dataDxfId="623"/>
    <tableColumn id="5" xr3:uid="{00000000-0010-0000-4500-000005000000}" name="Unknown" dataDxfId="622"/>
  </tableColumns>
  <tableStyleInfo name="TableStyleLight1"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6000000}" name="table_10f" displayName="table_10f" ref="A52:E57" totalsRowShown="0" headerRowDxfId="621" dataDxfId="620">
  <tableColumns count="5">
    <tableColumn id="1" xr3:uid="{00000000-0010-0000-4600-000001000000}" name="Gender" dataDxfId="619"/>
    <tableColumn id="2" xr3:uid="{00000000-0010-0000-4600-000002000000}" name="Yes" dataDxfId="618"/>
    <tableColumn id="3" xr3:uid="{00000000-0010-0000-4600-000003000000}" name="No" dataDxfId="617"/>
    <tableColumn id="4" xr3:uid="{00000000-0010-0000-4600-000004000000}" name="Prefer not to say" dataDxfId="616"/>
    <tableColumn id="5" xr3:uid="{00000000-0010-0000-4600-000005000000}" name="Unknown" dataDxfId="615"/>
  </tableColumns>
  <tableStyleInfo name="TableStyleLight1"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7000000}" name="table_10g" displayName="table_10g" ref="A60:E65" totalsRowShown="0" headerRowDxfId="614" dataDxfId="613">
  <tableColumns count="5">
    <tableColumn id="1" xr3:uid="{00000000-0010-0000-4700-000001000000}" name="Gender" dataDxfId="612"/>
    <tableColumn id="2" xr3:uid="{00000000-0010-0000-4700-000002000000}" name="Percentage Yes" dataDxfId="611"/>
    <tableColumn id="3" xr3:uid="{00000000-0010-0000-4700-000003000000}" name="Percentage No" dataDxfId="610"/>
    <tableColumn id="4" xr3:uid="{00000000-0010-0000-4700-000004000000}" name="Percentage Prefer not to say" dataDxfId="609"/>
    <tableColumn id="5" xr3:uid="{00000000-0010-0000-4700-000005000000}" name="Percentage Unknown" dataDxfId="608"/>
  </tableColumns>
  <tableStyleInfo name="TableStyleLight1"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48000000}" name="table_11a" displayName="table_11a" ref="A8:H14" totalsRowShown="0" headerRowDxfId="607" dataDxfId="606">
  <tableColumns count="8">
    <tableColumn id="1" xr3:uid="{00000000-0010-0000-4800-000001000000}" name="Gender" dataDxfId="605"/>
    <tableColumn id="2" xr3:uid="{00000000-0010-0000-4800-000002000000}" name="16-24" dataDxfId="604"/>
    <tableColumn id="3" xr3:uid="{00000000-0010-0000-4800-000003000000}" name="25-34" dataDxfId="603"/>
    <tableColumn id="4" xr3:uid="{00000000-0010-0000-4800-000004000000}" name="35-44" dataDxfId="602"/>
    <tableColumn id="5" xr3:uid="{00000000-0010-0000-4800-000005000000}" name="45-64" dataDxfId="601"/>
    <tableColumn id="6" xr3:uid="{00000000-0010-0000-4800-000006000000}" name="65 and over" dataDxfId="600"/>
    <tableColumn id="7" xr3:uid="{00000000-0010-0000-4800-000007000000}" name="Unknown" dataDxfId="599"/>
    <tableColumn id="8" xr3:uid="{00000000-0010-0000-4800-000008000000}" name="Total" dataDxfId="598"/>
  </tableColumns>
  <tableStyleInfo name="TableStyleLight1"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49000000}" name="table_11b" displayName="table_11b" ref="A17:H23" totalsRowShown="0" headerRowDxfId="597" dataDxfId="596">
  <tableColumns count="8">
    <tableColumn id="1" xr3:uid="{00000000-0010-0000-4900-000001000000}" name="Gender" dataDxfId="595"/>
    <tableColumn id="2" xr3:uid="{00000000-0010-0000-4900-000002000000}" name="Percentage 16-24" dataDxfId="594"/>
    <tableColumn id="3" xr3:uid="{00000000-0010-0000-4900-000003000000}" name="Percentage 25-34" dataDxfId="593"/>
    <tableColumn id="4" xr3:uid="{00000000-0010-0000-4900-000004000000}" name="Percentage 35-44" dataDxfId="592"/>
    <tableColumn id="5" xr3:uid="{00000000-0010-0000-4900-000005000000}" name="Percentage 45-64" dataDxfId="591"/>
    <tableColumn id="6" xr3:uid="{00000000-0010-0000-4900-000006000000}" name="Percentage 65 and over" dataDxfId="590"/>
    <tableColumn id="7" xr3:uid="{00000000-0010-0000-4900-000007000000}" name="Percentage Unknown" dataDxfId="589"/>
    <tableColumn id="8" xr3:uid="{00000000-0010-0000-4900-000008000000}" name="Percentage Total" dataDxfId="588"/>
  </tableColumns>
  <tableStyleInfo name="TableStyleLight1"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4A000000}" name="table_11c" displayName="table_11c" ref="A26:H32" totalsRowShown="0" headerRowDxfId="587" dataDxfId="586">
  <tableColumns count="8">
    <tableColumn id="1" xr3:uid="{00000000-0010-0000-4A00-000001000000}" name="Gender" dataDxfId="585"/>
    <tableColumn id="2" xr3:uid="{00000000-0010-0000-4A00-000002000000}" name="Percentage 16-24" dataDxfId="584"/>
    <tableColumn id="3" xr3:uid="{00000000-0010-0000-4A00-000003000000}" name="Percentage 25-34" dataDxfId="583"/>
    <tableColumn id="4" xr3:uid="{00000000-0010-0000-4A00-000004000000}" name="Percentage 35-44" dataDxfId="582"/>
    <tableColumn id="5" xr3:uid="{00000000-0010-0000-4A00-000005000000}" name="Percentage 45-64" dataDxfId="581"/>
    <tableColumn id="6" xr3:uid="{00000000-0010-0000-4A00-000006000000}" name="Percentage 65 and over" dataDxfId="580"/>
    <tableColumn id="7" xr3:uid="{00000000-0010-0000-4A00-000007000000}" name="Percentage Unknown" dataDxfId="579"/>
    <tableColumn id="8" xr3:uid="{00000000-0010-0000-4A00-000008000000}" name="Percentage Total" dataDxfId="578"/>
  </tableColumns>
  <tableStyleInfo name="TableStyleLight1"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4B000000}" name="table_11d" displayName="table_11d" ref="A35:H41" totalsRowShown="0" headerRowDxfId="577" dataDxfId="576">
  <tableColumns count="8">
    <tableColumn id="1" xr3:uid="{00000000-0010-0000-4B00-000001000000}" name="Gender" dataDxfId="575"/>
    <tableColumn id="2" xr3:uid="{00000000-0010-0000-4B00-000002000000}" name="Percentage 16-24" dataDxfId="574"/>
    <tableColumn id="3" xr3:uid="{00000000-0010-0000-4B00-000003000000}" name="Percentage 25-34" dataDxfId="573"/>
    <tableColumn id="4" xr3:uid="{00000000-0010-0000-4B00-000004000000}" name="Percentage 35-44" dataDxfId="572"/>
    <tableColumn id="5" xr3:uid="{00000000-0010-0000-4B00-000005000000}" name="Percentage 45-64" dataDxfId="571"/>
    <tableColumn id="6" xr3:uid="{00000000-0010-0000-4B00-000006000000}" name="Percentage 65 and over" dataDxfId="570"/>
    <tableColumn id="7" xr3:uid="{00000000-0010-0000-4B00-000007000000}" name="Percentage Unknown" dataDxfId="569"/>
    <tableColumn id="8" xr3:uid="{00000000-0010-0000-4B00-000008000000}" name="Percentage Total" dataDxfId="568"/>
  </tableColumns>
  <tableStyleInfo name="TableStyleLight1"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4C000000}" name="table_11e" displayName="table_11e" ref="A44:G49" totalsRowShown="0" headerRowDxfId="567" dataDxfId="566">
  <tableColumns count="7">
    <tableColumn id="1" xr3:uid="{00000000-0010-0000-4C00-000001000000}" name="Gender" dataDxfId="565"/>
    <tableColumn id="2" xr3:uid="{00000000-0010-0000-4C00-000002000000}" name="16-24" dataDxfId="564"/>
    <tableColumn id="3" xr3:uid="{00000000-0010-0000-4C00-000003000000}" name="25-34" dataDxfId="563"/>
    <tableColumn id="4" xr3:uid="{00000000-0010-0000-4C00-000004000000}" name="35-44" dataDxfId="562"/>
    <tableColumn id="5" xr3:uid="{00000000-0010-0000-4C00-000005000000}" name="45-64" dataDxfId="561"/>
    <tableColumn id="6" xr3:uid="{00000000-0010-0000-4C00-000006000000}" name="65 and over" dataDxfId="560"/>
    <tableColumn id="7" xr3:uid="{00000000-0010-0000-4C00-000007000000}" name="Unknown" dataDxfId="559"/>
  </tableColumns>
  <tableStyleInfo name="TableStyleLight1"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4D000000}" name="table_11f" displayName="table_11f" ref="A52:G57" totalsRowShown="0" headerRowDxfId="558" dataDxfId="557">
  <tableColumns count="7">
    <tableColumn id="1" xr3:uid="{00000000-0010-0000-4D00-000001000000}" name="Gender" dataDxfId="556"/>
    <tableColumn id="2" xr3:uid="{00000000-0010-0000-4D00-000002000000}" name="16-24" dataDxfId="555"/>
    <tableColumn id="3" xr3:uid="{00000000-0010-0000-4D00-000003000000}" name="25-34" dataDxfId="554"/>
    <tableColumn id="4" xr3:uid="{00000000-0010-0000-4D00-000004000000}" name="35-44" dataDxfId="553"/>
    <tableColumn id="5" xr3:uid="{00000000-0010-0000-4D00-000005000000}" name="45-64" dataDxfId="552"/>
    <tableColumn id="6" xr3:uid="{00000000-0010-0000-4D00-000006000000}" name="65 and over" dataDxfId="551"/>
    <tableColumn id="7" xr3:uid="{00000000-0010-0000-4D00-000007000000}" name="Unknown" dataDxfId="550"/>
  </tableColumns>
  <tableStyleInfo name="TableStyleLight1"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4E000000}" name="table_11g" displayName="table_11g" ref="A60:G65" totalsRowShown="0" headerRowDxfId="549" dataDxfId="548">
  <tableColumns count="7">
    <tableColumn id="1" xr3:uid="{00000000-0010-0000-4E00-000001000000}" name="Gender" dataDxfId="547"/>
    <tableColumn id="2" xr3:uid="{00000000-0010-0000-4E00-000002000000}" name="Percentage 16-24" dataDxfId="546"/>
    <tableColumn id="3" xr3:uid="{00000000-0010-0000-4E00-000003000000}" name="Percentage 25-34" dataDxfId="545"/>
    <tableColumn id="4" xr3:uid="{00000000-0010-0000-4E00-000004000000}" name="Percentage 35-44" dataDxfId="544"/>
    <tableColumn id="5" xr3:uid="{00000000-0010-0000-4E00-000005000000}" name="Percentage 45-64" dataDxfId="543"/>
    <tableColumn id="6" xr3:uid="{00000000-0010-0000-4E00-000006000000}" name="Percentage 65 and over" dataDxfId="542"/>
    <tableColumn id="7" xr3:uid="{00000000-0010-0000-4E00-000007000000}" name="Percentage Unknown" dataDxfId="541"/>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1f" displayName="table_1f" ref="A67:F75" totalsRowShown="0" headerRowDxfId="1268" dataDxfId="1267">
  <tableColumns count="6">
    <tableColumn id="1" xr3:uid="{00000000-0010-0000-0700-000001000000}" name="Ethnicity" dataDxfId="1266"/>
    <tableColumn id="2" xr3:uid="{00000000-0010-0000-0700-000002000000}" name="Man" dataDxfId="1265"/>
    <tableColumn id="3" xr3:uid="{00000000-0010-0000-0700-000003000000}" name="Woman" dataDxfId="1264"/>
    <tableColumn id="4" xr3:uid="{00000000-0010-0000-0700-000004000000}" name="In another way" dataDxfId="1263"/>
    <tableColumn id="5" xr3:uid="{00000000-0010-0000-0700-000005000000}" name="Prefer not to say" dataDxfId="1262"/>
    <tableColumn id="6" xr3:uid="{00000000-0010-0000-0700-000006000000}" name="Unknown" dataDxfId="1261"/>
  </tableColumns>
  <tableStyleInfo name="TableStyleLight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4F000000}" name="table_12a" displayName="table_12a" ref="A8:H22" totalsRowShown="0" headerRowDxfId="540" dataDxfId="539">
  <tableColumns count="8">
    <tableColumn id="1" xr3:uid="{00000000-0010-0000-4F00-000001000000}" name="Religion" dataDxfId="538"/>
    <tableColumn id="2" xr3:uid="{00000000-0010-0000-4F00-000002000000}" name="Heterosexual" dataDxfId="537"/>
    <tableColumn id="3" xr3:uid="{00000000-0010-0000-4F00-000003000000}" name="Gay or Lesbian" dataDxfId="536"/>
    <tableColumn id="4" xr3:uid="{00000000-0010-0000-4F00-000004000000}" name="Bisexual" dataDxfId="535"/>
    <tableColumn id="5" xr3:uid="{00000000-0010-0000-4F00-000005000000}" name="In another way" dataDxfId="534"/>
    <tableColumn id="6" xr3:uid="{00000000-0010-0000-4F00-000006000000}" name="Prefer not to say" dataDxfId="533"/>
    <tableColumn id="7" xr3:uid="{00000000-0010-0000-4F00-000007000000}" name="Unknown" dataDxfId="532"/>
    <tableColumn id="8" xr3:uid="{00000000-0010-0000-4F00-000008000000}" name="Total" dataDxfId="531"/>
  </tableColumns>
  <tableStyleInfo name="TableStyleLight1"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0000000}" name="table_12b" displayName="table_12b" ref="A25:H39" totalsRowShown="0" headerRowDxfId="530" dataDxfId="529">
  <tableColumns count="8">
    <tableColumn id="1" xr3:uid="{00000000-0010-0000-5000-000001000000}" name="Religion" dataDxfId="528"/>
    <tableColumn id="2" xr3:uid="{00000000-0010-0000-5000-000002000000}" name="Percentage Heterosexual" dataDxfId="527"/>
    <tableColumn id="3" xr3:uid="{00000000-0010-0000-5000-000003000000}" name="Percentage Gay or Lesbian" dataDxfId="526"/>
    <tableColumn id="4" xr3:uid="{00000000-0010-0000-5000-000004000000}" name="Percentage Bisexual" dataDxfId="525"/>
    <tableColumn id="5" xr3:uid="{00000000-0010-0000-5000-000005000000}" name="Percentage In another way" dataDxfId="524"/>
    <tableColumn id="6" xr3:uid="{00000000-0010-0000-5000-000006000000}" name="Percentage Prefer not to say" dataDxfId="523"/>
    <tableColumn id="7" xr3:uid="{00000000-0010-0000-5000-000007000000}" name="Percentage Unknown" dataDxfId="522"/>
    <tableColumn id="8" xr3:uid="{00000000-0010-0000-5000-000008000000}" name="Percentage Total" dataDxfId="521"/>
  </tableColumns>
  <tableStyleInfo name="TableStyleLight1"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1000000}" name="table_12c" displayName="table_12c" ref="A42:H56" totalsRowShown="0" headerRowDxfId="520" dataDxfId="519">
  <tableColumns count="8">
    <tableColumn id="1" xr3:uid="{00000000-0010-0000-5100-000001000000}" name="Religion" dataDxfId="518"/>
    <tableColumn id="2" xr3:uid="{00000000-0010-0000-5100-000002000000}" name="Percentage Heterosexual" dataDxfId="517"/>
    <tableColumn id="3" xr3:uid="{00000000-0010-0000-5100-000003000000}" name="Percentage Gay or Lesbian" dataDxfId="516"/>
    <tableColumn id="4" xr3:uid="{00000000-0010-0000-5100-000004000000}" name="Percentage Bisexual" dataDxfId="515"/>
    <tableColumn id="5" xr3:uid="{00000000-0010-0000-5100-000005000000}" name="Percentage In another way" dataDxfId="514"/>
    <tableColumn id="6" xr3:uid="{00000000-0010-0000-5100-000006000000}" name="Percentage Prefer not to say" dataDxfId="513"/>
    <tableColumn id="7" xr3:uid="{00000000-0010-0000-5100-000007000000}" name="Percentage Unknown" dataDxfId="512"/>
    <tableColumn id="8" xr3:uid="{00000000-0010-0000-5100-000008000000}" name="Percentage Total" dataDxfId="511"/>
  </tableColumns>
  <tableStyleInfo name="TableStyleLight1"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2000000}" name="table_12d" displayName="table_12d" ref="A59:H73" totalsRowShown="0" headerRowDxfId="510" dataDxfId="509">
  <tableColumns count="8">
    <tableColumn id="1" xr3:uid="{00000000-0010-0000-5200-000001000000}" name="Religion" dataDxfId="508"/>
    <tableColumn id="2" xr3:uid="{00000000-0010-0000-5200-000002000000}" name="Percentage Heterosexual" dataDxfId="507"/>
    <tableColumn id="3" xr3:uid="{00000000-0010-0000-5200-000003000000}" name="Percentage Gay or Lesbian" dataDxfId="506"/>
    <tableColumn id="4" xr3:uid="{00000000-0010-0000-5200-000004000000}" name="Percentage Bisexual" dataDxfId="505"/>
    <tableColumn id="5" xr3:uid="{00000000-0010-0000-5200-000005000000}" name="Percentage In another way" dataDxfId="504"/>
    <tableColumn id="6" xr3:uid="{00000000-0010-0000-5200-000006000000}" name="Percentage Prefer not to say" dataDxfId="503"/>
    <tableColumn id="7" xr3:uid="{00000000-0010-0000-5200-000007000000}" name="Percentage Unknown" dataDxfId="502"/>
    <tableColumn id="8" xr3:uid="{00000000-0010-0000-5200-000008000000}" name="Percentage Total" dataDxfId="501"/>
  </tableColumns>
  <tableStyleInfo name="TableStyleLight1"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3000000}" name="table_12e" displayName="table_12e" ref="A76:G89" totalsRowShown="0" headerRowDxfId="500" dataDxfId="499">
  <tableColumns count="7">
    <tableColumn id="1" xr3:uid="{00000000-0010-0000-5300-000001000000}" name="Religion" dataDxfId="498"/>
    <tableColumn id="2" xr3:uid="{00000000-0010-0000-5300-000002000000}" name="Heterosexual" dataDxfId="497"/>
    <tableColumn id="3" xr3:uid="{00000000-0010-0000-5300-000003000000}" name="Gay or Lesbian" dataDxfId="496"/>
    <tableColumn id="4" xr3:uid="{00000000-0010-0000-5300-000004000000}" name="Bisexual" dataDxfId="495"/>
    <tableColumn id="5" xr3:uid="{00000000-0010-0000-5300-000005000000}" name="In another way" dataDxfId="494"/>
    <tableColumn id="6" xr3:uid="{00000000-0010-0000-5300-000006000000}" name="Prefer not to say" dataDxfId="493"/>
    <tableColumn id="7" xr3:uid="{00000000-0010-0000-5300-000007000000}" name="Unknown" dataDxfId="492"/>
  </tableColumns>
  <tableStyleInfo name="TableStyleLight1"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4000000}" name="table_12f" displayName="table_12f" ref="A92:G105" totalsRowShown="0" headerRowDxfId="491" dataDxfId="490">
  <tableColumns count="7">
    <tableColumn id="1" xr3:uid="{00000000-0010-0000-5400-000001000000}" name="Religion" dataDxfId="489"/>
    <tableColumn id="2" xr3:uid="{00000000-0010-0000-5400-000002000000}" name="Heterosexual" dataDxfId="488"/>
    <tableColumn id="3" xr3:uid="{00000000-0010-0000-5400-000003000000}" name="Gay or Lesbian" dataDxfId="487"/>
    <tableColumn id="4" xr3:uid="{00000000-0010-0000-5400-000004000000}" name="Bisexual" dataDxfId="486"/>
    <tableColumn id="5" xr3:uid="{00000000-0010-0000-5400-000005000000}" name="In another way" dataDxfId="485"/>
    <tableColumn id="6" xr3:uid="{00000000-0010-0000-5400-000006000000}" name="Prefer not to say" dataDxfId="484"/>
    <tableColumn id="7" xr3:uid="{00000000-0010-0000-5400-000007000000}" name="Unknown" dataDxfId="483"/>
  </tableColumns>
  <tableStyleInfo name="TableStyleLight1"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5000000}" name="table_12g" displayName="table_12g" ref="A108:G121" totalsRowShown="0" headerRowDxfId="482" dataDxfId="481">
  <tableColumns count="7">
    <tableColumn id="1" xr3:uid="{00000000-0010-0000-5500-000001000000}" name="Religion" dataDxfId="480"/>
    <tableColumn id="2" xr3:uid="{00000000-0010-0000-5500-000002000000}" name="Percentage Heterosexual" dataDxfId="479"/>
    <tableColumn id="3" xr3:uid="{00000000-0010-0000-5500-000003000000}" name="Percentage Gay or Lesbian" dataDxfId="478"/>
    <tableColumn id="4" xr3:uid="{00000000-0010-0000-5500-000004000000}" name="Percentage Bisexual" dataDxfId="477"/>
    <tableColumn id="5" xr3:uid="{00000000-0010-0000-5500-000005000000}" name="Percentage In another way" dataDxfId="476"/>
    <tableColumn id="6" xr3:uid="{00000000-0010-0000-5500-000006000000}" name="Percentage Prefer not to say" dataDxfId="475"/>
    <tableColumn id="7" xr3:uid="{00000000-0010-0000-5500-000007000000}" name="Percentage Unknown" dataDxfId="474"/>
  </tableColumns>
  <tableStyleInfo name="TableStyleLight1"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6000000}" name="table_13a" displayName="table_13a" ref="A8:F22" totalsRowShown="0" headerRowDxfId="473" dataDxfId="472">
  <tableColumns count="6">
    <tableColumn id="1" xr3:uid="{00000000-0010-0000-5600-000001000000}" name="Religion" dataDxfId="471"/>
    <tableColumn id="2" xr3:uid="{00000000-0010-0000-5600-000002000000}" name="Yes" dataDxfId="470"/>
    <tableColumn id="3" xr3:uid="{00000000-0010-0000-5600-000003000000}" name="No" dataDxfId="469"/>
    <tableColumn id="4" xr3:uid="{00000000-0010-0000-5600-000004000000}" name="Prefer not to say" dataDxfId="468"/>
    <tableColumn id="5" xr3:uid="{00000000-0010-0000-5600-000005000000}" name="Unknown" dataDxfId="467"/>
    <tableColumn id="6" xr3:uid="{00000000-0010-0000-5600-000006000000}" name="Total" dataDxfId="466"/>
  </tableColumns>
  <tableStyleInfo name="TableStyleLight1"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7000000}" name="table_13b" displayName="table_13b" ref="A25:F39" totalsRowShown="0" headerRowDxfId="465" dataDxfId="464">
  <tableColumns count="6">
    <tableColumn id="1" xr3:uid="{00000000-0010-0000-5700-000001000000}" name="Religion" dataDxfId="463"/>
    <tableColumn id="2" xr3:uid="{00000000-0010-0000-5700-000002000000}" name="Percentage Yes" dataDxfId="462"/>
    <tableColumn id="3" xr3:uid="{00000000-0010-0000-5700-000003000000}" name="Percentage No" dataDxfId="461"/>
    <tableColumn id="4" xr3:uid="{00000000-0010-0000-5700-000004000000}" name="Percentage Prefer not to say" dataDxfId="460"/>
    <tableColumn id="5" xr3:uid="{00000000-0010-0000-5700-000005000000}" name="Percentage Unknown" dataDxfId="459"/>
    <tableColumn id="6" xr3:uid="{00000000-0010-0000-5700-000006000000}" name="Percentage Total" dataDxfId="458"/>
  </tableColumns>
  <tableStyleInfo name="TableStyleLight1"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58000000}" name="table_13c" displayName="table_13c" ref="A42:F56" totalsRowShown="0" headerRowDxfId="457" dataDxfId="456">
  <tableColumns count="6">
    <tableColumn id="1" xr3:uid="{00000000-0010-0000-5800-000001000000}" name="Religion" dataDxfId="455"/>
    <tableColumn id="2" xr3:uid="{00000000-0010-0000-5800-000002000000}" name="Percentage Yes" dataDxfId="454"/>
    <tableColumn id="3" xr3:uid="{00000000-0010-0000-5800-000003000000}" name="Percentage No" dataDxfId="453"/>
    <tableColumn id="4" xr3:uid="{00000000-0010-0000-5800-000004000000}" name="Percentage Prefer not to say" dataDxfId="452"/>
    <tableColumn id="5" xr3:uid="{00000000-0010-0000-5800-000005000000}" name="Percentage Unknown" dataDxfId="451"/>
    <tableColumn id="6" xr3:uid="{00000000-0010-0000-5800-000006000000}" name="Percentage Total" dataDxfId="450"/>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1g" displayName="table_1g" ref="A78:F86" totalsRowShown="0" headerRowDxfId="1260" dataDxfId="1259">
  <tableColumns count="6">
    <tableColumn id="1" xr3:uid="{00000000-0010-0000-0800-000001000000}" name="Ethnicity" dataDxfId="1258"/>
    <tableColumn id="2" xr3:uid="{00000000-0010-0000-0800-000002000000}" name="Percentage Man" dataDxfId="1257"/>
    <tableColumn id="3" xr3:uid="{00000000-0010-0000-0800-000003000000}" name="Percentage Woman" dataDxfId="1256"/>
    <tableColumn id="4" xr3:uid="{00000000-0010-0000-0800-000004000000}" name="Percentage In another way" dataDxfId="1255"/>
    <tableColumn id="5" xr3:uid="{00000000-0010-0000-0800-000005000000}" name="Percentage Prefer not to say" dataDxfId="1254"/>
    <tableColumn id="6" xr3:uid="{00000000-0010-0000-0800-000006000000}" name="Percentage Unknown" dataDxfId="1253"/>
  </tableColumns>
  <tableStyleInfo name="TableStyleLight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59000000}" name="table_13d" displayName="table_13d" ref="A59:F73" totalsRowShown="0" headerRowDxfId="449" dataDxfId="448">
  <tableColumns count="6">
    <tableColumn id="1" xr3:uid="{00000000-0010-0000-5900-000001000000}" name="Religion" dataDxfId="447"/>
    <tableColumn id="2" xr3:uid="{00000000-0010-0000-5900-000002000000}" name="Percentage Yes" dataDxfId="446"/>
    <tableColumn id="3" xr3:uid="{00000000-0010-0000-5900-000003000000}" name="Percentage No" dataDxfId="445"/>
    <tableColumn id="4" xr3:uid="{00000000-0010-0000-5900-000004000000}" name="Percentage Prefer not to say" dataDxfId="444"/>
    <tableColumn id="5" xr3:uid="{00000000-0010-0000-5900-000005000000}" name="Percentage Unknown" dataDxfId="443"/>
    <tableColumn id="6" xr3:uid="{00000000-0010-0000-5900-000006000000}" name="Percentage Total" dataDxfId="442"/>
  </tableColumns>
  <tableStyleInfo name="TableStyleLight1"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5A000000}" name="table_13e" displayName="table_13e" ref="A76:E89" totalsRowShown="0" headerRowDxfId="441" dataDxfId="440">
  <tableColumns count="5">
    <tableColumn id="1" xr3:uid="{00000000-0010-0000-5A00-000001000000}" name="Religion" dataDxfId="439"/>
    <tableColumn id="2" xr3:uid="{00000000-0010-0000-5A00-000002000000}" name="Yes" dataDxfId="438"/>
    <tableColumn id="3" xr3:uid="{00000000-0010-0000-5A00-000003000000}" name="No" dataDxfId="437"/>
    <tableColumn id="4" xr3:uid="{00000000-0010-0000-5A00-000004000000}" name="Prefer not to say" dataDxfId="436"/>
    <tableColumn id="5" xr3:uid="{00000000-0010-0000-5A00-000005000000}" name="Unknown" dataDxfId="435"/>
  </tableColumns>
  <tableStyleInfo name="TableStyleLight1"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5B000000}" name="table_13f" displayName="table_13f" ref="A92:E105" totalsRowShown="0" headerRowDxfId="434" dataDxfId="433">
  <tableColumns count="5">
    <tableColumn id="1" xr3:uid="{00000000-0010-0000-5B00-000001000000}" name="Religion" dataDxfId="432"/>
    <tableColumn id="2" xr3:uid="{00000000-0010-0000-5B00-000002000000}" name="Yes" dataDxfId="431"/>
    <tableColumn id="3" xr3:uid="{00000000-0010-0000-5B00-000003000000}" name="No" dataDxfId="430"/>
    <tableColumn id="4" xr3:uid="{00000000-0010-0000-5B00-000004000000}" name="Prefer not to say" dataDxfId="429"/>
    <tableColumn id="5" xr3:uid="{00000000-0010-0000-5B00-000005000000}" name="Unknown" dataDxfId="428"/>
  </tableColumns>
  <tableStyleInfo name="TableStyleLight1"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5C000000}" name="table_13g" displayName="table_13g" ref="A108:E121" totalsRowShown="0" headerRowDxfId="427" dataDxfId="426">
  <tableColumns count="5">
    <tableColumn id="1" xr3:uid="{00000000-0010-0000-5C00-000001000000}" name="Religion" dataDxfId="425"/>
    <tableColumn id="2" xr3:uid="{00000000-0010-0000-5C00-000002000000}" name="Percentage Yes" dataDxfId="424"/>
    <tableColumn id="3" xr3:uid="{00000000-0010-0000-5C00-000003000000}" name="Percentage No" dataDxfId="423"/>
    <tableColumn id="4" xr3:uid="{00000000-0010-0000-5C00-000004000000}" name="Percentage Prefer not to say" dataDxfId="422"/>
    <tableColumn id="5" xr3:uid="{00000000-0010-0000-5C00-000005000000}" name="Percentage Unknown" dataDxfId="421"/>
  </tableColumns>
  <tableStyleInfo name="TableStyleLight1"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5D000000}" name="table_14a" displayName="table_14a" ref="A8:F22" totalsRowShown="0" headerRowDxfId="420" dataDxfId="419">
  <tableColumns count="6">
    <tableColumn id="1" xr3:uid="{00000000-0010-0000-5D00-000001000000}" name="Religion" dataDxfId="418"/>
    <tableColumn id="2" xr3:uid="{00000000-0010-0000-5D00-000002000000}" name="Yes" dataDxfId="417"/>
    <tableColumn id="3" xr3:uid="{00000000-0010-0000-5D00-000003000000}" name="No" dataDxfId="416"/>
    <tableColumn id="4" xr3:uid="{00000000-0010-0000-5D00-000004000000}" name="Prefer not to say" dataDxfId="415"/>
    <tableColumn id="5" xr3:uid="{00000000-0010-0000-5D00-000005000000}" name="Unknown" dataDxfId="414"/>
    <tableColumn id="6" xr3:uid="{00000000-0010-0000-5D00-000006000000}" name="Total" dataDxfId="413"/>
  </tableColumns>
  <tableStyleInfo name="TableStyleLight1"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5E000000}" name="table_14b" displayName="table_14b" ref="A25:F39" totalsRowShown="0" headerRowDxfId="412" dataDxfId="411">
  <tableColumns count="6">
    <tableColumn id="1" xr3:uid="{00000000-0010-0000-5E00-000001000000}" name="Religion" dataDxfId="410"/>
    <tableColumn id="2" xr3:uid="{00000000-0010-0000-5E00-000002000000}" name="Percentage Yes" dataDxfId="409"/>
    <tableColumn id="3" xr3:uid="{00000000-0010-0000-5E00-000003000000}" name="Percentage No" dataDxfId="408"/>
    <tableColumn id="4" xr3:uid="{00000000-0010-0000-5E00-000004000000}" name="Percentage Prefer not to say" dataDxfId="407"/>
    <tableColumn id="5" xr3:uid="{00000000-0010-0000-5E00-000005000000}" name="Percentage Unknown" dataDxfId="406"/>
    <tableColumn id="6" xr3:uid="{00000000-0010-0000-5E00-000006000000}" name="Percentage Total" dataDxfId="405"/>
  </tableColumns>
  <tableStyleInfo name="TableStyleLight1"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5F000000}" name="table_14c" displayName="table_14c" ref="A42:F56" totalsRowShown="0" headerRowDxfId="404" dataDxfId="403">
  <tableColumns count="6">
    <tableColumn id="1" xr3:uid="{00000000-0010-0000-5F00-000001000000}" name="Religion" dataDxfId="402"/>
    <tableColumn id="2" xr3:uid="{00000000-0010-0000-5F00-000002000000}" name="Percentage Yes" dataDxfId="401"/>
    <tableColumn id="3" xr3:uid="{00000000-0010-0000-5F00-000003000000}" name="Percentage No" dataDxfId="400"/>
    <tableColumn id="4" xr3:uid="{00000000-0010-0000-5F00-000004000000}" name="Percentage Prefer not to say" dataDxfId="399"/>
    <tableColumn id="5" xr3:uid="{00000000-0010-0000-5F00-000005000000}" name="Percentage Unknown" dataDxfId="398"/>
    <tableColumn id="6" xr3:uid="{00000000-0010-0000-5F00-000006000000}" name="Percentage Total" dataDxfId="397"/>
  </tableColumns>
  <tableStyleInfo name="TableStyleLight1"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0000000}" name="table_14d" displayName="table_14d" ref="A59:F73" totalsRowShown="0" headerRowDxfId="396" dataDxfId="395">
  <tableColumns count="6">
    <tableColumn id="1" xr3:uid="{00000000-0010-0000-6000-000001000000}" name="Religion" dataDxfId="394"/>
    <tableColumn id="2" xr3:uid="{00000000-0010-0000-6000-000002000000}" name="Percentage Yes" dataDxfId="393"/>
    <tableColumn id="3" xr3:uid="{00000000-0010-0000-6000-000003000000}" name="Percentage No" dataDxfId="392"/>
    <tableColumn id="4" xr3:uid="{00000000-0010-0000-6000-000004000000}" name="Percentage Prefer not to say" dataDxfId="391"/>
    <tableColumn id="5" xr3:uid="{00000000-0010-0000-6000-000005000000}" name="Percentage Unknown" dataDxfId="390"/>
    <tableColumn id="6" xr3:uid="{00000000-0010-0000-6000-000006000000}" name="Percentage Total" dataDxfId="389"/>
  </tableColumns>
  <tableStyleInfo name="TableStyleLight1"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1000000}" name="table_14e" displayName="table_14e" ref="A76:E89" totalsRowShown="0" headerRowDxfId="388" dataDxfId="387">
  <tableColumns count="5">
    <tableColumn id="1" xr3:uid="{00000000-0010-0000-6100-000001000000}" name="Religion" dataDxfId="386"/>
    <tableColumn id="2" xr3:uid="{00000000-0010-0000-6100-000002000000}" name="Yes" dataDxfId="385"/>
    <tableColumn id="3" xr3:uid="{00000000-0010-0000-6100-000003000000}" name="No" dataDxfId="384"/>
    <tableColumn id="4" xr3:uid="{00000000-0010-0000-6100-000004000000}" name="Prefer not to say" dataDxfId="383"/>
    <tableColumn id="5" xr3:uid="{00000000-0010-0000-6100-000005000000}" name="Unknown" dataDxfId="382"/>
  </tableColumns>
  <tableStyleInfo name="TableStyleLight1"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2000000}" name="table_14f" displayName="table_14f" ref="A92:E105" totalsRowShown="0" headerRowDxfId="381" dataDxfId="380">
  <tableColumns count="5">
    <tableColumn id="1" xr3:uid="{00000000-0010-0000-6200-000001000000}" name="Religion" dataDxfId="379"/>
    <tableColumn id="2" xr3:uid="{00000000-0010-0000-6200-000002000000}" name="Yes" dataDxfId="378"/>
    <tableColumn id="3" xr3:uid="{00000000-0010-0000-6200-000003000000}" name="No" dataDxfId="377"/>
    <tableColumn id="4" xr3:uid="{00000000-0010-0000-6200-000004000000}" name="Prefer not to say" dataDxfId="376"/>
    <tableColumn id="5" xr3:uid="{00000000-0010-0000-6200-000005000000}" name="Unknown" dataDxfId="37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ocialsecurity.gov.scot/publications/statistics" TargetMode="External"/><Relationship Id="rId1" Type="http://schemas.openxmlformats.org/officeDocument/2006/relationships/hyperlink" Target="mailto:MI@socialsecurity.gov.scot"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40.xml"/><Relationship Id="rId7" Type="http://schemas.openxmlformats.org/officeDocument/2006/relationships/table" Target="../tables/table44.xml"/><Relationship Id="rId2" Type="http://schemas.openxmlformats.org/officeDocument/2006/relationships/table" Target="../tables/table39.xml"/><Relationship Id="rId1" Type="http://schemas.openxmlformats.org/officeDocument/2006/relationships/table" Target="../tables/table38.xml"/><Relationship Id="rId6" Type="http://schemas.openxmlformats.org/officeDocument/2006/relationships/table" Target="../tables/table43.xml"/><Relationship Id="rId5" Type="http://schemas.openxmlformats.org/officeDocument/2006/relationships/table" Target="../tables/table42.xml"/><Relationship Id="rId4" Type="http://schemas.openxmlformats.org/officeDocument/2006/relationships/table" Target="../tables/table4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47.xml"/><Relationship Id="rId7" Type="http://schemas.openxmlformats.org/officeDocument/2006/relationships/table" Target="../tables/table51.xml"/><Relationship Id="rId2" Type="http://schemas.openxmlformats.org/officeDocument/2006/relationships/table" Target="../tables/table46.xml"/><Relationship Id="rId1" Type="http://schemas.openxmlformats.org/officeDocument/2006/relationships/table" Target="../tables/table45.xml"/><Relationship Id="rId6" Type="http://schemas.openxmlformats.org/officeDocument/2006/relationships/table" Target="../tables/table50.xml"/><Relationship Id="rId5" Type="http://schemas.openxmlformats.org/officeDocument/2006/relationships/table" Target="../tables/table49.xml"/><Relationship Id="rId4" Type="http://schemas.openxmlformats.org/officeDocument/2006/relationships/table" Target="../tables/table48.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54.xml"/><Relationship Id="rId7" Type="http://schemas.openxmlformats.org/officeDocument/2006/relationships/table" Target="../tables/table58.xml"/><Relationship Id="rId2" Type="http://schemas.openxmlformats.org/officeDocument/2006/relationships/table" Target="../tables/table53.xml"/><Relationship Id="rId1" Type="http://schemas.openxmlformats.org/officeDocument/2006/relationships/table" Target="../tables/table52.xml"/><Relationship Id="rId6" Type="http://schemas.openxmlformats.org/officeDocument/2006/relationships/table" Target="../tables/table57.xml"/><Relationship Id="rId5" Type="http://schemas.openxmlformats.org/officeDocument/2006/relationships/table" Target="../tables/table56.xml"/><Relationship Id="rId4" Type="http://schemas.openxmlformats.org/officeDocument/2006/relationships/table" Target="../tables/table55.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61.xml"/><Relationship Id="rId7" Type="http://schemas.openxmlformats.org/officeDocument/2006/relationships/table" Target="../tables/table65.xml"/><Relationship Id="rId2" Type="http://schemas.openxmlformats.org/officeDocument/2006/relationships/table" Target="../tables/table60.xml"/><Relationship Id="rId1" Type="http://schemas.openxmlformats.org/officeDocument/2006/relationships/table" Target="../tables/table59.xml"/><Relationship Id="rId6" Type="http://schemas.openxmlformats.org/officeDocument/2006/relationships/table" Target="../tables/table64.xml"/><Relationship Id="rId5" Type="http://schemas.openxmlformats.org/officeDocument/2006/relationships/table" Target="../tables/table63.xml"/><Relationship Id="rId4" Type="http://schemas.openxmlformats.org/officeDocument/2006/relationships/table" Target="../tables/table6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68.xml"/><Relationship Id="rId7" Type="http://schemas.openxmlformats.org/officeDocument/2006/relationships/table" Target="../tables/table72.xml"/><Relationship Id="rId2" Type="http://schemas.openxmlformats.org/officeDocument/2006/relationships/table" Target="../tables/table67.xml"/><Relationship Id="rId1" Type="http://schemas.openxmlformats.org/officeDocument/2006/relationships/table" Target="../tables/table66.xml"/><Relationship Id="rId6" Type="http://schemas.openxmlformats.org/officeDocument/2006/relationships/table" Target="../tables/table71.xml"/><Relationship Id="rId5" Type="http://schemas.openxmlformats.org/officeDocument/2006/relationships/table" Target="../tables/table70.xml"/><Relationship Id="rId4" Type="http://schemas.openxmlformats.org/officeDocument/2006/relationships/table" Target="../tables/table69.xml"/></Relationships>
</file>

<file path=xl/worksheets/_rels/sheet15.xml.rels><?xml version="1.0" encoding="UTF-8" standalone="yes"?>
<Relationships xmlns="http://schemas.openxmlformats.org/package/2006/relationships"><Relationship Id="rId3" Type="http://schemas.openxmlformats.org/officeDocument/2006/relationships/table" Target="../tables/table75.xml"/><Relationship Id="rId7" Type="http://schemas.openxmlformats.org/officeDocument/2006/relationships/table" Target="../tables/table79.xml"/><Relationship Id="rId2" Type="http://schemas.openxmlformats.org/officeDocument/2006/relationships/table" Target="../tables/table74.xml"/><Relationship Id="rId1" Type="http://schemas.openxmlformats.org/officeDocument/2006/relationships/table" Target="../tables/table73.xml"/><Relationship Id="rId6" Type="http://schemas.openxmlformats.org/officeDocument/2006/relationships/table" Target="../tables/table78.xml"/><Relationship Id="rId5" Type="http://schemas.openxmlformats.org/officeDocument/2006/relationships/table" Target="../tables/table77.xml"/><Relationship Id="rId4" Type="http://schemas.openxmlformats.org/officeDocument/2006/relationships/table" Target="../tables/table76.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82.xml"/><Relationship Id="rId7" Type="http://schemas.openxmlformats.org/officeDocument/2006/relationships/table" Target="../tables/table86.xml"/><Relationship Id="rId2" Type="http://schemas.openxmlformats.org/officeDocument/2006/relationships/table" Target="../tables/table81.xml"/><Relationship Id="rId1" Type="http://schemas.openxmlformats.org/officeDocument/2006/relationships/table" Target="../tables/table80.xml"/><Relationship Id="rId6" Type="http://schemas.openxmlformats.org/officeDocument/2006/relationships/table" Target="../tables/table85.xml"/><Relationship Id="rId5" Type="http://schemas.openxmlformats.org/officeDocument/2006/relationships/table" Target="../tables/table84.xml"/><Relationship Id="rId4" Type="http://schemas.openxmlformats.org/officeDocument/2006/relationships/table" Target="../tables/table83.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89.xml"/><Relationship Id="rId7" Type="http://schemas.openxmlformats.org/officeDocument/2006/relationships/table" Target="../tables/table93.xml"/><Relationship Id="rId2" Type="http://schemas.openxmlformats.org/officeDocument/2006/relationships/table" Target="../tables/table88.xml"/><Relationship Id="rId1" Type="http://schemas.openxmlformats.org/officeDocument/2006/relationships/table" Target="../tables/table87.xml"/><Relationship Id="rId6" Type="http://schemas.openxmlformats.org/officeDocument/2006/relationships/table" Target="../tables/table92.xml"/><Relationship Id="rId5" Type="http://schemas.openxmlformats.org/officeDocument/2006/relationships/table" Target="../tables/table91.xml"/><Relationship Id="rId4" Type="http://schemas.openxmlformats.org/officeDocument/2006/relationships/table" Target="../tables/table90.xml"/></Relationships>
</file>

<file path=xl/worksheets/_rels/sheet18.xml.rels><?xml version="1.0" encoding="UTF-8" standalone="yes"?>
<Relationships xmlns="http://schemas.openxmlformats.org/package/2006/relationships"><Relationship Id="rId3" Type="http://schemas.openxmlformats.org/officeDocument/2006/relationships/table" Target="../tables/table96.xml"/><Relationship Id="rId7" Type="http://schemas.openxmlformats.org/officeDocument/2006/relationships/table" Target="../tables/table100.xml"/><Relationship Id="rId2" Type="http://schemas.openxmlformats.org/officeDocument/2006/relationships/table" Target="../tables/table95.xml"/><Relationship Id="rId1" Type="http://schemas.openxmlformats.org/officeDocument/2006/relationships/table" Target="../tables/table94.xml"/><Relationship Id="rId6" Type="http://schemas.openxmlformats.org/officeDocument/2006/relationships/table" Target="../tables/table99.xml"/><Relationship Id="rId5" Type="http://schemas.openxmlformats.org/officeDocument/2006/relationships/table" Target="../tables/table98.xml"/><Relationship Id="rId4" Type="http://schemas.openxmlformats.org/officeDocument/2006/relationships/table" Target="../tables/table97.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103.xml"/><Relationship Id="rId7" Type="http://schemas.openxmlformats.org/officeDocument/2006/relationships/table" Target="../tables/table107.xml"/><Relationship Id="rId2" Type="http://schemas.openxmlformats.org/officeDocument/2006/relationships/table" Target="../tables/table102.xml"/><Relationship Id="rId1" Type="http://schemas.openxmlformats.org/officeDocument/2006/relationships/table" Target="../tables/table101.xml"/><Relationship Id="rId6" Type="http://schemas.openxmlformats.org/officeDocument/2006/relationships/table" Target="../tables/table106.xml"/><Relationship Id="rId5" Type="http://schemas.openxmlformats.org/officeDocument/2006/relationships/table" Target="../tables/table105.xml"/><Relationship Id="rId4" Type="http://schemas.openxmlformats.org/officeDocument/2006/relationships/table" Target="../tables/table10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10.xml"/><Relationship Id="rId7" Type="http://schemas.openxmlformats.org/officeDocument/2006/relationships/table" Target="../tables/table114.xml"/><Relationship Id="rId2" Type="http://schemas.openxmlformats.org/officeDocument/2006/relationships/table" Target="../tables/table109.xml"/><Relationship Id="rId1" Type="http://schemas.openxmlformats.org/officeDocument/2006/relationships/table" Target="../tables/table108.xml"/><Relationship Id="rId6" Type="http://schemas.openxmlformats.org/officeDocument/2006/relationships/table" Target="../tables/table113.xml"/><Relationship Id="rId5" Type="http://schemas.openxmlformats.org/officeDocument/2006/relationships/table" Target="../tables/table112.xml"/><Relationship Id="rId4" Type="http://schemas.openxmlformats.org/officeDocument/2006/relationships/table" Target="../tables/table111.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117.xml"/><Relationship Id="rId7" Type="http://schemas.openxmlformats.org/officeDocument/2006/relationships/table" Target="../tables/table121.xml"/><Relationship Id="rId2" Type="http://schemas.openxmlformats.org/officeDocument/2006/relationships/table" Target="../tables/table116.xml"/><Relationship Id="rId1" Type="http://schemas.openxmlformats.org/officeDocument/2006/relationships/table" Target="../tables/table115.xml"/><Relationship Id="rId6" Type="http://schemas.openxmlformats.org/officeDocument/2006/relationships/table" Target="../tables/table120.xml"/><Relationship Id="rId5" Type="http://schemas.openxmlformats.org/officeDocument/2006/relationships/table" Target="../tables/table119.xml"/><Relationship Id="rId4" Type="http://schemas.openxmlformats.org/officeDocument/2006/relationships/table" Target="../tables/table118.xml"/></Relationships>
</file>

<file path=xl/worksheets/_rels/sheet22.xml.rels><?xml version="1.0" encoding="UTF-8" standalone="yes"?>
<Relationships xmlns="http://schemas.openxmlformats.org/package/2006/relationships"><Relationship Id="rId3" Type="http://schemas.openxmlformats.org/officeDocument/2006/relationships/table" Target="../tables/table124.xml"/><Relationship Id="rId7" Type="http://schemas.openxmlformats.org/officeDocument/2006/relationships/table" Target="../tables/table128.xml"/><Relationship Id="rId2" Type="http://schemas.openxmlformats.org/officeDocument/2006/relationships/table" Target="../tables/table123.xml"/><Relationship Id="rId1" Type="http://schemas.openxmlformats.org/officeDocument/2006/relationships/table" Target="../tables/table122.xml"/><Relationship Id="rId6" Type="http://schemas.openxmlformats.org/officeDocument/2006/relationships/table" Target="../tables/table127.xml"/><Relationship Id="rId5" Type="http://schemas.openxmlformats.org/officeDocument/2006/relationships/table" Target="../tables/table126.xml"/><Relationship Id="rId4" Type="http://schemas.openxmlformats.org/officeDocument/2006/relationships/table" Target="../tables/table125.xml"/></Relationships>
</file>

<file path=xl/worksheets/_rels/sheet23.xml.rels><?xml version="1.0" encoding="UTF-8" standalone="yes"?>
<Relationships xmlns="http://schemas.openxmlformats.org/package/2006/relationships"><Relationship Id="rId3" Type="http://schemas.openxmlformats.org/officeDocument/2006/relationships/table" Target="../tables/table131.xml"/><Relationship Id="rId7" Type="http://schemas.openxmlformats.org/officeDocument/2006/relationships/table" Target="../tables/table135.xml"/><Relationship Id="rId2" Type="http://schemas.openxmlformats.org/officeDocument/2006/relationships/table" Target="../tables/table130.xml"/><Relationship Id="rId1" Type="http://schemas.openxmlformats.org/officeDocument/2006/relationships/table" Target="../tables/table129.xml"/><Relationship Id="rId6" Type="http://schemas.openxmlformats.org/officeDocument/2006/relationships/table" Target="../tables/table134.xml"/><Relationship Id="rId5" Type="http://schemas.openxmlformats.org/officeDocument/2006/relationships/table" Target="../tables/table133.xml"/><Relationship Id="rId4" Type="http://schemas.openxmlformats.org/officeDocument/2006/relationships/table" Target="../tables/table132.xml"/></Relationships>
</file>

<file path=xl/worksheets/_rels/sheet24.xml.rels><?xml version="1.0" encoding="UTF-8" standalone="yes"?>
<Relationships xmlns="http://schemas.openxmlformats.org/package/2006/relationships"><Relationship Id="rId3" Type="http://schemas.openxmlformats.org/officeDocument/2006/relationships/table" Target="../tables/table138.xml"/><Relationship Id="rId7" Type="http://schemas.openxmlformats.org/officeDocument/2006/relationships/table" Target="../tables/table142.xml"/><Relationship Id="rId2" Type="http://schemas.openxmlformats.org/officeDocument/2006/relationships/table" Target="../tables/table137.xml"/><Relationship Id="rId1" Type="http://schemas.openxmlformats.org/officeDocument/2006/relationships/table" Target="../tables/table136.xml"/><Relationship Id="rId6" Type="http://schemas.openxmlformats.org/officeDocument/2006/relationships/table" Target="../tables/table141.xml"/><Relationship Id="rId5" Type="http://schemas.openxmlformats.org/officeDocument/2006/relationships/table" Target="../tables/table140.xml"/><Relationship Id="rId4" Type="http://schemas.openxmlformats.org/officeDocument/2006/relationships/table" Target="../tables/table139.xml"/></Relationships>
</file>

<file path=xl/worksheets/_rels/sheet25.xml.rels><?xml version="1.0" encoding="UTF-8" standalone="yes"?>
<Relationships xmlns="http://schemas.openxmlformats.org/package/2006/relationships"><Relationship Id="rId3" Type="http://schemas.openxmlformats.org/officeDocument/2006/relationships/table" Target="../tables/table145.xml"/><Relationship Id="rId7" Type="http://schemas.openxmlformats.org/officeDocument/2006/relationships/table" Target="../tables/table149.xml"/><Relationship Id="rId2" Type="http://schemas.openxmlformats.org/officeDocument/2006/relationships/table" Target="../tables/table144.xml"/><Relationship Id="rId1" Type="http://schemas.openxmlformats.org/officeDocument/2006/relationships/table" Target="../tables/table143.xml"/><Relationship Id="rId6" Type="http://schemas.openxmlformats.org/officeDocument/2006/relationships/table" Target="../tables/table148.xml"/><Relationship Id="rId5" Type="http://schemas.openxmlformats.org/officeDocument/2006/relationships/table" Target="../tables/table147.xml"/><Relationship Id="rId4" Type="http://schemas.openxmlformats.org/officeDocument/2006/relationships/table" Target="../tables/table14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table" Target="../tables/table3.xm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2.xml"/><Relationship Id="rId7" Type="http://schemas.openxmlformats.org/officeDocument/2006/relationships/table" Target="../tables/table16.xml"/><Relationship Id="rId2" Type="http://schemas.openxmlformats.org/officeDocument/2006/relationships/table" Target="../tables/table11.xml"/><Relationship Id="rId1" Type="http://schemas.openxmlformats.org/officeDocument/2006/relationships/table" Target="../tables/table10.xml"/><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9.xml"/><Relationship Id="rId7" Type="http://schemas.openxmlformats.org/officeDocument/2006/relationships/table" Target="../tables/table23.xml"/><Relationship Id="rId2" Type="http://schemas.openxmlformats.org/officeDocument/2006/relationships/table" Target="../tables/table18.xml"/><Relationship Id="rId1" Type="http://schemas.openxmlformats.org/officeDocument/2006/relationships/table" Target="../tables/table17.xml"/><Relationship Id="rId6" Type="http://schemas.openxmlformats.org/officeDocument/2006/relationships/table" Target="../tables/table22.xml"/><Relationship Id="rId5" Type="http://schemas.openxmlformats.org/officeDocument/2006/relationships/table" Target="../tables/table21.xml"/><Relationship Id="rId4" Type="http://schemas.openxmlformats.org/officeDocument/2006/relationships/table" Target="../tables/table20.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6.xml"/><Relationship Id="rId7" Type="http://schemas.openxmlformats.org/officeDocument/2006/relationships/table" Target="../tables/table30.xml"/><Relationship Id="rId2" Type="http://schemas.openxmlformats.org/officeDocument/2006/relationships/table" Target="../tables/table25.xml"/><Relationship Id="rId1" Type="http://schemas.openxmlformats.org/officeDocument/2006/relationships/table" Target="../tables/table24.xml"/><Relationship Id="rId6" Type="http://schemas.openxmlformats.org/officeDocument/2006/relationships/table" Target="../tables/table29.xml"/><Relationship Id="rId5" Type="http://schemas.openxmlformats.org/officeDocument/2006/relationships/table" Target="../tables/table28.xml"/><Relationship Id="rId4" Type="http://schemas.openxmlformats.org/officeDocument/2006/relationships/table" Target="../tables/table2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3.xml"/><Relationship Id="rId7" Type="http://schemas.openxmlformats.org/officeDocument/2006/relationships/table" Target="../tables/table37.xml"/><Relationship Id="rId2" Type="http://schemas.openxmlformats.org/officeDocument/2006/relationships/table" Target="../tables/table32.xml"/><Relationship Id="rId1" Type="http://schemas.openxmlformats.org/officeDocument/2006/relationships/table" Target="../tables/table31.xml"/><Relationship Id="rId6" Type="http://schemas.openxmlformats.org/officeDocument/2006/relationships/table" Target="../tables/table36.xml"/><Relationship Id="rId5" Type="http://schemas.openxmlformats.org/officeDocument/2006/relationships/table" Target="../tables/table35.xml"/><Relationship Id="rId4" Type="http://schemas.openxmlformats.org/officeDocument/2006/relationships/table" Target="../tables/table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4C31C-F455-4203-BD9A-FF93E02EF29B}">
  <dimension ref="A1:A33"/>
  <sheetViews>
    <sheetView tabSelected="1" workbookViewId="0"/>
  </sheetViews>
  <sheetFormatPr defaultRowHeight="15.5" x14ac:dyDescent="0.35"/>
  <cols>
    <col min="1" max="1" width="125.765625" customWidth="1"/>
  </cols>
  <sheetData>
    <row r="1" spans="1:1" ht="41" x14ac:dyDescent="0.35">
      <c r="A1" s="12" t="s">
        <v>266</v>
      </c>
    </row>
    <row r="2" spans="1:1" ht="31" x14ac:dyDescent="0.35">
      <c r="A2" s="13" t="s">
        <v>267</v>
      </c>
    </row>
    <row r="3" spans="1:1" x14ac:dyDescent="0.35">
      <c r="A3" s="14" t="s">
        <v>268</v>
      </c>
    </row>
    <row r="4" spans="1:1" x14ac:dyDescent="0.35">
      <c r="A4" s="15" t="s">
        <v>269</v>
      </c>
    </row>
    <row r="5" spans="1:1" x14ac:dyDescent="0.35">
      <c r="A5" s="16" t="s">
        <v>270</v>
      </c>
    </row>
    <row r="6" spans="1:1" x14ac:dyDescent="0.35">
      <c r="A6" s="15" t="s">
        <v>271</v>
      </c>
    </row>
    <row r="7" spans="1:1" x14ac:dyDescent="0.35">
      <c r="A7" s="16" t="s">
        <v>272</v>
      </c>
    </row>
    <row r="8" spans="1:1" x14ac:dyDescent="0.35">
      <c r="A8" s="15" t="s">
        <v>273</v>
      </c>
    </row>
    <row r="9" spans="1:1" x14ac:dyDescent="0.35">
      <c r="A9" s="16" t="s">
        <v>274</v>
      </c>
    </row>
    <row r="10" spans="1:1" x14ac:dyDescent="0.35">
      <c r="A10" s="15" t="s">
        <v>275</v>
      </c>
    </row>
    <row r="11" spans="1:1" x14ac:dyDescent="0.35">
      <c r="A11" s="16" t="s">
        <v>276</v>
      </c>
    </row>
    <row r="12" spans="1:1" x14ac:dyDescent="0.35">
      <c r="A12" s="15" t="s">
        <v>277</v>
      </c>
    </row>
    <row r="13" spans="1:1" x14ac:dyDescent="0.35">
      <c r="A13" s="16" t="s">
        <v>278</v>
      </c>
    </row>
    <row r="14" spans="1:1" x14ac:dyDescent="0.35">
      <c r="A14" s="15" t="s">
        <v>279</v>
      </c>
    </row>
    <row r="15" spans="1:1" x14ac:dyDescent="0.35">
      <c r="A15" s="16" t="s">
        <v>280</v>
      </c>
    </row>
    <row r="16" spans="1:1" x14ac:dyDescent="0.35">
      <c r="A16" s="16" t="s">
        <v>281</v>
      </c>
    </row>
    <row r="17" spans="1:1" x14ac:dyDescent="0.35">
      <c r="A17" s="16" t="s">
        <v>282</v>
      </c>
    </row>
    <row r="18" spans="1:1" x14ac:dyDescent="0.35">
      <c r="A18" s="16" t="s">
        <v>283</v>
      </c>
    </row>
    <row r="19" spans="1:1" x14ac:dyDescent="0.35">
      <c r="A19" s="16" t="s">
        <v>284</v>
      </c>
    </row>
    <row r="20" spans="1:1" x14ac:dyDescent="0.35">
      <c r="A20" s="16" t="s">
        <v>285</v>
      </c>
    </row>
    <row r="21" spans="1:1" x14ac:dyDescent="0.35">
      <c r="A21" s="16" t="s">
        <v>286</v>
      </c>
    </row>
    <row r="22" spans="1:1" x14ac:dyDescent="0.35">
      <c r="A22" s="16" t="s">
        <v>287</v>
      </c>
    </row>
    <row r="23" spans="1:1" x14ac:dyDescent="0.35">
      <c r="A23" s="16" t="s">
        <v>288</v>
      </c>
    </row>
    <row r="24" spans="1:1" ht="31" x14ac:dyDescent="0.35">
      <c r="A24" s="16" t="s">
        <v>289</v>
      </c>
    </row>
    <row r="25" spans="1:1" x14ac:dyDescent="0.35">
      <c r="A25" s="16" t="s">
        <v>290</v>
      </c>
    </row>
    <row r="26" spans="1:1" x14ac:dyDescent="0.35">
      <c r="A26" s="16" t="s">
        <v>291</v>
      </c>
    </row>
    <row r="27" spans="1:1" x14ac:dyDescent="0.35">
      <c r="A27" s="16" t="s">
        <v>292</v>
      </c>
    </row>
    <row r="28" spans="1:1" x14ac:dyDescent="0.35">
      <c r="A28" s="15" t="s">
        <v>293</v>
      </c>
    </row>
    <row r="29" spans="1:1" x14ac:dyDescent="0.35">
      <c r="A29" s="16" t="s">
        <v>46</v>
      </c>
    </row>
    <row r="30" spans="1:1" x14ac:dyDescent="0.35">
      <c r="A30" s="16" t="s">
        <v>47</v>
      </c>
    </row>
    <row r="31" spans="1:1" x14ac:dyDescent="0.35">
      <c r="A31" s="15" t="s">
        <v>294</v>
      </c>
    </row>
    <row r="32" spans="1:1" x14ac:dyDescent="0.35">
      <c r="A32" s="16" t="s">
        <v>295</v>
      </c>
    </row>
    <row r="33" spans="1:1" x14ac:dyDescent="0.35">
      <c r="A33" s="17" t="s">
        <v>296</v>
      </c>
    </row>
  </sheetData>
  <hyperlinks>
    <hyperlink ref="A33" r:id="rId1" xr:uid="{DAFE76C0-434E-47C7-BD70-28D75F6C0134}"/>
    <hyperlink ref="A3" r:id="rId2" location=":~:text=Other%20Social%20Security%20Scotland%20publications" display="Link to the latest Client and Applicant Diverstiy and Equalities publication (opens in a new window)" xr:uid="{AF543D6A-EA25-4B9A-86AE-2B933F99D867}"/>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58"/>
  <sheetViews>
    <sheetView showGridLines="0" zoomScaleNormal="100" workbookViewId="0"/>
  </sheetViews>
  <sheetFormatPr defaultColWidth="11.53515625" defaultRowHeight="15.5" x14ac:dyDescent="0.35"/>
  <cols>
    <col min="1" max="1" width="35.69140625" customWidth="1"/>
    <col min="2" max="8" width="12.69140625" customWidth="1"/>
  </cols>
  <sheetData>
    <row r="1" spans="1:8" ht="19.5" x14ac:dyDescent="0.45">
      <c r="A1" s="1" t="s">
        <v>138</v>
      </c>
    </row>
    <row r="2" spans="1:8" x14ac:dyDescent="0.35">
      <c r="A2" t="s">
        <v>43</v>
      </c>
    </row>
    <row r="3" spans="1:8" x14ac:dyDescent="0.35">
      <c r="A3" t="s">
        <v>44</v>
      </c>
    </row>
    <row r="4" spans="1:8" x14ac:dyDescent="0.35">
      <c r="A4" t="s">
        <v>45</v>
      </c>
    </row>
    <row r="5" spans="1:8" x14ac:dyDescent="0.35">
      <c r="A5" t="s">
        <v>46</v>
      </c>
    </row>
    <row r="6" spans="1:8" x14ac:dyDescent="0.35">
      <c r="A6" t="s">
        <v>47</v>
      </c>
    </row>
    <row r="7" spans="1:8" x14ac:dyDescent="0.35">
      <c r="A7" s="9" t="s">
        <v>144</v>
      </c>
    </row>
    <row r="8" spans="1:8" x14ac:dyDescent="0.35">
      <c r="A8" s="3" t="s">
        <v>48</v>
      </c>
      <c r="B8" s="5" t="s">
        <v>139</v>
      </c>
      <c r="C8" s="5" t="s">
        <v>140</v>
      </c>
      <c r="D8" s="5" t="s">
        <v>141</v>
      </c>
      <c r="E8" s="5" t="s">
        <v>142</v>
      </c>
      <c r="F8" s="5" t="s">
        <v>143</v>
      </c>
      <c r="G8" s="5" t="s">
        <v>53</v>
      </c>
      <c r="H8" s="5" t="s">
        <v>54</v>
      </c>
    </row>
    <row r="9" spans="1:8" x14ac:dyDescent="0.35">
      <c r="A9" s="4" t="s">
        <v>55</v>
      </c>
      <c r="B9" s="6">
        <v>22310</v>
      </c>
      <c r="C9" s="6">
        <v>34985</v>
      </c>
      <c r="D9" s="6">
        <v>31015</v>
      </c>
      <c r="E9" s="6">
        <v>33465</v>
      </c>
      <c r="F9" s="6">
        <v>4965</v>
      </c>
      <c r="G9" s="6">
        <v>200</v>
      </c>
      <c r="H9" s="6">
        <v>126935</v>
      </c>
    </row>
    <row r="10" spans="1:8" x14ac:dyDescent="0.35">
      <c r="A10" s="4" t="s">
        <v>56</v>
      </c>
      <c r="B10" s="6">
        <v>405</v>
      </c>
      <c r="C10" s="6">
        <v>410</v>
      </c>
      <c r="D10" s="6">
        <v>330</v>
      </c>
      <c r="E10" s="6">
        <v>200</v>
      </c>
      <c r="F10" s="6">
        <v>10</v>
      </c>
      <c r="G10" s="6">
        <v>10</v>
      </c>
      <c r="H10" s="6">
        <v>1370</v>
      </c>
    </row>
    <row r="11" spans="1:8" x14ac:dyDescent="0.35">
      <c r="A11" s="4" t="s">
        <v>57</v>
      </c>
      <c r="B11" s="6">
        <v>730</v>
      </c>
      <c r="C11" s="6">
        <v>1435</v>
      </c>
      <c r="D11" s="6">
        <v>1550</v>
      </c>
      <c r="E11" s="6">
        <v>1030</v>
      </c>
      <c r="F11" s="6">
        <v>85</v>
      </c>
      <c r="G11" s="6">
        <v>35</v>
      </c>
      <c r="H11" s="6">
        <v>4870</v>
      </c>
    </row>
    <row r="12" spans="1:8" x14ac:dyDescent="0.35">
      <c r="A12" s="4" t="s">
        <v>58</v>
      </c>
      <c r="B12" s="6">
        <v>210</v>
      </c>
      <c r="C12" s="6">
        <v>565</v>
      </c>
      <c r="D12" s="6">
        <v>610</v>
      </c>
      <c r="E12" s="6">
        <v>355</v>
      </c>
      <c r="F12" s="6">
        <v>5</v>
      </c>
      <c r="G12" s="6">
        <v>10</v>
      </c>
      <c r="H12" s="6">
        <v>1765</v>
      </c>
    </row>
    <row r="13" spans="1:8" x14ac:dyDescent="0.35">
      <c r="A13" s="4" t="s">
        <v>59</v>
      </c>
      <c r="B13" s="6">
        <v>60</v>
      </c>
      <c r="C13" s="6">
        <v>80</v>
      </c>
      <c r="D13" s="6">
        <v>70</v>
      </c>
      <c r="E13" s="6">
        <v>80</v>
      </c>
      <c r="F13" s="6">
        <v>5</v>
      </c>
      <c r="G13" s="6">
        <v>0</v>
      </c>
      <c r="H13" s="6">
        <v>290</v>
      </c>
    </row>
    <row r="14" spans="1:8" x14ac:dyDescent="0.35">
      <c r="A14" s="4" t="s">
        <v>60</v>
      </c>
      <c r="B14" s="6">
        <v>255</v>
      </c>
      <c r="C14" s="6">
        <v>450</v>
      </c>
      <c r="D14" s="6">
        <v>530</v>
      </c>
      <c r="E14" s="6">
        <v>305</v>
      </c>
      <c r="F14" s="6">
        <v>20</v>
      </c>
      <c r="G14" s="6">
        <v>15</v>
      </c>
      <c r="H14" s="6">
        <v>1575</v>
      </c>
    </row>
    <row r="15" spans="1:8" x14ac:dyDescent="0.35">
      <c r="A15" s="4" t="s">
        <v>52</v>
      </c>
      <c r="B15" s="6">
        <v>1445</v>
      </c>
      <c r="C15" s="6">
        <v>2680</v>
      </c>
      <c r="D15" s="6">
        <v>2860</v>
      </c>
      <c r="E15" s="6">
        <v>3455</v>
      </c>
      <c r="F15" s="6">
        <v>1350</v>
      </c>
      <c r="G15" s="6">
        <v>50</v>
      </c>
      <c r="H15" s="6">
        <v>11840</v>
      </c>
    </row>
    <row r="16" spans="1:8" x14ac:dyDescent="0.35">
      <c r="A16" s="4" t="s">
        <v>53</v>
      </c>
      <c r="B16" s="6">
        <v>0</v>
      </c>
      <c r="C16" s="6" t="s">
        <v>61</v>
      </c>
      <c r="D16" s="6" t="s">
        <v>61</v>
      </c>
      <c r="E16" s="6" t="s">
        <v>61</v>
      </c>
      <c r="F16" s="6">
        <v>0</v>
      </c>
      <c r="G16" s="6">
        <v>0</v>
      </c>
      <c r="H16" s="6">
        <v>5</v>
      </c>
    </row>
    <row r="17" spans="1:8" x14ac:dyDescent="0.35">
      <c r="A17" s="7" t="s">
        <v>54</v>
      </c>
      <c r="B17" s="8">
        <v>25425</v>
      </c>
      <c r="C17" s="8">
        <v>40615</v>
      </c>
      <c r="D17" s="8">
        <v>36965</v>
      </c>
      <c r="E17" s="8">
        <v>38890</v>
      </c>
      <c r="F17" s="8">
        <v>6435</v>
      </c>
      <c r="G17" s="8">
        <v>320</v>
      </c>
      <c r="H17" s="8">
        <v>148645</v>
      </c>
    </row>
    <row r="19" spans="1:8" x14ac:dyDescent="0.35">
      <c r="A19" s="9" t="s">
        <v>150</v>
      </c>
    </row>
    <row r="20" spans="1:8" ht="31" x14ac:dyDescent="0.35">
      <c r="A20" s="3" t="s">
        <v>48</v>
      </c>
      <c r="B20" s="5" t="s">
        <v>145</v>
      </c>
      <c r="C20" s="5" t="s">
        <v>146</v>
      </c>
      <c r="D20" s="5" t="s">
        <v>147</v>
      </c>
      <c r="E20" s="5" t="s">
        <v>148</v>
      </c>
      <c r="F20" s="5" t="s">
        <v>149</v>
      </c>
      <c r="G20" s="5" t="s">
        <v>67</v>
      </c>
      <c r="H20" s="5" t="s">
        <v>68</v>
      </c>
    </row>
    <row r="21" spans="1:8" x14ac:dyDescent="0.35">
      <c r="A21" s="4" t="s">
        <v>55</v>
      </c>
      <c r="B21" s="10">
        <v>0.15</v>
      </c>
      <c r="C21" s="10">
        <v>0.24</v>
      </c>
      <c r="D21" s="10">
        <v>0.21</v>
      </c>
      <c r="E21" s="10">
        <v>0.23</v>
      </c>
      <c r="F21" s="10">
        <v>0.03</v>
      </c>
      <c r="G21" s="10">
        <v>0</v>
      </c>
      <c r="H21" s="10">
        <v>0.85</v>
      </c>
    </row>
    <row r="22" spans="1:8" x14ac:dyDescent="0.35">
      <c r="A22" s="4" t="s">
        <v>56</v>
      </c>
      <c r="B22" s="10">
        <v>0</v>
      </c>
      <c r="C22" s="10">
        <v>0</v>
      </c>
      <c r="D22" s="10">
        <v>0</v>
      </c>
      <c r="E22" s="10">
        <v>0</v>
      </c>
      <c r="F22" s="10">
        <v>0</v>
      </c>
      <c r="G22" s="10">
        <v>0</v>
      </c>
      <c r="H22" s="10">
        <v>0.01</v>
      </c>
    </row>
    <row r="23" spans="1:8" x14ac:dyDescent="0.35">
      <c r="A23" s="4" t="s">
        <v>57</v>
      </c>
      <c r="B23" s="10">
        <v>0</v>
      </c>
      <c r="C23" s="10">
        <v>0.01</v>
      </c>
      <c r="D23" s="10">
        <v>0.01</v>
      </c>
      <c r="E23" s="10">
        <v>0.01</v>
      </c>
      <c r="F23" s="10">
        <v>0</v>
      </c>
      <c r="G23" s="10">
        <v>0</v>
      </c>
      <c r="H23" s="10">
        <v>0.03</v>
      </c>
    </row>
    <row r="24" spans="1:8" x14ac:dyDescent="0.35">
      <c r="A24" s="4" t="s">
        <v>58</v>
      </c>
      <c r="B24" s="10">
        <v>0</v>
      </c>
      <c r="C24" s="10">
        <v>0</v>
      </c>
      <c r="D24" s="10">
        <v>0</v>
      </c>
      <c r="E24" s="10">
        <v>0</v>
      </c>
      <c r="F24" s="10">
        <v>0</v>
      </c>
      <c r="G24" s="10">
        <v>0</v>
      </c>
      <c r="H24" s="10">
        <v>0.01</v>
      </c>
    </row>
    <row r="25" spans="1:8" x14ac:dyDescent="0.35">
      <c r="A25" s="4" t="s">
        <v>59</v>
      </c>
      <c r="B25" s="10">
        <v>0</v>
      </c>
      <c r="C25" s="10">
        <v>0</v>
      </c>
      <c r="D25" s="10">
        <v>0</v>
      </c>
      <c r="E25" s="10">
        <v>0</v>
      </c>
      <c r="F25" s="10">
        <v>0</v>
      </c>
      <c r="G25" s="10">
        <v>0</v>
      </c>
      <c r="H25" s="10">
        <v>0</v>
      </c>
    </row>
    <row r="26" spans="1:8" x14ac:dyDescent="0.35">
      <c r="A26" s="4" t="s">
        <v>60</v>
      </c>
      <c r="B26" s="10">
        <v>0</v>
      </c>
      <c r="C26" s="10">
        <v>0</v>
      </c>
      <c r="D26" s="10">
        <v>0</v>
      </c>
      <c r="E26" s="10">
        <v>0</v>
      </c>
      <c r="F26" s="10">
        <v>0</v>
      </c>
      <c r="G26" s="10">
        <v>0</v>
      </c>
      <c r="H26" s="10">
        <v>0.01</v>
      </c>
    </row>
    <row r="27" spans="1:8" x14ac:dyDescent="0.35">
      <c r="A27" s="4" t="s">
        <v>52</v>
      </c>
      <c r="B27" s="10">
        <v>0.01</v>
      </c>
      <c r="C27" s="10">
        <v>0.02</v>
      </c>
      <c r="D27" s="10">
        <v>0.02</v>
      </c>
      <c r="E27" s="10">
        <v>0.02</v>
      </c>
      <c r="F27" s="10">
        <v>0.01</v>
      </c>
      <c r="G27" s="10">
        <v>0</v>
      </c>
      <c r="H27" s="10">
        <v>0.08</v>
      </c>
    </row>
    <row r="28" spans="1:8" x14ac:dyDescent="0.35">
      <c r="A28" s="4" t="s">
        <v>53</v>
      </c>
      <c r="B28" s="10">
        <v>0</v>
      </c>
      <c r="C28" s="10" t="s">
        <v>61</v>
      </c>
      <c r="D28" s="10" t="s">
        <v>61</v>
      </c>
      <c r="E28" s="10" t="s">
        <v>61</v>
      </c>
      <c r="F28" s="10">
        <v>0</v>
      </c>
      <c r="G28" s="10">
        <v>0</v>
      </c>
      <c r="H28" s="10">
        <v>0</v>
      </c>
    </row>
    <row r="29" spans="1:8" x14ac:dyDescent="0.35">
      <c r="A29" s="7" t="s">
        <v>54</v>
      </c>
      <c r="B29" s="11">
        <v>0.17</v>
      </c>
      <c r="C29" s="11">
        <v>0.27</v>
      </c>
      <c r="D29" s="11">
        <v>0.25</v>
      </c>
      <c r="E29" s="11">
        <v>0.26</v>
      </c>
      <c r="F29" s="11">
        <v>0.04</v>
      </c>
      <c r="G29" s="11">
        <v>0</v>
      </c>
      <c r="H29" s="11">
        <v>1</v>
      </c>
    </row>
    <row r="31" spans="1:8" x14ac:dyDescent="0.35">
      <c r="A31" s="9" t="s">
        <v>151</v>
      </c>
    </row>
    <row r="32" spans="1:8" ht="31" x14ac:dyDescent="0.35">
      <c r="A32" s="3" t="s">
        <v>48</v>
      </c>
      <c r="B32" s="5" t="s">
        <v>145</v>
      </c>
      <c r="C32" s="5" t="s">
        <v>146</v>
      </c>
      <c r="D32" s="5" t="s">
        <v>147</v>
      </c>
      <c r="E32" s="5" t="s">
        <v>148</v>
      </c>
      <c r="F32" s="5" t="s">
        <v>149</v>
      </c>
      <c r="G32" s="5" t="s">
        <v>67</v>
      </c>
      <c r="H32" s="5" t="s">
        <v>68</v>
      </c>
    </row>
    <row r="33" spans="1:8" x14ac:dyDescent="0.35">
      <c r="A33" s="4" t="s">
        <v>55</v>
      </c>
      <c r="B33" s="10">
        <v>0.18</v>
      </c>
      <c r="C33" s="10">
        <v>0.28000000000000003</v>
      </c>
      <c r="D33" s="10">
        <v>0.24</v>
      </c>
      <c r="E33" s="10">
        <v>0.26</v>
      </c>
      <c r="F33" s="10">
        <v>0.04</v>
      </c>
      <c r="G33" s="10">
        <v>0</v>
      </c>
      <c r="H33" s="10">
        <v>1</v>
      </c>
    </row>
    <row r="34" spans="1:8" x14ac:dyDescent="0.35">
      <c r="A34" s="4" t="s">
        <v>56</v>
      </c>
      <c r="B34" s="10">
        <v>0.3</v>
      </c>
      <c r="C34" s="10">
        <v>0.3</v>
      </c>
      <c r="D34" s="10">
        <v>0.24</v>
      </c>
      <c r="E34" s="10">
        <v>0.15</v>
      </c>
      <c r="F34" s="10">
        <v>0.01</v>
      </c>
      <c r="G34" s="10">
        <v>0.01</v>
      </c>
      <c r="H34" s="10">
        <v>1</v>
      </c>
    </row>
    <row r="35" spans="1:8" x14ac:dyDescent="0.35">
      <c r="A35" s="4" t="s">
        <v>57</v>
      </c>
      <c r="B35" s="10">
        <v>0.15</v>
      </c>
      <c r="C35" s="10">
        <v>0.3</v>
      </c>
      <c r="D35" s="10">
        <v>0.32</v>
      </c>
      <c r="E35" s="10">
        <v>0.21</v>
      </c>
      <c r="F35" s="10">
        <v>0.02</v>
      </c>
      <c r="G35" s="10">
        <v>0.01</v>
      </c>
      <c r="H35" s="10">
        <v>1</v>
      </c>
    </row>
    <row r="36" spans="1:8" x14ac:dyDescent="0.35">
      <c r="A36" s="4" t="s">
        <v>58</v>
      </c>
      <c r="B36" s="10">
        <v>0.12</v>
      </c>
      <c r="C36" s="10">
        <v>0.32</v>
      </c>
      <c r="D36" s="10">
        <v>0.35</v>
      </c>
      <c r="E36" s="10">
        <v>0.2</v>
      </c>
      <c r="F36" s="10">
        <v>0</v>
      </c>
      <c r="G36" s="10">
        <v>0.01</v>
      </c>
      <c r="H36" s="10">
        <v>1</v>
      </c>
    </row>
    <row r="37" spans="1:8" x14ac:dyDescent="0.35">
      <c r="A37" s="4" t="s">
        <v>59</v>
      </c>
      <c r="B37" s="10">
        <v>0.21</v>
      </c>
      <c r="C37" s="10">
        <v>0.27</v>
      </c>
      <c r="D37" s="10">
        <v>0.24</v>
      </c>
      <c r="E37" s="10">
        <v>0.27</v>
      </c>
      <c r="F37" s="10">
        <v>0.01</v>
      </c>
      <c r="G37" s="10">
        <v>0</v>
      </c>
      <c r="H37" s="10">
        <v>1</v>
      </c>
    </row>
    <row r="38" spans="1:8" x14ac:dyDescent="0.35">
      <c r="A38" s="4" t="s">
        <v>60</v>
      </c>
      <c r="B38" s="10">
        <v>0.16</v>
      </c>
      <c r="C38" s="10">
        <v>0.28999999999999998</v>
      </c>
      <c r="D38" s="10">
        <v>0.34</v>
      </c>
      <c r="E38" s="10">
        <v>0.19</v>
      </c>
      <c r="F38" s="10">
        <v>0.01</v>
      </c>
      <c r="G38" s="10">
        <v>0.01</v>
      </c>
      <c r="H38" s="10">
        <v>1</v>
      </c>
    </row>
    <row r="39" spans="1:8" x14ac:dyDescent="0.35">
      <c r="A39" s="4" t="s">
        <v>52</v>
      </c>
      <c r="B39" s="10">
        <v>0.12</v>
      </c>
      <c r="C39" s="10">
        <v>0.23</v>
      </c>
      <c r="D39" s="10">
        <v>0.24</v>
      </c>
      <c r="E39" s="10">
        <v>0.28999999999999998</v>
      </c>
      <c r="F39" s="10">
        <v>0.11</v>
      </c>
      <c r="G39" s="10">
        <v>0</v>
      </c>
      <c r="H39" s="10">
        <v>1</v>
      </c>
    </row>
    <row r="40" spans="1:8" x14ac:dyDescent="0.35">
      <c r="A40" s="4" t="s">
        <v>53</v>
      </c>
      <c r="B40" s="10">
        <v>0</v>
      </c>
      <c r="C40" s="10" t="s">
        <v>61</v>
      </c>
      <c r="D40" s="10" t="s">
        <v>61</v>
      </c>
      <c r="E40" s="10" t="s">
        <v>61</v>
      </c>
      <c r="F40" s="10">
        <v>0</v>
      </c>
      <c r="G40" s="10">
        <v>0</v>
      </c>
      <c r="H40" s="10">
        <v>1</v>
      </c>
    </row>
    <row r="41" spans="1:8" x14ac:dyDescent="0.35">
      <c r="A41" s="7" t="s">
        <v>54</v>
      </c>
      <c r="B41" s="11">
        <v>0.17</v>
      </c>
      <c r="C41" s="11">
        <v>0.27</v>
      </c>
      <c r="D41" s="11">
        <v>0.25</v>
      </c>
      <c r="E41" s="11">
        <v>0.26</v>
      </c>
      <c r="F41" s="11">
        <v>0.04</v>
      </c>
      <c r="G41" s="11">
        <v>0</v>
      </c>
      <c r="H41" s="11">
        <v>1</v>
      </c>
    </row>
    <row r="42" spans="1:8" x14ac:dyDescent="0.35">
      <c r="A42" s="4"/>
    </row>
    <row r="43" spans="1:8" x14ac:dyDescent="0.35">
      <c r="A43" s="9" t="s">
        <v>152</v>
      </c>
    </row>
    <row r="44" spans="1:8" ht="31" x14ac:dyDescent="0.35">
      <c r="A44" s="3" t="s">
        <v>48</v>
      </c>
      <c r="B44" s="5" t="s">
        <v>145</v>
      </c>
      <c r="C44" s="5" t="s">
        <v>146</v>
      </c>
      <c r="D44" s="5" t="s">
        <v>147</v>
      </c>
      <c r="E44" s="5" t="s">
        <v>148</v>
      </c>
      <c r="F44" s="5" t="s">
        <v>149</v>
      </c>
      <c r="G44" s="5" t="s">
        <v>67</v>
      </c>
      <c r="H44" s="5" t="s">
        <v>68</v>
      </c>
    </row>
    <row r="45" spans="1:8" x14ac:dyDescent="0.35">
      <c r="A45" s="4" t="s">
        <v>55</v>
      </c>
      <c r="B45" s="10">
        <v>0.88</v>
      </c>
      <c r="C45" s="10">
        <v>0.86</v>
      </c>
      <c r="D45" s="10">
        <v>0.84</v>
      </c>
      <c r="E45" s="10">
        <v>0.86</v>
      </c>
      <c r="F45" s="10">
        <v>0.77</v>
      </c>
      <c r="G45" s="10">
        <v>0.62</v>
      </c>
      <c r="H45" s="10">
        <v>0.85</v>
      </c>
    </row>
    <row r="46" spans="1:8" x14ac:dyDescent="0.35">
      <c r="A46" s="4" t="s">
        <v>56</v>
      </c>
      <c r="B46" s="10">
        <v>0.02</v>
      </c>
      <c r="C46" s="10">
        <v>0.01</v>
      </c>
      <c r="D46" s="10">
        <v>0.01</v>
      </c>
      <c r="E46" s="10">
        <v>0.01</v>
      </c>
      <c r="F46" s="10">
        <v>0</v>
      </c>
      <c r="G46" s="10">
        <v>0.03</v>
      </c>
      <c r="H46" s="10">
        <v>0.01</v>
      </c>
    </row>
    <row r="47" spans="1:8" x14ac:dyDescent="0.35">
      <c r="A47" s="4" t="s">
        <v>57</v>
      </c>
      <c r="B47" s="10">
        <v>0.03</v>
      </c>
      <c r="C47" s="10">
        <v>0.04</v>
      </c>
      <c r="D47" s="10">
        <v>0.04</v>
      </c>
      <c r="E47" s="10">
        <v>0.03</v>
      </c>
      <c r="F47" s="10">
        <v>0.01</v>
      </c>
      <c r="G47" s="10">
        <v>0.12</v>
      </c>
      <c r="H47" s="10">
        <v>0.03</v>
      </c>
    </row>
    <row r="48" spans="1:8" x14ac:dyDescent="0.35">
      <c r="A48" s="4" t="s">
        <v>58</v>
      </c>
      <c r="B48" s="10">
        <v>0.01</v>
      </c>
      <c r="C48" s="10">
        <v>0.01</v>
      </c>
      <c r="D48" s="10">
        <v>0.02</v>
      </c>
      <c r="E48" s="10">
        <v>0.01</v>
      </c>
      <c r="F48" s="10">
        <v>0</v>
      </c>
      <c r="G48" s="10">
        <v>0.04</v>
      </c>
      <c r="H48" s="10">
        <v>0.01</v>
      </c>
    </row>
    <row r="49" spans="1:8" x14ac:dyDescent="0.35">
      <c r="A49" s="4" t="s">
        <v>59</v>
      </c>
      <c r="B49" s="10">
        <v>0</v>
      </c>
      <c r="C49" s="10">
        <v>0</v>
      </c>
      <c r="D49" s="10">
        <v>0</v>
      </c>
      <c r="E49" s="10">
        <v>0</v>
      </c>
      <c r="F49" s="10">
        <v>0</v>
      </c>
      <c r="G49" s="10">
        <v>0</v>
      </c>
      <c r="H49" s="10">
        <v>0</v>
      </c>
    </row>
    <row r="50" spans="1:8" x14ac:dyDescent="0.35">
      <c r="A50" s="4" t="s">
        <v>60</v>
      </c>
      <c r="B50" s="10">
        <v>0.01</v>
      </c>
      <c r="C50" s="10">
        <v>0.01</v>
      </c>
      <c r="D50" s="10">
        <v>0.01</v>
      </c>
      <c r="E50" s="10">
        <v>0.01</v>
      </c>
      <c r="F50" s="10">
        <v>0</v>
      </c>
      <c r="G50" s="10">
        <v>0.04</v>
      </c>
      <c r="H50" s="10">
        <v>0.01</v>
      </c>
    </row>
    <row r="51" spans="1:8" x14ac:dyDescent="0.35">
      <c r="A51" s="4" t="s">
        <v>52</v>
      </c>
      <c r="B51" s="10">
        <v>0.06</v>
      </c>
      <c r="C51" s="10">
        <v>7.0000000000000007E-2</v>
      </c>
      <c r="D51" s="10">
        <v>0.08</v>
      </c>
      <c r="E51" s="10">
        <v>0.09</v>
      </c>
      <c r="F51" s="10">
        <v>0.21</v>
      </c>
      <c r="G51" s="10">
        <v>0.15</v>
      </c>
      <c r="H51" s="10">
        <v>0.08</v>
      </c>
    </row>
    <row r="52" spans="1:8" x14ac:dyDescent="0.35">
      <c r="A52" s="4" t="s">
        <v>53</v>
      </c>
      <c r="B52" s="10">
        <v>0</v>
      </c>
      <c r="C52" s="10" t="s">
        <v>61</v>
      </c>
      <c r="D52" s="10" t="s">
        <v>61</v>
      </c>
      <c r="E52" s="10" t="s">
        <v>61</v>
      </c>
      <c r="F52" s="10">
        <v>0</v>
      </c>
      <c r="G52" s="10">
        <v>0</v>
      </c>
      <c r="H52" s="10">
        <v>0</v>
      </c>
    </row>
    <row r="53" spans="1:8" x14ac:dyDescent="0.35">
      <c r="A53" s="7" t="s">
        <v>54</v>
      </c>
      <c r="B53" s="11">
        <v>1</v>
      </c>
      <c r="C53" s="11">
        <v>1</v>
      </c>
      <c r="D53" s="11">
        <v>1</v>
      </c>
      <c r="E53" s="11">
        <v>1</v>
      </c>
      <c r="F53" s="11">
        <v>1</v>
      </c>
      <c r="G53" s="11">
        <v>1</v>
      </c>
      <c r="H53" s="11">
        <v>1</v>
      </c>
    </row>
    <row r="54" spans="1:8" x14ac:dyDescent="0.35">
      <c r="A54" s="4"/>
    </row>
    <row r="55" spans="1:8" x14ac:dyDescent="0.35">
      <c r="A55" s="9" t="s">
        <v>153</v>
      </c>
    </row>
    <row r="56" spans="1:8" x14ac:dyDescent="0.35">
      <c r="A56" s="3" t="s">
        <v>48</v>
      </c>
      <c r="B56" s="5" t="s">
        <v>139</v>
      </c>
      <c r="C56" s="5" t="s">
        <v>140</v>
      </c>
      <c r="D56" s="5" t="s">
        <v>141</v>
      </c>
      <c r="E56" s="5" t="s">
        <v>142</v>
      </c>
      <c r="F56" s="5" t="s">
        <v>143</v>
      </c>
      <c r="G56" s="5" t="s">
        <v>53</v>
      </c>
    </row>
    <row r="57" spans="1:8" x14ac:dyDescent="0.35">
      <c r="A57" s="4" t="s">
        <v>55</v>
      </c>
      <c r="B57" s="6">
        <v>12660</v>
      </c>
      <c r="C57" s="6">
        <v>20500</v>
      </c>
      <c r="D57" s="6">
        <v>18305</v>
      </c>
      <c r="E57" s="6">
        <v>18830</v>
      </c>
      <c r="F57" s="6">
        <v>2660</v>
      </c>
      <c r="G57" s="6">
        <v>20</v>
      </c>
    </row>
    <row r="58" spans="1:8" x14ac:dyDescent="0.35">
      <c r="A58" s="4" t="s">
        <v>56</v>
      </c>
      <c r="B58" s="6">
        <v>230</v>
      </c>
      <c r="C58" s="6">
        <v>230</v>
      </c>
      <c r="D58" s="6">
        <v>185</v>
      </c>
      <c r="E58" s="6">
        <v>120</v>
      </c>
      <c r="F58" s="6" t="s">
        <v>61</v>
      </c>
      <c r="G58" s="6" t="s">
        <v>61</v>
      </c>
    </row>
    <row r="59" spans="1:8" x14ac:dyDescent="0.35">
      <c r="A59" s="4" t="s">
        <v>57</v>
      </c>
      <c r="B59" s="6">
        <v>360</v>
      </c>
      <c r="C59" s="6">
        <v>695</v>
      </c>
      <c r="D59" s="6">
        <v>885</v>
      </c>
      <c r="E59" s="6">
        <v>585</v>
      </c>
      <c r="F59" s="6">
        <v>40</v>
      </c>
      <c r="G59" s="6" t="s">
        <v>61</v>
      </c>
    </row>
    <row r="60" spans="1:8" x14ac:dyDescent="0.35">
      <c r="A60" s="4" t="s">
        <v>58</v>
      </c>
      <c r="B60" s="6">
        <v>105</v>
      </c>
      <c r="C60" s="6">
        <v>325</v>
      </c>
      <c r="D60" s="6">
        <v>360</v>
      </c>
      <c r="E60" s="6">
        <v>225</v>
      </c>
      <c r="F60" s="6" t="s">
        <v>61</v>
      </c>
      <c r="G60" s="6" t="s">
        <v>61</v>
      </c>
    </row>
    <row r="61" spans="1:8" x14ac:dyDescent="0.35">
      <c r="A61" s="4" t="s">
        <v>59</v>
      </c>
      <c r="B61" s="6">
        <v>25</v>
      </c>
      <c r="C61" s="6">
        <v>40</v>
      </c>
      <c r="D61" s="6">
        <v>40</v>
      </c>
      <c r="E61" s="6">
        <v>45</v>
      </c>
      <c r="F61" s="6" t="s">
        <v>61</v>
      </c>
      <c r="G61" s="6">
        <v>0</v>
      </c>
    </row>
    <row r="62" spans="1:8" x14ac:dyDescent="0.35">
      <c r="A62" s="4" t="s">
        <v>60</v>
      </c>
      <c r="B62" s="6">
        <v>150</v>
      </c>
      <c r="C62" s="6">
        <v>260</v>
      </c>
      <c r="D62" s="6">
        <v>330</v>
      </c>
      <c r="E62" s="6">
        <v>155</v>
      </c>
      <c r="F62" s="6" t="s">
        <v>61</v>
      </c>
      <c r="G62" s="6" t="s">
        <v>61</v>
      </c>
    </row>
    <row r="63" spans="1:8" x14ac:dyDescent="0.35">
      <c r="A63" s="4" t="s">
        <v>52</v>
      </c>
      <c r="B63" s="6">
        <v>980</v>
      </c>
      <c r="C63" s="6">
        <v>1895</v>
      </c>
      <c r="D63" s="6">
        <v>2010</v>
      </c>
      <c r="E63" s="6">
        <v>2380</v>
      </c>
      <c r="F63" s="6">
        <v>955</v>
      </c>
      <c r="G63" s="6" t="s">
        <v>61</v>
      </c>
    </row>
    <row r="64" spans="1:8" x14ac:dyDescent="0.35">
      <c r="A64" s="4" t="s">
        <v>53</v>
      </c>
      <c r="B64" s="6">
        <v>0</v>
      </c>
      <c r="C64" s="6" t="s">
        <v>61</v>
      </c>
      <c r="D64" s="6" t="s">
        <v>61</v>
      </c>
      <c r="E64" s="6" t="s">
        <v>61</v>
      </c>
      <c r="F64" s="6">
        <v>0</v>
      </c>
      <c r="G64" s="6">
        <v>0</v>
      </c>
    </row>
    <row r="65" spans="1:7" x14ac:dyDescent="0.35">
      <c r="A65" s="4"/>
    </row>
    <row r="66" spans="1:7" x14ac:dyDescent="0.35">
      <c r="A66" s="9" t="s">
        <v>154</v>
      </c>
    </row>
    <row r="67" spans="1:7" x14ac:dyDescent="0.35">
      <c r="A67" s="3" t="s">
        <v>48</v>
      </c>
      <c r="B67" s="5" t="s">
        <v>139</v>
      </c>
      <c r="C67" s="5" t="s">
        <v>140</v>
      </c>
      <c r="D67" s="5" t="s">
        <v>141</v>
      </c>
      <c r="E67" s="5" t="s">
        <v>142</v>
      </c>
      <c r="F67" s="5" t="s">
        <v>143</v>
      </c>
      <c r="G67" s="5" t="s">
        <v>53</v>
      </c>
    </row>
    <row r="68" spans="1:7" x14ac:dyDescent="0.35">
      <c r="A68" s="4" t="s">
        <v>55</v>
      </c>
      <c r="B68" s="6">
        <v>20670</v>
      </c>
      <c r="C68" s="6">
        <v>32425</v>
      </c>
      <c r="D68" s="6">
        <v>28135</v>
      </c>
      <c r="E68" s="6">
        <v>29910</v>
      </c>
      <c r="F68" s="6">
        <v>3890</v>
      </c>
      <c r="G68" s="6">
        <v>65</v>
      </c>
    </row>
    <row r="69" spans="1:7" x14ac:dyDescent="0.35">
      <c r="A69" s="4" t="s">
        <v>56</v>
      </c>
      <c r="B69" s="6">
        <v>380</v>
      </c>
      <c r="C69" s="6">
        <v>385</v>
      </c>
      <c r="D69" s="6">
        <v>300</v>
      </c>
      <c r="E69" s="6">
        <v>175</v>
      </c>
      <c r="F69" s="6" t="s">
        <v>61</v>
      </c>
      <c r="G69" s="6" t="s">
        <v>61</v>
      </c>
    </row>
    <row r="70" spans="1:7" x14ac:dyDescent="0.35">
      <c r="A70" s="4" t="s">
        <v>57</v>
      </c>
      <c r="B70" s="6">
        <v>655</v>
      </c>
      <c r="C70" s="6">
        <v>1320</v>
      </c>
      <c r="D70" s="6">
        <v>1410</v>
      </c>
      <c r="E70" s="6">
        <v>915</v>
      </c>
      <c r="F70" s="6">
        <v>60</v>
      </c>
      <c r="G70" s="6" t="s">
        <v>61</v>
      </c>
    </row>
    <row r="71" spans="1:7" x14ac:dyDescent="0.35">
      <c r="A71" s="4" t="s">
        <v>58</v>
      </c>
      <c r="B71" s="6">
        <v>195</v>
      </c>
      <c r="C71" s="6">
        <v>510</v>
      </c>
      <c r="D71" s="6">
        <v>555</v>
      </c>
      <c r="E71" s="6">
        <v>330</v>
      </c>
      <c r="F71" s="6" t="s">
        <v>61</v>
      </c>
      <c r="G71" s="6" t="s">
        <v>61</v>
      </c>
    </row>
    <row r="72" spans="1:7" x14ac:dyDescent="0.35">
      <c r="A72" s="4" t="s">
        <v>59</v>
      </c>
      <c r="B72" s="6">
        <v>50</v>
      </c>
      <c r="C72" s="6">
        <v>70</v>
      </c>
      <c r="D72" s="6">
        <v>65</v>
      </c>
      <c r="E72" s="6">
        <v>70</v>
      </c>
      <c r="F72" s="6" t="s">
        <v>61</v>
      </c>
      <c r="G72" s="6">
        <v>0</v>
      </c>
    </row>
    <row r="73" spans="1:7" x14ac:dyDescent="0.35">
      <c r="A73" s="4" t="s">
        <v>60</v>
      </c>
      <c r="B73" s="6">
        <v>235</v>
      </c>
      <c r="C73" s="6">
        <v>415</v>
      </c>
      <c r="D73" s="6">
        <v>485</v>
      </c>
      <c r="E73" s="6">
        <v>265</v>
      </c>
      <c r="F73" s="6" t="s">
        <v>61</v>
      </c>
      <c r="G73" s="6" t="s">
        <v>61</v>
      </c>
    </row>
    <row r="74" spans="1:7" x14ac:dyDescent="0.35">
      <c r="A74" s="4" t="s">
        <v>52</v>
      </c>
      <c r="B74" s="6">
        <v>1320</v>
      </c>
      <c r="C74" s="6">
        <v>2500</v>
      </c>
      <c r="D74" s="6">
        <v>2635</v>
      </c>
      <c r="E74" s="6">
        <v>3005</v>
      </c>
      <c r="F74" s="6">
        <v>1130</v>
      </c>
      <c r="G74" s="6" t="s">
        <v>61</v>
      </c>
    </row>
    <row r="75" spans="1:7" x14ac:dyDescent="0.35">
      <c r="A75" s="4" t="s">
        <v>53</v>
      </c>
      <c r="B75" s="6">
        <v>0</v>
      </c>
      <c r="C75" s="6" t="s">
        <v>61</v>
      </c>
      <c r="D75" s="6" t="s">
        <v>61</v>
      </c>
      <c r="E75" s="6" t="s">
        <v>61</v>
      </c>
      <c r="F75" s="6">
        <v>0</v>
      </c>
      <c r="G75" s="6">
        <v>0</v>
      </c>
    </row>
    <row r="76" spans="1:7" x14ac:dyDescent="0.35">
      <c r="A76" s="4"/>
    </row>
    <row r="77" spans="1:7" x14ac:dyDescent="0.35">
      <c r="A77" s="9" t="s">
        <v>155</v>
      </c>
    </row>
    <row r="78" spans="1:7" ht="31" x14ac:dyDescent="0.35">
      <c r="A78" s="3" t="s">
        <v>48</v>
      </c>
      <c r="B78" s="5" t="s">
        <v>145</v>
      </c>
      <c r="C78" s="5" t="s">
        <v>146</v>
      </c>
      <c r="D78" s="5" t="s">
        <v>147</v>
      </c>
      <c r="E78" s="5" t="s">
        <v>148</v>
      </c>
      <c r="F78" s="5" t="s">
        <v>149</v>
      </c>
      <c r="G78" s="5" t="s">
        <v>67</v>
      </c>
    </row>
    <row r="79" spans="1:7" x14ac:dyDescent="0.35">
      <c r="A79" s="4" t="s">
        <v>55</v>
      </c>
      <c r="B79" s="10">
        <v>0.61</v>
      </c>
      <c r="C79" s="10">
        <v>0.63</v>
      </c>
      <c r="D79" s="10">
        <v>0.65</v>
      </c>
      <c r="E79" s="10">
        <v>0.63</v>
      </c>
      <c r="F79" s="10">
        <v>0.68</v>
      </c>
      <c r="G79" s="10">
        <v>0.31</v>
      </c>
    </row>
    <row r="80" spans="1:7" x14ac:dyDescent="0.35">
      <c r="A80" s="4" t="s">
        <v>56</v>
      </c>
      <c r="B80" s="10">
        <v>0.61</v>
      </c>
      <c r="C80" s="10">
        <v>0.59</v>
      </c>
      <c r="D80" s="10">
        <v>0.62</v>
      </c>
      <c r="E80" s="10">
        <v>0.67</v>
      </c>
      <c r="F80" s="6" t="s">
        <v>61</v>
      </c>
      <c r="G80" s="10" t="s">
        <v>61</v>
      </c>
    </row>
    <row r="81" spans="1:7" x14ac:dyDescent="0.35">
      <c r="A81" s="4" t="s">
        <v>57</v>
      </c>
      <c r="B81" s="10">
        <v>0.55000000000000004</v>
      </c>
      <c r="C81" s="10">
        <v>0.52</v>
      </c>
      <c r="D81" s="10">
        <v>0.63</v>
      </c>
      <c r="E81" s="10">
        <v>0.64</v>
      </c>
      <c r="F81" s="10">
        <v>0.63</v>
      </c>
      <c r="G81" s="6" t="s">
        <v>61</v>
      </c>
    </row>
    <row r="82" spans="1:7" x14ac:dyDescent="0.35">
      <c r="A82" s="4" t="s">
        <v>58</v>
      </c>
      <c r="B82" s="10">
        <v>0.55000000000000004</v>
      </c>
      <c r="C82" s="10">
        <v>0.64</v>
      </c>
      <c r="D82" s="10">
        <v>0.65</v>
      </c>
      <c r="E82" s="10">
        <v>0.69</v>
      </c>
      <c r="F82" s="10" t="s">
        <v>61</v>
      </c>
      <c r="G82" s="10" t="s">
        <v>61</v>
      </c>
    </row>
    <row r="83" spans="1:7" x14ac:dyDescent="0.35">
      <c r="A83" s="4" t="s">
        <v>59</v>
      </c>
      <c r="B83" s="10">
        <v>0.49</v>
      </c>
      <c r="C83" s="10">
        <v>0.59</v>
      </c>
      <c r="D83" s="10">
        <v>0.62</v>
      </c>
      <c r="E83" s="10">
        <v>0.62</v>
      </c>
      <c r="F83" s="10" t="s">
        <v>61</v>
      </c>
      <c r="G83" s="10">
        <v>0</v>
      </c>
    </row>
    <row r="84" spans="1:7" x14ac:dyDescent="0.35">
      <c r="A84" s="4" t="s">
        <v>60</v>
      </c>
      <c r="B84" s="10">
        <v>0.64</v>
      </c>
      <c r="C84" s="10">
        <v>0.63</v>
      </c>
      <c r="D84" s="10">
        <v>0.68</v>
      </c>
      <c r="E84" s="10">
        <v>0.59</v>
      </c>
      <c r="F84" s="6" t="s">
        <v>61</v>
      </c>
      <c r="G84" s="10" t="s">
        <v>61</v>
      </c>
    </row>
    <row r="85" spans="1:7" x14ac:dyDescent="0.35">
      <c r="A85" s="4" t="s">
        <v>52</v>
      </c>
      <c r="B85" s="10">
        <v>0.74</v>
      </c>
      <c r="C85" s="10">
        <v>0.76</v>
      </c>
      <c r="D85" s="10">
        <v>0.76</v>
      </c>
      <c r="E85" s="10">
        <v>0.79</v>
      </c>
      <c r="F85" s="10">
        <v>0.85</v>
      </c>
      <c r="G85" s="10" t="s">
        <v>61</v>
      </c>
    </row>
    <row r="86" spans="1:7" x14ac:dyDescent="0.35">
      <c r="A86" s="4" t="s">
        <v>53</v>
      </c>
      <c r="B86" s="10">
        <v>0</v>
      </c>
      <c r="C86" s="10" t="s">
        <v>61</v>
      </c>
      <c r="D86" s="10" t="s">
        <v>61</v>
      </c>
      <c r="E86" s="10" t="s">
        <v>61</v>
      </c>
      <c r="F86" s="10">
        <v>0</v>
      </c>
      <c r="G86" s="10">
        <v>0</v>
      </c>
    </row>
    <row r="87" spans="1:7" x14ac:dyDescent="0.35">
      <c r="A87" s="4" t="s">
        <v>29</v>
      </c>
      <c r="B87" t="s">
        <v>30</v>
      </c>
    </row>
    <row r="88" spans="1:7" x14ac:dyDescent="0.35">
      <c r="A88" s="4" t="s">
        <v>31</v>
      </c>
      <c r="B88" t="s">
        <v>32</v>
      </c>
    </row>
    <row r="89" spans="1:7" x14ac:dyDescent="0.35">
      <c r="A89" s="4" t="s">
        <v>33</v>
      </c>
      <c r="B89" t="s">
        <v>34</v>
      </c>
    </row>
    <row r="90" spans="1:7" x14ac:dyDescent="0.35">
      <c r="A90" s="4" t="s">
        <v>35</v>
      </c>
      <c r="B90" t="s">
        <v>36</v>
      </c>
    </row>
    <row r="91" spans="1:7" x14ac:dyDescent="0.35">
      <c r="A91" s="4" t="s">
        <v>37</v>
      </c>
      <c r="B91" t="s">
        <v>38</v>
      </c>
    </row>
    <row r="92" spans="1:7" x14ac:dyDescent="0.35">
      <c r="A92" s="4" t="s">
        <v>39</v>
      </c>
      <c r="B92" t="s">
        <v>40</v>
      </c>
    </row>
    <row r="93" spans="1:7" x14ac:dyDescent="0.35">
      <c r="A93" s="4" t="s">
        <v>41</v>
      </c>
      <c r="B93" t="s">
        <v>333</v>
      </c>
    </row>
    <row r="94" spans="1:7" x14ac:dyDescent="0.35">
      <c r="A94" s="4"/>
    </row>
    <row r="95" spans="1:7" x14ac:dyDescent="0.35">
      <c r="A95" s="4"/>
    </row>
    <row r="96" spans="1:7"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19"/>
  <sheetViews>
    <sheetView showGridLines="0" zoomScaleNormal="100" workbookViewId="0"/>
  </sheetViews>
  <sheetFormatPr defaultColWidth="11.53515625" defaultRowHeight="15.5" x14ac:dyDescent="0.35"/>
  <cols>
    <col min="1" max="1" width="22.69140625" customWidth="1"/>
    <col min="2" max="15" width="12.69140625" customWidth="1"/>
  </cols>
  <sheetData>
    <row r="1" spans="1:15" ht="19.5" x14ac:dyDescent="0.45">
      <c r="A1" s="1" t="s">
        <v>156</v>
      </c>
    </row>
    <row r="2" spans="1:15" x14ac:dyDescent="0.35">
      <c r="A2" t="s">
        <v>43</v>
      </c>
    </row>
    <row r="3" spans="1:15" x14ac:dyDescent="0.35">
      <c r="A3" t="s">
        <v>44</v>
      </c>
    </row>
    <row r="4" spans="1:15" x14ac:dyDescent="0.35">
      <c r="A4" t="s">
        <v>157</v>
      </c>
    </row>
    <row r="5" spans="1:15" x14ac:dyDescent="0.35">
      <c r="A5" t="s">
        <v>46</v>
      </c>
    </row>
    <row r="6" spans="1:15" x14ac:dyDescent="0.35">
      <c r="A6" t="s">
        <v>47</v>
      </c>
    </row>
    <row r="7" spans="1:15" x14ac:dyDescent="0.35">
      <c r="A7" s="9" t="s">
        <v>308</v>
      </c>
    </row>
    <row r="8" spans="1:15" ht="31" x14ac:dyDescent="0.35">
      <c r="A8" s="3" t="s">
        <v>158</v>
      </c>
      <c r="B8" s="5" t="s">
        <v>76</v>
      </c>
      <c r="C8" s="5" t="s">
        <v>77</v>
      </c>
      <c r="D8" s="5" t="s">
        <v>78</v>
      </c>
      <c r="E8" s="5" t="s">
        <v>79</v>
      </c>
      <c r="F8" s="5" t="s">
        <v>80</v>
      </c>
      <c r="G8" s="5" t="s">
        <v>81</v>
      </c>
      <c r="H8" s="5" t="s">
        <v>82</v>
      </c>
      <c r="I8" s="5" t="s">
        <v>83</v>
      </c>
      <c r="J8" s="5" t="s">
        <v>84</v>
      </c>
      <c r="K8" s="5" t="s">
        <v>85</v>
      </c>
      <c r="L8" s="5" t="s">
        <v>86</v>
      </c>
      <c r="M8" s="5" t="s">
        <v>52</v>
      </c>
      <c r="N8" s="5" t="s">
        <v>53</v>
      </c>
      <c r="O8" s="5" t="s">
        <v>54</v>
      </c>
    </row>
    <row r="9" spans="1:15" x14ac:dyDescent="0.35">
      <c r="A9" s="4" t="s">
        <v>49</v>
      </c>
      <c r="B9" s="6">
        <v>22770</v>
      </c>
      <c r="C9" s="6">
        <v>4580</v>
      </c>
      <c r="D9" s="6">
        <v>4715</v>
      </c>
      <c r="E9" s="6">
        <v>1825</v>
      </c>
      <c r="F9" s="6">
        <v>2205</v>
      </c>
      <c r="G9" s="6">
        <v>95</v>
      </c>
      <c r="H9" s="6">
        <v>90</v>
      </c>
      <c r="I9" s="6">
        <v>30</v>
      </c>
      <c r="J9" s="6">
        <v>120</v>
      </c>
      <c r="K9" s="6">
        <v>180</v>
      </c>
      <c r="L9" s="6">
        <v>250</v>
      </c>
      <c r="M9" s="6">
        <v>2620</v>
      </c>
      <c r="N9" s="6">
        <v>15</v>
      </c>
      <c r="O9" s="6">
        <v>39485</v>
      </c>
    </row>
    <row r="10" spans="1:15" x14ac:dyDescent="0.35">
      <c r="A10" s="4" t="s">
        <v>50</v>
      </c>
      <c r="B10" s="6">
        <v>62485</v>
      </c>
      <c r="C10" s="6">
        <v>11665</v>
      </c>
      <c r="D10" s="6">
        <v>9035</v>
      </c>
      <c r="E10" s="6">
        <v>4675</v>
      </c>
      <c r="F10" s="6">
        <v>3365</v>
      </c>
      <c r="G10" s="6">
        <v>175</v>
      </c>
      <c r="H10" s="6">
        <v>150</v>
      </c>
      <c r="I10" s="6">
        <v>55</v>
      </c>
      <c r="J10" s="6">
        <v>165</v>
      </c>
      <c r="K10" s="6">
        <v>515</v>
      </c>
      <c r="L10" s="6">
        <v>445</v>
      </c>
      <c r="M10" s="6">
        <v>4575</v>
      </c>
      <c r="N10" s="6" t="s">
        <v>61</v>
      </c>
      <c r="O10" s="6">
        <v>97315</v>
      </c>
    </row>
    <row r="11" spans="1:15" x14ac:dyDescent="0.35">
      <c r="A11" s="4" t="s">
        <v>51</v>
      </c>
      <c r="B11" s="6">
        <v>540</v>
      </c>
      <c r="C11" s="6">
        <v>20</v>
      </c>
      <c r="D11" s="6">
        <v>10</v>
      </c>
      <c r="E11" s="6">
        <v>20</v>
      </c>
      <c r="F11" s="6" t="s">
        <v>61</v>
      </c>
      <c r="G11" s="6">
        <v>5</v>
      </c>
      <c r="H11" s="6" t="s">
        <v>61</v>
      </c>
      <c r="I11" s="6">
        <v>5</v>
      </c>
      <c r="J11" s="6" t="s">
        <v>61</v>
      </c>
      <c r="K11" s="6">
        <v>55</v>
      </c>
      <c r="L11" s="6">
        <v>25</v>
      </c>
      <c r="M11" s="6">
        <v>55</v>
      </c>
      <c r="N11" s="6" t="s">
        <v>61</v>
      </c>
      <c r="O11" s="6">
        <v>740</v>
      </c>
    </row>
    <row r="12" spans="1:15" x14ac:dyDescent="0.35">
      <c r="A12" s="4" t="s">
        <v>52</v>
      </c>
      <c r="B12" s="6">
        <v>755</v>
      </c>
      <c r="C12" s="6">
        <v>70</v>
      </c>
      <c r="D12" s="6">
        <v>70</v>
      </c>
      <c r="E12" s="6">
        <v>50</v>
      </c>
      <c r="F12" s="6">
        <v>125</v>
      </c>
      <c r="G12" s="6">
        <v>5</v>
      </c>
      <c r="H12" s="6">
        <v>5</v>
      </c>
      <c r="I12" s="6">
        <v>5</v>
      </c>
      <c r="J12" s="6">
        <v>5</v>
      </c>
      <c r="K12" s="6">
        <v>20</v>
      </c>
      <c r="L12" s="6">
        <v>15</v>
      </c>
      <c r="M12" s="6">
        <v>9970</v>
      </c>
      <c r="N12" s="6">
        <v>0</v>
      </c>
      <c r="O12" s="6">
        <v>11095</v>
      </c>
    </row>
    <row r="13" spans="1:15" x14ac:dyDescent="0.35">
      <c r="A13" s="4" t="s">
        <v>53</v>
      </c>
      <c r="B13" s="6">
        <v>5</v>
      </c>
      <c r="C13" s="6" t="s">
        <v>61</v>
      </c>
      <c r="D13" s="6">
        <v>0</v>
      </c>
      <c r="E13" s="6">
        <v>0</v>
      </c>
      <c r="F13" s="6">
        <v>0</v>
      </c>
      <c r="G13" s="6">
        <v>0</v>
      </c>
      <c r="H13" s="6">
        <v>0</v>
      </c>
      <c r="I13" s="6">
        <v>0</v>
      </c>
      <c r="J13" s="6">
        <v>0</v>
      </c>
      <c r="K13" s="6">
        <v>0</v>
      </c>
      <c r="L13" s="6">
        <v>0</v>
      </c>
      <c r="M13" s="6" t="s">
        <v>61</v>
      </c>
      <c r="N13" s="6">
        <v>5</v>
      </c>
      <c r="O13" s="6">
        <v>10</v>
      </c>
    </row>
    <row r="14" spans="1:15" x14ac:dyDescent="0.35">
      <c r="A14" s="7" t="s">
        <v>54</v>
      </c>
      <c r="B14" s="8">
        <v>86555</v>
      </c>
      <c r="C14" s="8">
        <v>16335</v>
      </c>
      <c r="D14" s="8">
        <v>13830</v>
      </c>
      <c r="E14" s="8">
        <v>6570</v>
      </c>
      <c r="F14" s="8">
        <v>5690</v>
      </c>
      <c r="G14" s="8">
        <v>280</v>
      </c>
      <c r="H14" s="8">
        <v>245</v>
      </c>
      <c r="I14" s="8">
        <v>100</v>
      </c>
      <c r="J14" s="8">
        <v>290</v>
      </c>
      <c r="K14" s="8">
        <v>770</v>
      </c>
      <c r="L14" s="8">
        <v>735</v>
      </c>
      <c r="M14" s="8">
        <v>17215</v>
      </c>
      <c r="N14" s="8">
        <v>35</v>
      </c>
      <c r="O14" s="8">
        <v>148645</v>
      </c>
    </row>
    <row r="16" spans="1:15" x14ac:dyDescent="0.35">
      <c r="A16" s="9" t="s">
        <v>159</v>
      </c>
    </row>
    <row r="17" spans="1:15" ht="46.5" x14ac:dyDescent="0.35">
      <c r="A17" s="3" t="s">
        <v>158</v>
      </c>
      <c r="B17" s="5" t="s">
        <v>88</v>
      </c>
      <c r="C17" s="5" t="s">
        <v>89</v>
      </c>
      <c r="D17" s="5" t="s">
        <v>90</v>
      </c>
      <c r="E17" s="5" t="s">
        <v>91</v>
      </c>
      <c r="F17" s="5" t="s">
        <v>92</v>
      </c>
      <c r="G17" s="5" t="s">
        <v>93</v>
      </c>
      <c r="H17" s="5" t="s">
        <v>94</v>
      </c>
      <c r="I17" s="5" t="s">
        <v>95</v>
      </c>
      <c r="J17" s="5" t="s">
        <v>96</v>
      </c>
      <c r="K17" s="5" t="s">
        <v>97</v>
      </c>
      <c r="L17" s="5" t="s">
        <v>98</v>
      </c>
      <c r="M17" s="5" t="s">
        <v>66</v>
      </c>
      <c r="N17" s="5" t="s">
        <v>67</v>
      </c>
      <c r="O17" s="5" t="s">
        <v>68</v>
      </c>
    </row>
    <row r="18" spans="1:15" x14ac:dyDescent="0.35">
      <c r="A18" s="4" t="s">
        <v>49</v>
      </c>
      <c r="B18" s="10">
        <v>0.15</v>
      </c>
      <c r="C18" s="10">
        <v>0.03</v>
      </c>
      <c r="D18" s="10">
        <v>0.03</v>
      </c>
      <c r="E18" s="10">
        <v>0.01</v>
      </c>
      <c r="F18" s="10">
        <v>0.01</v>
      </c>
      <c r="G18" s="10">
        <v>0</v>
      </c>
      <c r="H18" s="10">
        <v>0</v>
      </c>
      <c r="I18" s="10">
        <v>0</v>
      </c>
      <c r="J18" s="10">
        <v>0</v>
      </c>
      <c r="K18" s="10">
        <v>0</v>
      </c>
      <c r="L18" s="10">
        <v>0</v>
      </c>
      <c r="M18" s="10">
        <v>0.02</v>
      </c>
      <c r="N18" s="10">
        <v>0</v>
      </c>
      <c r="O18" s="10">
        <v>0.27</v>
      </c>
    </row>
    <row r="19" spans="1:15" x14ac:dyDescent="0.35">
      <c r="A19" s="4" t="s">
        <v>50</v>
      </c>
      <c r="B19" s="10">
        <v>0.42</v>
      </c>
      <c r="C19" s="10">
        <v>0.08</v>
      </c>
      <c r="D19" s="10">
        <v>0.06</v>
      </c>
      <c r="E19" s="10">
        <v>0.03</v>
      </c>
      <c r="F19" s="10">
        <v>0.02</v>
      </c>
      <c r="G19" s="10">
        <v>0</v>
      </c>
      <c r="H19" s="10">
        <v>0</v>
      </c>
      <c r="I19" s="10">
        <v>0</v>
      </c>
      <c r="J19" s="10">
        <v>0</v>
      </c>
      <c r="K19" s="10">
        <v>0</v>
      </c>
      <c r="L19" s="10">
        <v>0</v>
      </c>
      <c r="M19" s="10">
        <v>0.03</v>
      </c>
      <c r="N19" s="6" t="s">
        <v>61</v>
      </c>
      <c r="O19" s="10">
        <v>0.65</v>
      </c>
    </row>
    <row r="20" spans="1:15" x14ac:dyDescent="0.35">
      <c r="A20" s="4" t="s">
        <v>51</v>
      </c>
      <c r="B20" s="10">
        <v>0</v>
      </c>
      <c r="C20" s="10">
        <v>0</v>
      </c>
      <c r="D20" s="10">
        <v>0</v>
      </c>
      <c r="E20" s="10">
        <v>0</v>
      </c>
      <c r="F20" s="10" t="s">
        <v>61</v>
      </c>
      <c r="G20" s="10">
        <v>0</v>
      </c>
      <c r="H20" s="10" t="s">
        <v>61</v>
      </c>
      <c r="I20" s="10">
        <v>0</v>
      </c>
      <c r="J20" s="10" t="s">
        <v>61</v>
      </c>
      <c r="K20" s="10">
        <v>0</v>
      </c>
      <c r="L20" s="10">
        <v>0</v>
      </c>
      <c r="M20" s="10">
        <v>0</v>
      </c>
      <c r="N20" s="10" t="s">
        <v>61</v>
      </c>
      <c r="O20" s="10">
        <v>0</v>
      </c>
    </row>
    <row r="21" spans="1:15" x14ac:dyDescent="0.35">
      <c r="A21" s="4" t="s">
        <v>52</v>
      </c>
      <c r="B21" s="10">
        <v>0.01</v>
      </c>
      <c r="C21" s="10">
        <v>0</v>
      </c>
      <c r="D21" s="10">
        <v>0</v>
      </c>
      <c r="E21" s="10">
        <v>0</v>
      </c>
      <c r="F21" s="10">
        <v>0</v>
      </c>
      <c r="G21" s="10">
        <v>0</v>
      </c>
      <c r="H21" s="10">
        <v>0</v>
      </c>
      <c r="I21" s="10">
        <v>0</v>
      </c>
      <c r="J21" s="10">
        <v>0</v>
      </c>
      <c r="K21" s="10">
        <v>0</v>
      </c>
      <c r="L21" s="10">
        <v>0</v>
      </c>
      <c r="M21" s="10">
        <v>7.0000000000000007E-2</v>
      </c>
      <c r="N21" s="10">
        <v>0</v>
      </c>
      <c r="O21" s="10">
        <v>7.0000000000000007E-2</v>
      </c>
    </row>
    <row r="22" spans="1:15" x14ac:dyDescent="0.35">
      <c r="A22" s="4" t="s">
        <v>53</v>
      </c>
      <c r="B22" s="10">
        <v>0</v>
      </c>
      <c r="C22" s="10" t="s">
        <v>61</v>
      </c>
      <c r="D22" s="10">
        <v>0</v>
      </c>
      <c r="E22" s="10">
        <v>0</v>
      </c>
      <c r="F22" s="10">
        <v>0</v>
      </c>
      <c r="G22" s="10">
        <v>0</v>
      </c>
      <c r="H22" s="10">
        <v>0</v>
      </c>
      <c r="I22" s="10">
        <v>0</v>
      </c>
      <c r="J22" s="10">
        <v>0</v>
      </c>
      <c r="K22" s="10">
        <v>0</v>
      </c>
      <c r="L22" s="10">
        <v>0</v>
      </c>
      <c r="M22" s="10" t="s">
        <v>61</v>
      </c>
      <c r="N22" s="10">
        <v>0</v>
      </c>
      <c r="O22" s="10">
        <v>0</v>
      </c>
    </row>
    <row r="23" spans="1:15" x14ac:dyDescent="0.35">
      <c r="A23" s="7" t="s">
        <v>54</v>
      </c>
      <c r="B23" s="11">
        <v>0.57999999999999996</v>
      </c>
      <c r="C23" s="11">
        <v>0.11</v>
      </c>
      <c r="D23" s="11">
        <v>0.09</v>
      </c>
      <c r="E23" s="11">
        <v>0.04</v>
      </c>
      <c r="F23" s="11">
        <v>0.04</v>
      </c>
      <c r="G23" s="11">
        <v>0</v>
      </c>
      <c r="H23" s="11">
        <v>0</v>
      </c>
      <c r="I23" s="11">
        <v>0</v>
      </c>
      <c r="J23" s="11">
        <v>0</v>
      </c>
      <c r="K23" s="11">
        <v>0.01</v>
      </c>
      <c r="L23" s="11">
        <v>0</v>
      </c>
      <c r="M23" s="11">
        <v>0.12</v>
      </c>
      <c r="N23" s="11">
        <v>0</v>
      </c>
      <c r="O23" s="11">
        <v>1</v>
      </c>
    </row>
    <row r="25" spans="1:15" x14ac:dyDescent="0.35">
      <c r="A25" s="9" t="s">
        <v>160</v>
      </c>
    </row>
    <row r="26" spans="1:15" ht="46.5" x14ac:dyDescent="0.35">
      <c r="A26" s="3" t="s">
        <v>158</v>
      </c>
      <c r="B26" s="5" t="s">
        <v>88</v>
      </c>
      <c r="C26" s="5" t="s">
        <v>89</v>
      </c>
      <c r="D26" s="5" t="s">
        <v>90</v>
      </c>
      <c r="E26" s="5" t="s">
        <v>91</v>
      </c>
      <c r="F26" s="5" t="s">
        <v>92</v>
      </c>
      <c r="G26" s="5" t="s">
        <v>93</v>
      </c>
      <c r="H26" s="5" t="s">
        <v>94</v>
      </c>
      <c r="I26" s="5" t="s">
        <v>95</v>
      </c>
      <c r="J26" s="5" t="s">
        <v>96</v>
      </c>
      <c r="K26" s="5" t="s">
        <v>97</v>
      </c>
      <c r="L26" s="5" t="s">
        <v>98</v>
      </c>
      <c r="M26" s="5" t="s">
        <v>66</v>
      </c>
      <c r="N26" s="5" t="s">
        <v>67</v>
      </c>
      <c r="O26" s="5" t="s">
        <v>68</v>
      </c>
    </row>
    <row r="27" spans="1:15" x14ac:dyDescent="0.35">
      <c r="A27" s="4" t="s">
        <v>49</v>
      </c>
      <c r="B27" s="10">
        <v>0.57999999999999996</v>
      </c>
      <c r="C27" s="10">
        <v>0.12</v>
      </c>
      <c r="D27" s="10">
        <v>0.12</v>
      </c>
      <c r="E27" s="10">
        <v>0.05</v>
      </c>
      <c r="F27" s="10">
        <v>0.06</v>
      </c>
      <c r="G27" s="10">
        <v>0</v>
      </c>
      <c r="H27" s="10">
        <v>0</v>
      </c>
      <c r="I27" s="10">
        <v>0</v>
      </c>
      <c r="J27" s="10">
        <v>0</v>
      </c>
      <c r="K27" s="10">
        <v>0</v>
      </c>
      <c r="L27" s="10">
        <v>0.01</v>
      </c>
      <c r="M27" s="10">
        <v>7.0000000000000007E-2</v>
      </c>
      <c r="N27" s="10">
        <v>0</v>
      </c>
      <c r="O27" s="10">
        <v>1</v>
      </c>
    </row>
    <row r="28" spans="1:15" x14ac:dyDescent="0.35">
      <c r="A28" s="4" t="s">
        <v>50</v>
      </c>
      <c r="B28" s="10">
        <v>0.64</v>
      </c>
      <c r="C28" s="10">
        <v>0.12</v>
      </c>
      <c r="D28" s="10">
        <v>0.09</v>
      </c>
      <c r="E28" s="10">
        <v>0.05</v>
      </c>
      <c r="F28" s="10">
        <v>0.03</v>
      </c>
      <c r="G28" s="10">
        <v>0</v>
      </c>
      <c r="H28" s="10">
        <v>0</v>
      </c>
      <c r="I28" s="10">
        <v>0</v>
      </c>
      <c r="J28" s="10">
        <v>0</v>
      </c>
      <c r="K28" s="10">
        <v>0.01</v>
      </c>
      <c r="L28" s="10">
        <v>0</v>
      </c>
      <c r="M28" s="10">
        <v>0.05</v>
      </c>
      <c r="N28" s="6" t="s">
        <v>61</v>
      </c>
      <c r="O28" s="10">
        <v>1</v>
      </c>
    </row>
    <row r="29" spans="1:15" x14ac:dyDescent="0.35">
      <c r="A29" s="4" t="s">
        <v>51</v>
      </c>
      <c r="B29" s="10">
        <v>0.73</v>
      </c>
      <c r="C29" s="10">
        <v>0.02</v>
      </c>
      <c r="D29" s="10">
        <v>0.01</v>
      </c>
      <c r="E29" s="10">
        <v>0.02</v>
      </c>
      <c r="F29" s="10" t="s">
        <v>61</v>
      </c>
      <c r="G29" s="10">
        <v>0.01</v>
      </c>
      <c r="H29" s="10" t="s">
        <v>61</v>
      </c>
      <c r="I29" s="10">
        <v>0.01</v>
      </c>
      <c r="J29" s="10" t="s">
        <v>61</v>
      </c>
      <c r="K29" s="10">
        <v>0.08</v>
      </c>
      <c r="L29" s="10">
        <v>0.03</v>
      </c>
      <c r="M29" s="10">
        <v>7.0000000000000007E-2</v>
      </c>
      <c r="N29" s="10" t="s">
        <v>61</v>
      </c>
      <c r="O29" s="10">
        <v>1</v>
      </c>
    </row>
    <row r="30" spans="1:15" x14ac:dyDescent="0.35">
      <c r="A30" s="4" t="s">
        <v>52</v>
      </c>
      <c r="B30" s="10">
        <v>7.0000000000000007E-2</v>
      </c>
      <c r="C30" s="10">
        <v>0.01</v>
      </c>
      <c r="D30" s="10">
        <v>0.01</v>
      </c>
      <c r="E30" s="10">
        <v>0</v>
      </c>
      <c r="F30" s="10">
        <v>0.01</v>
      </c>
      <c r="G30" s="10">
        <v>0</v>
      </c>
      <c r="H30" s="10">
        <v>0</v>
      </c>
      <c r="I30" s="10">
        <v>0</v>
      </c>
      <c r="J30" s="10">
        <v>0</v>
      </c>
      <c r="K30" s="10">
        <v>0</v>
      </c>
      <c r="L30" s="10">
        <v>0</v>
      </c>
      <c r="M30" s="10">
        <v>0.9</v>
      </c>
      <c r="N30" s="10">
        <v>0</v>
      </c>
      <c r="O30" s="10">
        <v>1</v>
      </c>
    </row>
    <row r="31" spans="1:15" x14ac:dyDescent="0.35">
      <c r="A31" s="4" t="s">
        <v>53</v>
      </c>
      <c r="B31" s="10">
        <v>0.45</v>
      </c>
      <c r="C31" s="10" t="s">
        <v>61</v>
      </c>
      <c r="D31" s="10">
        <v>0</v>
      </c>
      <c r="E31" s="10">
        <v>0</v>
      </c>
      <c r="F31" s="10">
        <v>0</v>
      </c>
      <c r="G31" s="10">
        <v>0</v>
      </c>
      <c r="H31" s="10">
        <v>0</v>
      </c>
      <c r="I31" s="10">
        <v>0</v>
      </c>
      <c r="J31" s="10">
        <v>0</v>
      </c>
      <c r="K31" s="10">
        <v>0</v>
      </c>
      <c r="L31" s="10">
        <v>0</v>
      </c>
      <c r="M31" s="10" t="s">
        <v>61</v>
      </c>
      <c r="N31" s="10">
        <v>0.27</v>
      </c>
      <c r="O31" s="10">
        <v>1</v>
      </c>
    </row>
    <row r="32" spans="1:15" x14ac:dyDescent="0.35">
      <c r="A32" s="7" t="s">
        <v>54</v>
      </c>
      <c r="B32" s="11">
        <v>0.57999999999999996</v>
      </c>
      <c r="C32" s="11">
        <v>0.11</v>
      </c>
      <c r="D32" s="11">
        <v>0.09</v>
      </c>
      <c r="E32" s="11">
        <v>0.04</v>
      </c>
      <c r="F32" s="11">
        <v>0.04</v>
      </c>
      <c r="G32" s="11">
        <v>0</v>
      </c>
      <c r="H32" s="11">
        <v>0</v>
      </c>
      <c r="I32" s="11">
        <v>0</v>
      </c>
      <c r="J32" s="11">
        <v>0</v>
      </c>
      <c r="K32" s="11">
        <v>0.01</v>
      </c>
      <c r="L32" s="11">
        <v>0</v>
      </c>
      <c r="M32" s="11">
        <v>0.12</v>
      </c>
      <c r="N32" s="11">
        <v>0</v>
      </c>
      <c r="O32" s="11">
        <v>1</v>
      </c>
    </row>
    <row r="33" spans="1:15" x14ac:dyDescent="0.35">
      <c r="A33" s="4"/>
    </row>
    <row r="34" spans="1:15" x14ac:dyDescent="0.35">
      <c r="A34" s="9" t="s">
        <v>161</v>
      </c>
    </row>
    <row r="35" spans="1:15" ht="46.5" x14ac:dyDescent="0.35">
      <c r="A35" s="3" t="s">
        <v>158</v>
      </c>
      <c r="B35" s="5" t="s">
        <v>88</v>
      </c>
      <c r="C35" s="5" t="s">
        <v>89</v>
      </c>
      <c r="D35" s="5" t="s">
        <v>90</v>
      </c>
      <c r="E35" s="5" t="s">
        <v>91</v>
      </c>
      <c r="F35" s="5" t="s">
        <v>92</v>
      </c>
      <c r="G35" s="5" t="s">
        <v>93</v>
      </c>
      <c r="H35" s="5" t="s">
        <v>94</v>
      </c>
      <c r="I35" s="5" t="s">
        <v>95</v>
      </c>
      <c r="J35" s="5" t="s">
        <v>96</v>
      </c>
      <c r="K35" s="5" t="s">
        <v>97</v>
      </c>
      <c r="L35" s="5" t="s">
        <v>98</v>
      </c>
      <c r="M35" s="5" t="s">
        <v>66</v>
      </c>
      <c r="N35" s="5" t="s">
        <v>67</v>
      </c>
      <c r="O35" s="5" t="s">
        <v>68</v>
      </c>
    </row>
    <row r="36" spans="1:15" x14ac:dyDescent="0.35">
      <c r="A36" s="4" t="s">
        <v>49</v>
      </c>
      <c r="B36" s="10">
        <v>0.26</v>
      </c>
      <c r="C36" s="10">
        <v>0.28000000000000003</v>
      </c>
      <c r="D36" s="10">
        <v>0.34</v>
      </c>
      <c r="E36" s="10">
        <v>0.28000000000000003</v>
      </c>
      <c r="F36" s="10">
        <v>0.39</v>
      </c>
      <c r="G36" s="10">
        <v>0.33</v>
      </c>
      <c r="H36" s="10">
        <v>0.36</v>
      </c>
      <c r="I36" s="10">
        <v>0.32</v>
      </c>
      <c r="J36" s="10">
        <v>0.41</v>
      </c>
      <c r="K36" s="10">
        <v>0.23</v>
      </c>
      <c r="L36" s="10">
        <v>0.34</v>
      </c>
      <c r="M36" s="10">
        <v>0.15</v>
      </c>
      <c r="N36" s="10">
        <v>0.52</v>
      </c>
      <c r="O36" s="10">
        <v>0.27</v>
      </c>
    </row>
    <row r="37" spans="1:15" x14ac:dyDescent="0.35">
      <c r="A37" s="4" t="s">
        <v>50</v>
      </c>
      <c r="B37" s="10">
        <v>0.72</v>
      </c>
      <c r="C37" s="10">
        <v>0.71</v>
      </c>
      <c r="D37" s="10">
        <v>0.65</v>
      </c>
      <c r="E37" s="10">
        <v>0.71</v>
      </c>
      <c r="F37" s="10">
        <v>0.59</v>
      </c>
      <c r="G37" s="10">
        <v>0.62</v>
      </c>
      <c r="H37" s="10">
        <v>0.62</v>
      </c>
      <c r="I37" s="10">
        <v>0.56999999999999995</v>
      </c>
      <c r="J37" s="10">
        <v>0.56999999999999995</v>
      </c>
      <c r="K37" s="10">
        <v>0.67</v>
      </c>
      <c r="L37" s="10">
        <v>0.61</v>
      </c>
      <c r="M37" s="10">
        <v>0.27</v>
      </c>
      <c r="N37" s="6" t="s">
        <v>61</v>
      </c>
      <c r="O37" s="10">
        <v>0.65</v>
      </c>
    </row>
    <row r="38" spans="1:15" x14ac:dyDescent="0.35">
      <c r="A38" s="4" t="s">
        <v>51</v>
      </c>
      <c r="B38" s="10">
        <v>0.01</v>
      </c>
      <c r="C38" s="10">
        <v>0</v>
      </c>
      <c r="D38" s="10">
        <v>0</v>
      </c>
      <c r="E38" s="10">
        <v>0</v>
      </c>
      <c r="F38" s="10" t="s">
        <v>61</v>
      </c>
      <c r="G38" s="10">
        <v>0.03</v>
      </c>
      <c r="H38" s="10" t="s">
        <v>61</v>
      </c>
      <c r="I38" s="10">
        <v>0.05</v>
      </c>
      <c r="J38" s="10" t="s">
        <v>61</v>
      </c>
      <c r="K38" s="10">
        <v>7.0000000000000007E-2</v>
      </c>
      <c r="L38" s="10">
        <v>0.03</v>
      </c>
      <c r="M38" s="10">
        <v>0</v>
      </c>
      <c r="N38" s="10" t="s">
        <v>61</v>
      </c>
      <c r="O38" s="10">
        <v>0</v>
      </c>
    </row>
    <row r="39" spans="1:15" x14ac:dyDescent="0.35">
      <c r="A39" s="4" t="s">
        <v>52</v>
      </c>
      <c r="B39" s="10">
        <v>0.01</v>
      </c>
      <c r="C39" s="10">
        <v>0</v>
      </c>
      <c r="D39" s="10">
        <v>0</v>
      </c>
      <c r="E39" s="10">
        <v>0.01</v>
      </c>
      <c r="F39" s="10">
        <v>0.02</v>
      </c>
      <c r="G39" s="10">
        <v>0.02</v>
      </c>
      <c r="H39" s="10">
        <v>0.02</v>
      </c>
      <c r="I39" s="10">
        <v>0.06</v>
      </c>
      <c r="J39" s="10">
        <v>0.02</v>
      </c>
      <c r="K39" s="10">
        <v>0.02</v>
      </c>
      <c r="L39" s="10">
        <v>0.02</v>
      </c>
      <c r="M39" s="10">
        <v>0.57999999999999996</v>
      </c>
      <c r="N39" s="10">
        <v>0</v>
      </c>
      <c r="O39" s="10">
        <v>7.0000000000000007E-2</v>
      </c>
    </row>
    <row r="40" spans="1:15" x14ac:dyDescent="0.35">
      <c r="A40" s="4" t="s">
        <v>53</v>
      </c>
      <c r="B40" s="10">
        <v>0</v>
      </c>
      <c r="C40" s="10" t="s">
        <v>61</v>
      </c>
      <c r="D40" s="10">
        <v>0</v>
      </c>
      <c r="E40" s="10">
        <v>0</v>
      </c>
      <c r="F40" s="10">
        <v>0</v>
      </c>
      <c r="G40" s="10">
        <v>0</v>
      </c>
      <c r="H40" s="10">
        <v>0</v>
      </c>
      <c r="I40" s="10">
        <v>0</v>
      </c>
      <c r="J40" s="10">
        <v>0</v>
      </c>
      <c r="K40" s="10">
        <v>0</v>
      </c>
      <c r="L40" s="10">
        <v>0</v>
      </c>
      <c r="M40" s="10" t="s">
        <v>61</v>
      </c>
      <c r="N40" s="10">
        <v>0.09</v>
      </c>
      <c r="O40" s="10">
        <v>0</v>
      </c>
    </row>
    <row r="41" spans="1:15" x14ac:dyDescent="0.35">
      <c r="A41" s="7" t="s">
        <v>54</v>
      </c>
      <c r="B41" s="11">
        <v>1</v>
      </c>
      <c r="C41" s="11">
        <v>1</v>
      </c>
      <c r="D41" s="11">
        <v>1</v>
      </c>
      <c r="E41" s="11">
        <v>1</v>
      </c>
      <c r="F41" s="11">
        <v>1</v>
      </c>
      <c r="G41" s="11">
        <v>1</v>
      </c>
      <c r="H41" s="11">
        <v>1</v>
      </c>
      <c r="I41" s="11">
        <v>1</v>
      </c>
      <c r="J41" s="11">
        <v>1</v>
      </c>
      <c r="K41" s="11">
        <v>1</v>
      </c>
      <c r="L41" s="11">
        <v>1</v>
      </c>
      <c r="M41" s="11">
        <v>1</v>
      </c>
      <c r="N41" s="11">
        <v>1</v>
      </c>
      <c r="O41" s="11">
        <v>1</v>
      </c>
    </row>
    <row r="42" spans="1:15" x14ac:dyDescent="0.35">
      <c r="A42" s="4"/>
    </row>
    <row r="43" spans="1:15" x14ac:dyDescent="0.35">
      <c r="A43" s="9" t="s">
        <v>162</v>
      </c>
    </row>
    <row r="44" spans="1:15" ht="31" x14ac:dyDescent="0.35">
      <c r="A44" s="3" t="s">
        <v>158</v>
      </c>
      <c r="B44" s="5" t="s">
        <v>76</v>
      </c>
      <c r="C44" s="5" t="s">
        <v>77</v>
      </c>
      <c r="D44" s="5" t="s">
        <v>78</v>
      </c>
      <c r="E44" s="5" t="s">
        <v>79</v>
      </c>
      <c r="F44" s="5" t="s">
        <v>80</v>
      </c>
      <c r="G44" s="5" t="s">
        <v>81</v>
      </c>
      <c r="H44" s="5" t="s">
        <v>82</v>
      </c>
      <c r="I44" s="5" t="s">
        <v>83</v>
      </c>
      <c r="J44" s="5" t="s">
        <v>84</v>
      </c>
      <c r="K44" s="5" t="s">
        <v>85</v>
      </c>
      <c r="L44" s="5" t="s">
        <v>86</v>
      </c>
      <c r="M44" s="5" t="s">
        <v>52</v>
      </c>
      <c r="N44" s="5" t="s">
        <v>53</v>
      </c>
    </row>
    <row r="45" spans="1:15" x14ac:dyDescent="0.35">
      <c r="A45" s="4" t="s">
        <v>49</v>
      </c>
      <c r="B45" s="6">
        <v>10740</v>
      </c>
      <c r="C45" s="6">
        <v>2260</v>
      </c>
      <c r="D45" s="6">
        <v>2270</v>
      </c>
      <c r="E45" s="6">
        <v>885</v>
      </c>
      <c r="F45" s="6">
        <v>1265</v>
      </c>
      <c r="G45" s="6">
        <v>50</v>
      </c>
      <c r="H45" s="6">
        <v>45</v>
      </c>
      <c r="I45" s="6">
        <v>15</v>
      </c>
      <c r="J45" s="6">
        <v>50</v>
      </c>
      <c r="K45" s="6">
        <v>80</v>
      </c>
      <c r="L45" s="6">
        <v>135</v>
      </c>
      <c r="M45" s="6">
        <v>1375</v>
      </c>
      <c r="N45" s="6" t="s">
        <v>61</v>
      </c>
    </row>
    <row r="46" spans="1:15" x14ac:dyDescent="0.35">
      <c r="A46" s="4" t="s">
        <v>50</v>
      </c>
      <c r="B46" s="6">
        <v>38590</v>
      </c>
      <c r="C46" s="6">
        <v>7070</v>
      </c>
      <c r="D46" s="6">
        <v>5280</v>
      </c>
      <c r="E46" s="6">
        <v>2785</v>
      </c>
      <c r="F46" s="6">
        <v>1915</v>
      </c>
      <c r="G46" s="6">
        <v>105</v>
      </c>
      <c r="H46" s="6">
        <v>65</v>
      </c>
      <c r="I46" s="6">
        <v>30</v>
      </c>
      <c r="J46" s="6">
        <v>50</v>
      </c>
      <c r="K46" s="6">
        <v>310</v>
      </c>
      <c r="L46" s="6">
        <v>265</v>
      </c>
      <c r="M46" s="6">
        <v>2830</v>
      </c>
      <c r="N46" s="6" t="s">
        <v>61</v>
      </c>
    </row>
    <row r="47" spans="1:15" x14ac:dyDescent="0.35">
      <c r="A47" s="4" t="s">
        <v>51</v>
      </c>
      <c r="B47" s="6">
        <v>275</v>
      </c>
      <c r="C47" s="6" t="s">
        <v>61</v>
      </c>
      <c r="D47" s="6" t="s">
        <v>61</v>
      </c>
      <c r="E47" s="6" t="s">
        <v>61</v>
      </c>
      <c r="F47" s="6" t="s">
        <v>61</v>
      </c>
      <c r="G47" s="6" t="s">
        <v>61</v>
      </c>
      <c r="H47" s="6" t="s">
        <v>61</v>
      </c>
      <c r="I47" s="6" t="s">
        <v>61</v>
      </c>
      <c r="J47" s="6" t="s">
        <v>61</v>
      </c>
      <c r="K47" s="6">
        <v>30</v>
      </c>
      <c r="L47" s="6">
        <v>10</v>
      </c>
      <c r="M47" s="6">
        <v>30</v>
      </c>
      <c r="N47" s="6" t="s">
        <v>61</v>
      </c>
    </row>
    <row r="48" spans="1:15" x14ac:dyDescent="0.35">
      <c r="A48" s="4" t="s">
        <v>52</v>
      </c>
      <c r="B48" s="6">
        <v>455</v>
      </c>
      <c r="C48" s="6">
        <v>40</v>
      </c>
      <c r="D48" s="6">
        <v>40</v>
      </c>
      <c r="E48" s="6">
        <v>25</v>
      </c>
      <c r="F48" s="6">
        <v>65</v>
      </c>
      <c r="G48" s="6" t="s">
        <v>61</v>
      </c>
      <c r="H48" s="6" t="s">
        <v>61</v>
      </c>
      <c r="I48" s="6" t="s">
        <v>61</v>
      </c>
      <c r="J48" s="6" t="s">
        <v>61</v>
      </c>
      <c r="K48" s="6" t="s">
        <v>61</v>
      </c>
      <c r="L48" s="6" t="s">
        <v>61</v>
      </c>
      <c r="M48" s="6">
        <v>7080</v>
      </c>
      <c r="N48" s="6">
        <v>0</v>
      </c>
    </row>
    <row r="49" spans="1:14" x14ac:dyDescent="0.35">
      <c r="A49" s="4" t="s">
        <v>53</v>
      </c>
      <c r="B49" s="6" t="s">
        <v>61</v>
      </c>
      <c r="C49" s="6" t="s">
        <v>61</v>
      </c>
      <c r="D49" s="6">
        <v>0</v>
      </c>
      <c r="E49" s="6">
        <v>0</v>
      </c>
      <c r="F49" s="6">
        <v>0</v>
      </c>
      <c r="G49" s="6">
        <v>0</v>
      </c>
      <c r="H49" s="6">
        <v>0</v>
      </c>
      <c r="I49" s="6">
        <v>0</v>
      </c>
      <c r="J49" s="6">
        <v>0</v>
      </c>
      <c r="K49" s="6">
        <v>0</v>
      </c>
      <c r="L49" s="6">
        <v>0</v>
      </c>
      <c r="M49" s="6" t="s">
        <v>61</v>
      </c>
      <c r="N49" s="6" t="s">
        <v>264</v>
      </c>
    </row>
    <row r="50" spans="1:14" x14ac:dyDescent="0.35">
      <c r="A50" s="4"/>
    </row>
    <row r="51" spans="1:14" x14ac:dyDescent="0.35">
      <c r="A51" s="9" t="s">
        <v>163</v>
      </c>
    </row>
    <row r="52" spans="1:14" ht="31" x14ac:dyDescent="0.35">
      <c r="A52" s="3" t="s">
        <v>158</v>
      </c>
      <c r="B52" s="5" t="s">
        <v>76</v>
      </c>
      <c r="C52" s="5" t="s">
        <v>77</v>
      </c>
      <c r="D52" s="5" t="s">
        <v>78</v>
      </c>
      <c r="E52" s="5" t="s">
        <v>79</v>
      </c>
      <c r="F52" s="5" t="s">
        <v>80</v>
      </c>
      <c r="G52" s="5" t="s">
        <v>81</v>
      </c>
      <c r="H52" s="5" t="s">
        <v>82</v>
      </c>
      <c r="I52" s="5" t="s">
        <v>83</v>
      </c>
      <c r="J52" s="5" t="s">
        <v>84</v>
      </c>
      <c r="K52" s="5" t="s">
        <v>85</v>
      </c>
      <c r="L52" s="5" t="s">
        <v>86</v>
      </c>
      <c r="M52" s="5" t="s">
        <v>52</v>
      </c>
      <c r="N52" s="5" t="s">
        <v>53</v>
      </c>
    </row>
    <row r="53" spans="1:14" x14ac:dyDescent="0.35">
      <c r="A53" s="4" t="s">
        <v>49</v>
      </c>
      <c r="B53" s="6">
        <v>20285</v>
      </c>
      <c r="C53" s="6">
        <v>4070</v>
      </c>
      <c r="D53" s="6">
        <v>4170</v>
      </c>
      <c r="E53" s="6">
        <v>1605</v>
      </c>
      <c r="F53" s="6">
        <v>1980</v>
      </c>
      <c r="G53" s="6">
        <v>85</v>
      </c>
      <c r="H53" s="6">
        <v>75</v>
      </c>
      <c r="I53" s="6">
        <v>30</v>
      </c>
      <c r="J53" s="6">
        <v>110</v>
      </c>
      <c r="K53" s="6">
        <v>160</v>
      </c>
      <c r="L53" s="6">
        <v>220</v>
      </c>
      <c r="M53" s="6">
        <v>2280</v>
      </c>
      <c r="N53" s="6" t="s">
        <v>61</v>
      </c>
    </row>
    <row r="54" spans="1:14" x14ac:dyDescent="0.35">
      <c r="A54" s="4" t="s">
        <v>50</v>
      </c>
      <c r="B54" s="6">
        <v>57465</v>
      </c>
      <c r="C54" s="6">
        <v>10650</v>
      </c>
      <c r="D54" s="6">
        <v>8115</v>
      </c>
      <c r="E54" s="6">
        <v>4215</v>
      </c>
      <c r="F54" s="6">
        <v>3040</v>
      </c>
      <c r="G54" s="6">
        <v>155</v>
      </c>
      <c r="H54" s="6">
        <v>135</v>
      </c>
      <c r="I54" s="6">
        <v>50</v>
      </c>
      <c r="J54" s="6">
        <v>150</v>
      </c>
      <c r="K54" s="6">
        <v>465</v>
      </c>
      <c r="L54" s="6">
        <v>395</v>
      </c>
      <c r="M54" s="6">
        <v>4115</v>
      </c>
      <c r="N54" s="6" t="s">
        <v>61</v>
      </c>
    </row>
    <row r="55" spans="1:14" x14ac:dyDescent="0.35">
      <c r="A55" s="4" t="s">
        <v>51</v>
      </c>
      <c r="B55" s="6">
        <v>485</v>
      </c>
      <c r="C55" s="6" t="s">
        <v>61</v>
      </c>
      <c r="D55" s="6" t="s">
        <v>61</v>
      </c>
      <c r="E55" s="6" t="s">
        <v>61</v>
      </c>
      <c r="F55" s="6" t="s">
        <v>61</v>
      </c>
      <c r="G55" s="6" t="s">
        <v>61</v>
      </c>
      <c r="H55" s="6" t="s">
        <v>61</v>
      </c>
      <c r="I55" s="6" t="s">
        <v>61</v>
      </c>
      <c r="J55" s="6" t="s">
        <v>61</v>
      </c>
      <c r="K55" s="6">
        <v>55</v>
      </c>
      <c r="L55" s="6">
        <v>20</v>
      </c>
      <c r="M55" s="6">
        <v>50</v>
      </c>
      <c r="N55" s="6" t="s">
        <v>61</v>
      </c>
    </row>
    <row r="56" spans="1:14" x14ac:dyDescent="0.35">
      <c r="A56" s="4" t="s">
        <v>52</v>
      </c>
      <c r="B56" s="6">
        <v>660</v>
      </c>
      <c r="C56" s="6">
        <v>65</v>
      </c>
      <c r="D56" s="6">
        <v>60</v>
      </c>
      <c r="E56" s="6">
        <v>45</v>
      </c>
      <c r="F56" s="6">
        <v>110</v>
      </c>
      <c r="G56" s="6" t="s">
        <v>61</v>
      </c>
      <c r="H56" s="6" t="s">
        <v>61</v>
      </c>
      <c r="I56" s="6" t="s">
        <v>61</v>
      </c>
      <c r="J56" s="6" t="s">
        <v>61</v>
      </c>
      <c r="K56" s="6" t="s">
        <v>61</v>
      </c>
      <c r="L56" s="6" t="s">
        <v>61</v>
      </c>
      <c r="M56" s="6">
        <v>8875</v>
      </c>
      <c r="N56" s="6">
        <v>0</v>
      </c>
    </row>
    <row r="57" spans="1:14" x14ac:dyDescent="0.35">
      <c r="A57" s="4" t="s">
        <v>53</v>
      </c>
      <c r="B57" s="6" t="s">
        <v>61</v>
      </c>
      <c r="C57" s="6" t="s">
        <v>61</v>
      </c>
      <c r="D57" s="6">
        <v>0</v>
      </c>
      <c r="E57" s="6">
        <v>0</v>
      </c>
      <c r="F57" s="6">
        <v>0</v>
      </c>
      <c r="G57" s="6">
        <v>0</v>
      </c>
      <c r="H57" s="6">
        <v>0</v>
      </c>
      <c r="I57" s="6">
        <v>0</v>
      </c>
      <c r="J57" s="6">
        <v>0</v>
      </c>
      <c r="K57" s="6">
        <v>0</v>
      </c>
      <c r="L57" s="6">
        <v>0</v>
      </c>
      <c r="M57" s="6" t="s">
        <v>61</v>
      </c>
      <c r="N57" s="6">
        <v>5</v>
      </c>
    </row>
    <row r="58" spans="1:14" x14ac:dyDescent="0.35">
      <c r="A58" s="4"/>
    </row>
    <row r="59" spans="1:14" x14ac:dyDescent="0.35">
      <c r="A59" s="9" t="s">
        <v>164</v>
      </c>
    </row>
    <row r="60" spans="1:14" ht="46.5" x14ac:dyDescent="0.35">
      <c r="A60" s="3" t="s">
        <v>158</v>
      </c>
      <c r="B60" s="5" t="s">
        <v>88</v>
      </c>
      <c r="C60" s="5" t="s">
        <v>89</v>
      </c>
      <c r="D60" s="5" t="s">
        <v>90</v>
      </c>
      <c r="E60" s="5" t="s">
        <v>91</v>
      </c>
      <c r="F60" s="5" t="s">
        <v>92</v>
      </c>
      <c r="G60" s="5" t="s">
        <v>93</v>
      </c>
      <c r="H60" s="5" t="s">
        <v>94</v>
      </c>
      <c r="I60" s="5" t="s">
        <v>95</v>
      </c>
      <c r="J60" s="5" t="s">
        <v>96</v>
      </c>
      <c r="K60" s="5" t="s">
        <v>97</v>
      </c>
      <c r="L60" s="5" t="s">
        <v>98</v>
      </c>
      <c r="M60" s="5" t="s">
        <v>66</v>
      </c>
      <c r="N60" s="5" t="s">
        <v>67</v>
      </c>
    </row>
    <row r="61" spans="1:14" x14ac:dyDescent="0.35">
      <c r="A61" s="4" t="s">
        <v>49</v>
      </c>
      <c r="B61" s="10">
        <v>0.53</v>
      </c>
      <c r="C61" s="10">
        <v>0.55000000000000004</v>
      </c>
      <c r="D61" s="10">
        <v>0.54</v>
      </c>
      <c r="E61" s="10">
        <v>0.55000000000000004</v>
      </c>
      <c r="F61" s="10">
        <v>0.64</v>
      </c>
      <c r="G61" s="10">
        <v>0.59</v>
      </c>
      <c r="H61" s="10">
        <v>0.57999999999999996</v>
      </c>
      <c r="I61" s="10">
        <v>0.54</v>
      </c>
      <c r="J61" s="10">
        <v>0.46</v>
      </c>
      <c r="K61" s="10">
        <v>0.52</v>
      </c>
      <c r="L61" s="10">
        <v>0.62</v>
      </c>
      <c r="M61" s="10">
        <v>0.6</v>
      </c>
      <c r="N61" s="6" t="s">
        <v>61</v>
      </c>
    </row>
    <row r="62" spans="1:14" x14ac:dyDescent="0.35">
      <c r="A62" s="4" t="s">
        <v>50</v>
      </c>
      <c r="B62" s="10">
        <v>0.67</v>
      </c>
      <c r="C62" s="10">
        <v>0.66</v>
      </c>
      <c r="D62" s="10">
        <v>0.65</v>
      </c>
      <c r="E62" s="10">
        <v>0.66</v>
      </c>
      <c r="F62" s="10">
        <v>0.63</v>
      </c>
      <c r="G62" s="10">
        <v>0.66</v>
      </c>
      <c r="H62" s="10">
        <v>0.48</v>
      </c>
      <c r="I62" s="10">
        <v>0.64</v>
      </c>
      <c r="J62" s="10">
        <v>0.34</v>
      </c>
      <c r="K62" s="10">
        <v>0.67</v>
      </c>
      <c r="L62" s="10">
        <v>0.68</v>
      </c>
      <c r="M62" s="10">
        <v>0.69</v>
      </c>
      <c r="N62" s="6" t="s">
        <v>61</v>
      </c>
    </row>
    <row r="63" spans="1:14" x14ac:dyDescent="0.35">
      <c r="A63" s="4" t="s">
        <v>51</v>
      </c>
      <c r="B63" s="10">
        <v>0.56999999999999995</v>
      </c>
      <c r="C63" s="6" t="s">
        <v>61</v>
      </c>
      <c r="D63" s="6" t="s">
        <v>61</v>
      </c>
      <c r="E63" s="6" t="s">
        <v>61</v>
      </c>
      <c r="F63" s="10" t="s">
        <v>61</v>
      </c>
      <c r="G63" s="6" t="s">
        <v>61</v>
      </c>
      <c r="H63" s="10" t="s">
        <v>61</v>
      </c>
      <c r="I63" s="10" t="s">
        <v>61</v>
      </c>
      <c r="J63" s="10" t="s">
        <v>61</v>
      </c>
      <c r="K63" s="10">
        <v>0.54</v>
      </c>
      <c r="L63" s="10">
        <v>0.6</v>
      </c>
      <c r="M63" s="10">
        <v>0.6</v>
      </c>
      <c r="N63" s="10" t="s">
        <v>61</v>
      </c>
    </row>
    <row r="64" spans="1:14" x14ac:dyDescent="0.35">
      <c r="A64" s="4" t="s">
        <v>52</v>
      </c>
      <c r="B64" s="10">
        <v>0.68</v>
      </c>
      <c r="C64" s="10">
        <v>0.65</v>
      </c>
      <c r="D64" s="10">
        <v>0.66</v>
      </c>
      <c r="E64" s="10">
        <v>0.56000000000000005</v>
      </c>
      <c r="F64" s="10">
        <v>0.62</v>
      </c>
      <c r="G64" s="6" t="s">
        <v>61</v>
      </c>
      <c r="H64" s="10" t="s">
        <v>61</v>
      </c>
      <c r="I64" s="10" t="s">
        <v>61</v>
      </c>
      <c r="J64" s="6" t="s">
        <v>61</v>
      </c>
      <c r="K64" s="6" t="s">
        <v>61</v>
      </c>
      <c r="L64" s="6" t="s">
        <v>61</v>
      </c>
      <c r="M64" s="10">
        <v>0.8</v>
      </c>
      <c r="N64" s="10">
        <v>0</v>
      </c>
    </row>
    <row r="65" spans="1:14" x14ac:dyDescent="0.35">
      <c r="A65" s="4" t="s">
        <v>53</v>
      </c>
      <c r="B65" s="10" t="s">
        <v>61</v>
      </c>
      <c r="C65" s="10" t="s">
        <v>61</v>
      </c>
      <c r="D65" s="10">
        <v>0</v>
      </c>
      <c r="E65" s="10">
        <v>0</v>
      </c>
      <c r="F65" s="10">
        <v>0</v>
      </c>
      <c r="G65" s="10">
        <v>0</v>
      </c>
      <c r="H65" s="10">
        <v>0</v>
      </c>
      <c r="I65" s="10">
        <v>0</v>
      </c>
      <c r="J65" s="10">
        <v>0</v>
      </c>
      <c r="K65" s="10">
        <v>0</v>
      </c>
      <c r="L65" s="10">
        <v>0</v>
      </c>
      <c r="M65" s="10" t="s">
        <v>61</v>
      </c>
      <c r="N65" s="10">
        <v>0.67</v>
      </c>
    </row>
    <row r="66" spans="1:14" x14ac:dyDescent="0.35">
      <c r="A66" s="4" t="s">
        <v>29</v>
      </c>
      <c r="B66" t="s">
        <v>30</v>
      </c>
    </row>
    <row r="67" spans="1:14" x14ac:dyDescent="0.35">
      <c r="A67" s="4" t="s">
        <v>31</v>
      </c>
      <c r="B67" t="s">
        <v>32</v>
      </c>
    </row>
    <row r="68" spans="1:14" x14ac:dyDescent="0.35">
      <c r="A68" s="4" t="s">
        <v>33</v>
      </c>
      <c r="B68" t="s">
        <v>34</v>
      </c>
    </row>
    <row r="69" spans="1:14" x14ac:dyDescent="0.35">
      <c r="A69" s="4" t="s">
        <v>35</v>
      </c>
      <c r="B69" t="s">
        <v>36</v>
      </c>
    </row>
    <row r="70" spans="1:14" x14ac:dyDescent="0.35">
      <c r="A70" s="4" t="s">
        <v>37</v>
      </c>
      <c r="B70" t="s">
        <v>38</v>
      </c>
    </row>
    <row r="71" spans="1:14" x14ac:dyDescent="0.35">
      <c r="A71" s="4" t="s">
        <v>39</v>
      </c>
      <c r="B71" t="s">
        <v>40</v>
      </c>
    </row>
    <row r="72" spans="1:14" x14ac:dyDescent="0.35">
      <c r="A72" s="4"/>
    </row>
    <row r="73" spans="1:14" x14ac:dyDescent="0.35">
      <c r="A73" s="4"/>
    </row>
    <row r="74" spans="1:14" x14ac:dyDescent="0.35">
      <c r="A74" s="4"/>
    </row>
    <row r="75" spans="1:14" x14ac:dyDescent="0.35">
      <c r="A75" s="4"/>
    </row>
    <row r="76" spans="1:14" x14ac:dyDescent="0.35">
      <c r="A76" s="4"/>
    </row>
    <row r="77" spans="1:14" x14ac:dyDescent="0.35">
      <c r="A77" s="4"/>
    </row>
    <row r="78" spans="1:14" x14ac:dyDescent="0.35">
      <c r="A78" s="4"/>
    </row>
    <row r="79" spans="1:14" x14ac:dyDescent="0.35">
      <c r="A79" s="4"/>
    </row>
    <row r="80" spans="1:14"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9"/>
  <sheetViews>
    <sheetView showGridLines="0" zoomScaleNormal="100" workbookViewId="0"/>
  </sheetViews>
  <sheetFormatPr defaultColWidth="11.53515625" defaultRowHeight="15.5" x14ac:dyDescent="0.35"/>
  <cols>
    <col min="1" max="1" width="22.69140625" customWidth="1"/>
    <col min="2" max="8" width="12.69140625" customWidth="1"/>
  </cols>
  <sheetData>
    <row r="1" spans="1:8" ht="19.5" x14ac:dyDescent="0.45">
      <c r="A1" s="1" t="s">
        <v>165</v>
      </c>
    </row>
    <row r="2" spans="1:8" x14ac:dyDescent="0.35">
      <c r="A2" t="s">
        <v>43</v>
      </c>
    </row>
    <row r="3" spans="1:8" x14ac:dyDescent="0.35">
      <c r="A3" t="s">
        <v>44</v>
      </c>
    </row>
    <row r="4" spans="1:8" x14ac:dyDescent="0.35">
      <c r="A4" t="s">
        <v>157</v>
      </c>
    </row>
    <row r="5" spans="1:8" x14ac:dyDescent="0.35">
      <c r="A5" t="s">
        <v>46</v>
      </c>
    </row>
    <row r="6" spans="1:8" x14ac:dyDescent="0.35">
      <c r="A6" t="s">
        <v>47</v>
      </c>
    </row>
    <row r="7" spans="1:8" x14ac:dyDescent="0.35">
      <c r="A7" s="9" t="s">
        <v>166</v>
      </c>
    </row>
    <row r="8" spans="1:8" ht="31" x14ac:dyDescent="0.35">
      <c r="A8" s="3" t="s">
        <v>158</v>
      </c>
      <c r="B8" s="5" t="s">
        <v>106</v>
      </c>
      <c r="C8" s="5" t="s">
        <v>107</v>
      </c>
      <c r="D8" s="5" t="s">
        <v>108</v>
      </c>
      <c r="E8" s="5" t="s">
        <v>51</v>
      </c>
      <c r="F8" s="5" t="s">
        <v>52</v>
      </c>
      <c r="G8" s="5" t="s">
        <v>53</v>
      </c>
      <c r="H8" s="5" t="s">
        <v>54</v>
      </c>
    </row>
    <row r="9" spans="1:8" x14ac:dyDescent="0.35">
      <c r="A9" s="4" t="s">
        <v>49</v>
      </c>
      <c r="B9" s="6">
        <v>35370</v>
      </c>
      <c r="C9" s="6">
        <v>1145</v>
      </c>
      <c r="D9" s="6">
        <v>715</v>
      </c>
      <c r="E9" s="6">
        <v>130</v>
      </c>
      <c r="F9" s="6">
        <v>2120</v>
      </c>
      <c r="G9" s="6">
        <v>5</v>
      </c>
      <c r="H9" s="6">
        <v>39485</v>
      </c>
    </row>
    <row r="10" spans="1:8" x14ac:dyDescent="0.35">
      <c r="A10" s="4" t="s">
        <v>50</v>
      </c>
      <c r="B10" s="6">
        <v>87280</v>
      </c>
      <c r="C10" s="6">
        <v>1625</v>
      </c>
      <c r="D10" s="6">
        <v>3100</v>
      </c>
      <c r="E10" s="6">
        <v>330</v>
      </c>
      <c r="F10" s="6">
        <v>4970</v>
      </c>
      <c r="G10" s="6">
        <v>10</v>
      </c>
      <c r="H10" s="6">
        <v>97315</v>
      </c>
    </row>
    <row r="11" spans="1:8" x14ac:dyDescent="0.35">
      <c r="A11" s="4" t="s">
        <v>51</v>
      </c>
      <c r="B11" s="6">
        <v>35</v>
      </c>
      <c r="C11" s="6">
        <v>120</v>
      </c>
      <c r="D11" s="6">
        <v>285</v>
      </c>
      <c r="E11" s="6">
        <v>230</v>
      </c>
      <c r="F11" s="6">
        <v>65</v>
      </c>
      <c r="G11" s="6">
        <v>0</v>
      </c>
      <c r="H11" s="6">
        <v>740</v>
      </c>
    </row>
    <row r="12" spans="1:8" x14ac:dyDescent="0.35">
      <c r="A12" s="4" t="s">
        <v>52</v>
      </c>
      <c r="B12" s="6">
        <v>265</v>
      </c>
      <c r="C12" s="6">
        <v>50</v>
      </c>
      <c r="D12" s="6">
        <v>85</v>
      </c>
      <c r="E12" s="6">
        <v>40</v>
      </c>
      <c r="F12" s="6">
        <v>10650</v>
      </c>
      <c r="G12" s="6">
        <v>0</v>
      </c>
      <c r="H12" s="6">
        <v>11095</v>
      </c>
    </row>
    <row r="13" spans="1:8" x14ac:dyDescent="0.35">
      <c r="A13" s="4" t="s">
        <v>53</v>
      </c>
      <c r="B13" s="6">
        <v>10</v>
      </c>
      <c r="C13" s="6">
        <v>0</v>
      </c>
      <c r="D13" s="6">
        <v>0</v>
      </c>
      <c r="E13" s="6">
        <v>0</v>
      </c>
      <c r="F13" s="6">
        <v>0</v>
      </c>
      <c r="G13" s="6">
        <v>5</v>
      </c>
      <c r="H13" s="6">
        <v>10</v>
      </c>
    </row>
    <row r="14" spans="1:8" x14ac:dyDescent="0.35">
      <c r="A14" s="7" t="s">
        <v>54</v>
      </c>
      <c r="B14" s="8">
        <v>122955</v>
      </c>
      <c r="C14" s="8">
        <v>2945</v>
      </c>
      <c r="D14" s="8">
        <v>4190</v>
      </c>
      <c r="E14" s="8">
        <v>730</v>
      </c>
      <c r="F14" s="8">
        <v>17805</v>
      </c>
      <c r="G14" s="8">
        <v>20</v>
      </c>
      <c r="H14" s="8">
        <v>148645</v>
      </c>
    </row>
    <row r="16" spans="1:8" x14ac:dyDescent="0.35">
      <c r="A16" s="9" t="s">
        <v>167</v>
      </c>
    </row>
    <row r="17" spans="1:8" ht="46.5" x14ac:dyDescent="0.35">
      <c r="A17" s="3" t="s">
        <v>158</v>
      </c>
      <c r="B17" s="5" t="s">
        <v>110</v>
      </c>
      <c r="C17" s="5" t="s">
        <v>111</v>
      </c>
      <c r="D17" s="5" t="s">
        <v>112</v>
      </c>
      <c r="E17" s="5" t="s">
        <v>65</v>
      </c>
      <c r="F17" s="5" t="s">
        <v>66</v>
      </c>
      <c r="G17" s="5" t="s">
        <v>67</v>
      </c>
      <c r="H17" s="5" t="s">
        <v>68</v>
      </c>
    </row>
    <row r="18" spans="1:8" x14ac:dyDescent="0.35">
      <c r="A18" s="4" t="s">
        <v>49</v>
      </c>
      <c r="B18" s="10">
        <v>0.24</v>
      </c>
      <c r="C18" s="10">
        <v>0.01</v>
      </c>
      <c r="D18" s="10">
        <v>0</v>
      </c>
      <c r="E18" s="10">
        <v>0</v>
      </c>
      <c r="F18" s="10">
        <v>0.01</v>
      </c>
      <c r="G18" s="10">
        <v>0</v>
      </c>
      <c r="H18" s="10">
        <v>0.27</v>
      </c>
    </row>
    <row r="19" spans="1:8" x14ac:dyDescent="0.35">
      <c r="A19" s="4" t="s">
        <v>50</v>
      </c>
      <c r="B19" s="10">
        <v>0.59</v>
      </c>
      <c r="C19" s="10">
        <v>0.01</v>
      </c>
      <c r="D19" s="10">
        <v>0.02</v>
      </c>
      <c r="E19" s="10">
        <v>0</v>
      </c>
      <c r="F19" s="10">
        <v>0.03</v>
      </c>
      <c r="G19" s="10">
        <v>0</v>
      </c>
      <c r="H19" s="10">
        <v>0.65</v>
      </c>
    </row>
    <row r="20" spans="1:8" x14ac:dyDescent="0.35">
      <c r="A20" s="4" t="s">
        <v>51</v>
      </c>
      <c r="B20" s="10">
        <v>0</v>
      </c>
      <c r="C20" s="10">
        <v>0</v>
      </c>
      <c r="D20" s="10">
        <v>0</v>
      </c>
      <c r="E20" s="10">
        <v>0</v>
      </c>
      <c r="F20" s="10">
        <v>0</v>
      </c>
      <c r="G20" s="10">
        <v>0</v>
      </c>
      <c r="H20" s="10">
        <v>0</v>
      </c>
    </row>
    <row r="21" spans="1:8" x14ac:dyDescent="0.35">
      <c r="A21" s="4" t="s">
        <v>52</v>
      </c>
      <c r="B21" s="10">
        <v>0</v>
      </c>
      <c r="C21" s="10">
        <v>0</v>
      </c>
      <c r="D21" s="10">
        <v>0</v>
      </c>
      <c r="E21" s="10">
        <v>0</v>
      </c>
      <c r="F21" s="10">
        <v>7.0000000000000007E-2</v>
      </c>
      <c r="G21" s="10">
        <v>0</v>
      </c>
      <c r="H21" s="10">
        <v>7.0000000000000007E-2</v>
      </c>
    </row>
    <row r="22" spans="1:8" x14ac:dyDescent="0.35">
      <c r="A22" s="4" t="s">
        <v>53</v>
      </c>
      <c r="B22" s="10">
        <v>0</v>
      </c>
      <c r="C22" s="10">
        <v>0</v>
      </c>
      <c r="D22" s="10">
        <v>0</v>
      </c>
      <c r="E22" s="10">
        <v>0</v>
      </c>
      <c r="F22" s="10">
        <v>0</v>
      </c>
      <c r="G22" s="10">
        <v>0</v>
      </c>
      <c r="H22" s="10">
        <v>0</v>
      </c>
    </row>
    <row r="23" spans="1:8" x14ac:dyDescent="0.35">
      <c r="A23" s="7" t="s">
        <v>54</v>
      </c>
      <c r="B23" s="11">
        <v>0.83</v>
      </c>
      <c r="C23" s="11">
        <v>0.02</v>
      </c>
      <c r="D23" s="11">
        <v>0.03</v>
      </c>
      <c r="E23" s="11">
        <v>0</v>
      </c>
      <c r="F23" s="11">
        <v>0.12</v>
      </c>
      <c r="G23" s="11">
        <v>0</v>
      </c>
      <c r="H23" s="11">
        <v>1</v>
      </c>
    </row>
    <row r="25" spans="1:8" x14ac:dyDescent="0.35">
      <c r="A25" s="9" t="s">
        <v>168</v>
      </c>
    </row>
    <row r="26" spans="1:8" ht="46.5" x14ac:dyDescent="0.35">
      <c r="A26" s="3" t="s">
        <v>158</v>
      </c>
      <c r="B26" s="5" t="s">
        <v>110</v>
      </c>
      <c r="C26" s="5" t="s">
        <v>111</v>
      </c>
      <c r="D26" s="5" t="s">
        <v>112</v>
      </c>
      <c r="E26" s="5" t="s">
        <v>65</v>
      </c>
      <c r="F26" s="5" t="s">
        <v>66</v>
      </c>
      <c r="G26" s="5" t="s">
        <v>67</v>
      </c>
      <c r="H26" s="5" t="s">
        <v>68</v>
      </c>
    </row>
    <row r="27" spans="1:8" x14ac:dyDescent="0.35">
      <c r="A27" s="4" t="s">
        <v>49</v>
      </c>
      <c r="B27" s="10">
        <v>0.9</v>
      </c>
      <c r="C27" s="10">
        <v>0.03</v>
      </c>
      <c r="D27" s="10">
        <v>0.02</v>
      </c>
      <c r="E27" s="10">
        <v>0</v>
      </c>
      <c r="F27" s="10">
        <v>0.05</v>
      </c>
      <c r="G27" s="10">
        <v>0</v>
      </c>
      <c r="H27" s="10">
        <v>1</v>
      </c>
    </row>
    <row r="28" spans="1:8" x14ac:dyDescent="0.35">
      <c r="A28" s="4" t="s">
        <v>50</v>
      </c>
      <c r="B28" s="10">
        <v>0.9</v>
      </c>
      <c r="C28" s="10">
        <v>0.02</v>
      </c>
      <c r="D28" s="10">
        <v>0.03</v>
      </c>
      <c r="E28" s="10">
        <v>0</v>
      </c>
      <c r="F28" s="10">
        <v>0.05</v>
      </c>
      <c r="G28" s="10">
        <v>0</v>
      </c>
      <c r="H28" s="10">
        <v>1</v>
      </c>
    </row>
    <row r="29" spans="1:8" x14ac:dyDescent="0.35">
      <c r="A29" s="4" t="s">
        <v>51</v>
      </c>
      <c r="B29" s="10">
        <v>0.05</v>
      </c>
      <c r="C29" s="10">
        <v>0.16</v>
      </c>
      <c r="D29" s="10">
        <v>0.39</v>
      </c>
      <c r="E29" s="10">
        <v>0.31</v>
      </c>
      <c r="F29" s="10">
        <v>0.09</v>
      </c>
      <c r="G29" s="10">
        <v>0</v>
      </c>
      <c r="H29" s="10">
        <v>1</v>
      </c>
    </row>
    <row r="30" spans="1:8" x14ac:dyDescent="0.35">
      <c r="A30" s="4" t="s">
        <v>52</v>
      </c>
      <c r="B30" s="10">
        <v>0.02</v>
      </c>
      <c r="C30" s="10">
        <v>0</v>
      </c>
      <c r="D30" s="10">
        <v>0.01</v>
      </c>
      <c r="E30" s="10">
        <v>0</v>
      </c>
      <c r="F30" s="10">
        <v>0.96</v>
      </c>
      <c r="G30" s="10">
        <v>0</v>
      </c>
      <c r="H30" s="10">
        <v>1</v>
      </c>
    </row>
    <row r="31" spans="1:8" x14ac:dyDescent="0.35">
      <c r="A31" s="4" t="s">
        <v>53</v>
      </c>
      <c r="B31" s="10">
        <v>0.73</v>
      </c>
      <c r="C31" s="10">
        <v>0</v>
      </c>
      <c r="D31" s="10">
        <v>0</v>
      </c>
      <c r="E31" s="10">
        <v>0</v>
      </c>
      <c r="F31" s="10">
        <v>0</v>
      </c>
      <c r="G31" s="10">
        <v>0.27</v>
      </c>
      <c r="H31" s="10">
        <v>1</v>
      </c>
    </row>
    <row r="32" spans="1:8" x14ac:dyDescent="0.35">
      <c r="A32" s="7" t="s">
        <v>54</v>
      </c>
      <c r="B32" s="11">
        <v>0.83</v>
      </c>
      <c r="C32" s="11">
        <v>0.02</v>
      </c>
      <c r="D32" s="11">
        <v>0.03</v>
      </c>
      <c r="E32" s="11">
        <v>0</v>
      </c>
      <c r="F32" s="11">
        <v>0.12</v>
      </c>
      <c r="G32" s="11">
        <v>0</v>
      </c>
      <c r="H32" s="11">
        <v>1</v>
      </c>
    </row>
    <row r="33" spans="1:8" x14ac:dyDescent="0.35">
      <c r="A33" s="4"/>
    </row>
    <row r="34" spans="1:8" x14ac:dyDescent="0.35">
      <c r="A34" s="9" t="s">
        <v>169</v>
      </c>
    </row>
    <row r="35" spans="1:8" ht="46.5" x14ac:dyDescent="0.35">
      <c r="A35" s="3" t="s">
        <v>158</v>
      </c>
      <c r="B35" s="5" t="s">
        <v>110</v>
      </c>
      <c r="C35" s="5" t="s">
        <v>111</v>
      </c>
      <c r="D35" s="5" t="s">
        <v>112</v>
      </c>
      <c r="E35" s="5" t="s">
        <v>65</v>
      </c>
      <c r="F35" s="5" t="s">
        <v>66</v>
      </c>
      <c r="G35" s="5" t="s">
        <v>67</v>
      </c>
      <c r="H35" s="5" t="s">
        <v>68</v>
      </c>
    </row>
    <row r="36" spans="1:8" x14ac:dyDescent="0.35">
      <c r="A36" s="4" t="s">
        <v>49</v>
      </c>
      <c r="B36" s="10">
        <v>0.28999999999999998</v>
      </c>
      <c r="C36" s="10">
        <v>0.39</v>
      </c>
      <c r="D36" s="10">
        <v>0.17</v>
      </c>
      <c r="E36" s="10">
        <v>0.18</v>
      </c>
      <c r="F36" s="10">
        <v>0.12</v>
      </c>
      <c r="G36" s="10">
        <v>0.28999999999999998</v>
      </c>
      <c r="H36" s="10">
        <v>0.27</v>
      </c>
    </row>
    <row r="37" spans="1:8" x14ac:dyDescent="0.35">
      <c r="A37" s="4" t="s">
        <v>50</v>
      </c>
      <c r="B37" s="10">
        <v>0.71</v>
      </c>
      <c r="C37" s="10">
        <v>0.55000000000000004</v>
      </c>
      <c r="D37" s="10">
        <v>0.74</v>
      </c>
      <c r="E37" s="10">
        <v>0.45</v>
      </c>
      <c r="F37" s="10">
        <v>0.28000000000000003</v>
      </c>
      <c r="G37" s="10">
        <v>0.56999999999999995</v>
      </c>
      <c r="H37" s="10">
        <v>0.65</v>
      </c>
    </row>
    <row r="38" spans="1:8" x14ac:dyDescent="0.35">
      <c r="A38" s="4" t="s">
        <v>51</v>
      </c>
      <c r="B38" s="10">
        <v>0</v>
      </c>
      <c r="C38" s="10">
        <v>0.04</v>
      </c>
      <c r="D38" s="10">
        <v>7.0000000000000007E-2</v>
      </c>
      <c r="E38" s="10">
        <v>0.32</v>
      </c>
      <c r="F38" s="10">
        <v>0</v>
      </c>
      <c r="G38" s="10">
        <v>0</v>
      </c>
      <c r="H38" s="10">
        <v>0</v>
      </c>
    </row>
    <row r="39" spans="1:8" x14ac:dyDescent="0.35">
      <c r="A39" s="4" t="s">
        <v>52</v>
      </c>
      <c r="B39" s="10">
        <v>0</v>
      </c>
      <c r="C39" s="10">
        <v>0.02</v>
      </c>
      <c r="D39" s="10">
        <v>0.02</v>
      </c>
      <c r="E39" s="10">
        <v>0.05</v>
      </c>
      <c r="F39" s="10">
        <v>0.6</v>
      </c>
      <c r="G39" s="10">
        <v>0</v>
      </c>
      <c r="H39" s="10">
        <v>7.0000000000000007E-2</v>
      </c>
    </row>
    <row r="40" spans="1:8" x14ac:dyDescent="0.35">
      <c r="A40" s="4" t="s">
        <v>53</v>
      </c>
      <c r="B40" s="10">
        <v>0</v>
      </c>
      <c r="C40" s="10">
        <v>0</v>
      </c>
      <c r="D40" s="10">
        <v>0</v>
      </c>
      <c r="E40" s="10">
        <v>0</v>
      </c>
      <c r="F40" s="10">
        <v>0</v>
      </c>
      <c r="G40" s="10">
        <v>0.14000000000000001</v>
      </c>
      <c r="H40" s="10">
        <v>0</v>
      </c>
    </row>
    <row r="41" spans="1:8" x14ac:dyDescent="0.35">
      <c r="A41" s="7" t="s">
        <v>54</v>
      </c>
      <c r="B41" s="11">
        <v>1</v>
      </c>
      <c r="C41" s="11">
        <v>1</v>
      </c>
      <c r="D41" s="11">
        <v>1</v>
      </c>
      <c r="E41" s="11">
        <v>1</v>
      </c>
      <c r="F41" s="11">
        <v>1</v>
      </c>
      <c r="G41" s="11">
        <v>1</v>
      </c>
      <c r="H41" s="11">
        <v>1</v>
      </c>
    </row>
    <row r="42" spans="1:8" x14ac:dyDescent="0.35">
      <c r="A42" s="4"/>
    </row>
    <row r="43" spans="1:8" x14ac:dyDescent="0.35">
      <c r="A43" s="9" t="s">
        <v>170</v>
      </c>
    </row>
    <row r="44" spans="1:8" ht="31" x14ac:dyDescent="0.35">
      <c r="A44" s="3" t="s">
        <v>158</v>
      </c>
      <c r="B44" s="5" t="s">
        <v>106</v>
      </c>
      <c r="C44" s="5" t="s">
        <v>107</v>
      </c>
      <c r="D44" s="5" t="s">
        <v>108</v>
      </c>
      <c r="E44" s="5" t="s">
        <v>51</v>
      </c>
      <c r="F44" s="5" t="s">
        <v>52</v>
      </c>
      <c r="G44" s="5" t="s">
        <v>53</v>
      </c>
    </row>
    <row r="45" spans="1:8" x14ac:dyDescent="0.35">
      <c r="A45" s="4" t="s">
        <v>49</v>
      </c>
      <c r="B45" s="6">
        <v>17090</v>
      </c>
      <c r="C45" s="6">
        <v>500</v>
      </c>
      <c r="D45" s="6">
        <v>320</v>
      </c>
      <c r="E45" s="6">
        <v>55</v>
      </c>
      <c r="F45" s="6">
        <v>1205</v>
      </c>
      <c r="G45" s="6" t="s">
        <v>61</v>
      </c>
    </row>
    <row r="46" spans="1:8" x14ac:dyDescent="0.35">
      <c r="A46" s="4" t="s">
        <v>50</v>
      </c>
      <c r="B46" s="6">
        <v>53550</v>
      </c>
      <c r="C46" s="6">
        <v>845</v>
      </c>
      <c r="D46" s="6">
        <v>1715</v>
      </c>
      <c r="E46" s="6">
        <v>185</v>
      </c>
      <c r="F46" s="6">
        <v>3010</v>
      </c>
      <c r="G46" s="6" t="s">
        <v>61</v>
      </c>
    </row>
    <row r="47" spans="1:8" x14ac:dyDescent="0.35">
      <c r="A47" s="4" t="s">
        <v>51</v>
      </c>
      <c r="B47" s="6">
        <v>25</v>
      </c>
      <c r="C47" s="6">
        <v>65</v>
      </c>
      <c r="D47" s="6">
        <v>140</v>
      </c>
      <c r="E47" s="6">
        <v>120</v>
      </c>
      <c r="F47" s="6">
        <v>35</v>
      </c>
      <c r="G47" s="6">
        <v>0</v>
      </c>
    </row>
    <row r="48" spans="1:8" x14ac:dyDescent="0.35">
      <c r="A48" s="4" t="s">
        <v>52</v>
      </c>
      <c r="B48" s="6">
        <v>150</v>
      </c>
      <c r="C48" s="6">
        <v>25</v>
      </c>
      <c r="D48" s="6">
        <v>35</v>
      </c>
      <c r="E48" s="6">
        <v>20</v>
      </c>
      <c r="F48" s="6">
        <v>7500</v>
      </c>
      <c r="G48" s="6">
        <v>0</v>
      </c>
    </row>
    <row r="49" spans="1:7" x14ac:dyDescent="0.35">
      <c r="A49" s="4" t="s">
        <v>53</v>
      </c>
      <c r="B49" s="6" t="s">
        <v>61</v>
      </c>
      <c r="C49" s="6">
        <v>0</v>
      </c>
      <c r="D49" s="6">
        <v>0</v>
      </c>
      <c r="E49" s="6">
        <v>0</v>
      </c>
      <c r="F49" s="6">
        <v>0</v>
      </c>
      <c r="G49" s="6" t="s">
        <v>264</v>
      </c>
    </row>
    <row r="50" spans="1:7" x14ac:dyDescent="0.35">
      <c r="A50" s="4"/>
    </row>
    <row r="51" spans="1:7" x14ac:dyDescent="0.35">
      <c r="A51" s="9" t="s">
        <v>171</v>
      </c>
    </row>
    <row r="52" spans="1:7" ht="31" x14ac:dyDescent="0.35">
      <c r="A52" s="3" t="s">
        <v>158</v>
      </c>
      <c r="B52" s="5" t="s">
        <v>106</v>
      </c>
      <c r="C52" s="5" t="s">
        <v>107</v>
      </c>
      <c r="D52" s="5" t="s">
        <v>108</v>
      </c>
      <c r="E52" s="5" t="s">
        <v>51</v>
      </c>
      <c r="F52" s="5" t="s">
        <v>52</v>
      </c>
      <c r="G52" s="5" t="s">
        <v>53</v>
      </c>
    </row>
    <row r="53" spans="1:7" x14ac:dyDescent="0.35">
      <c r="A53" s="4" t="s">
        <v>49</v>
      </c>
      <c r="B53" s="6">
        <v>31465</v>
      </c>
      <c r="C53" s="6">
        <v>1025</v>
      </c>
      <c r="D53" s="6">
        <v>640</v>
      </c>
      <c r="E53" s="6">
        <v>115</v>
      </c>
      <c r="F53" s="6">
        <v>1840</v>
      </c>
      <c r="G53" s="6" t="s">
        <v>61</v>
      </c>
    </row>
    <row r="54" spans="1:7" x14ac:dyDescent="0.35">
      <c r="A54" s="4" t="s">
        <v>50</v>
      </c>
      <c r="B54" s="6">
        <v>79860</v>
      </c>
      <c r="C54" s="6">
        <v>1480</v>
      </c>
      <c r="D54" s="6">
        <v>2825</v>
      </c>
      <c r="E54" s="6">
        <v>300</v>
      </c>
      <c r="F54" s="6">
        <v>4490</v>
      </c>
      <c r="G54" s="6" t="s">
        <v>61</v>
      </c>
    </row>
    <row r="55" spans="1:7" x14ac:dyDescent="0.35">
      <c r="A55" s="4" t="s">
        <v>51</v>
      </c>
      <c r="B55" s="6">
        <v>35</v>
      </c>
      <c r="C55" s="6">
        <v>110</v>
      </c>
      <c r="D55" s="6">
        <v>260</v>
      </c>
      <c r="E55" s="6">
        <v>205</v>
      </c>
      <c r="F55" s="6">
        <v>60</v>
      </c>
      <c r="G55" s="6">
        <v>0</v>
      </c>
    </row>
    <row r="56" spans="1:7" x14ac:dyDescent="0.35">
      <c r="A56" s="4" t="s">
        <v>52</v>
      </c>
      <c r="B56" s="6">
        <v>230</v>
      </c>
      <c r="C56" s="6">
        <v>50</v>
      </c>
      <c r="D56" s="6">
        <v>75</v>
      </c>
      <c r="E56" s="6">
        <v>40</v>
      </c>
      <c r="F56" s="6">
        <v>9465</v>
      </c>
      <c r="G56" s="6">
        <v>0</v>
      </c>
    </row>
    <row r="57" spans="1:7" x14ac:dyDescent="0.35">
      <c r="A57" s="4" t="s">
        <v>53</v>
      </c>
      <c r="B57" s="6" t="s">
        <v>61</v>
      </c>
      <c r="C57" s="6">
        <v>0</v>
      </c>
      <c r="D57" s="6">
        <v>0</v>
      </c>
      <c r="E57" s="6">
        <v>0</v>
      </c>
      <c r="F57" s="6">
        <v>0</v>
      </c>
      <c r="G57" s="6">
        <v>5</v>
      </c>
    </row>
    <row r="58" spans="1:7" x14ac:dyDescent="0.35">
      <c r="A58" s="4"/>
    </row>
    <row r="59" spans="1:7" x14ac:dyDescent="0.35">
      <c r="A59" s="9" t="s">
        <v>172</v>
      </c>
    </row>
    <row r="60" spans="1:7" ht="46.5" x14ac:dyDescent="0.35">
      <c r="A60" s="3" t="s">
        <v>158</v>
      </c>
      <c r="B60" s="5" t="s">
        <v>110</v>
      </c>
      <c r="C60" s="5" t="s">
        <v>111</v>
      </c>
      <c r="D60" s="5" t="s">
        <v>112</v>
      </c>
      <c r="E60" s="5" t="s">
        <v>65</v>
      </c>
      <c r="F60" s="5" t="s">
        <v>66</v>
      </c>
      <c r="G60" s="5" t="s">
        <v>67</v>
      </c>
    </row>
    <row r="61" spans="1:7" x14ac:dyDescent="0.35">
      <c r="A61" s="4" t="s">
        <v>49</v>
      </c>
      <c r="B61" s="10">
        <v>0.54</v>
      </c>
      <c r="C61" s="10">
        <v>0.49</v>
      </c>
      <c r="D61" s="10">
        <v>0.5</v>
      </c>
      <c r="E61" s="10">
        <v>0.49</v>
      </c>
      <c r="F61" s="10">
        <v>0.66</v>
      </c>
      <c r="G61" s="10" t="s">
        <v>61</v>
      </c>
    </row>
    <row r="62" spans="1:7" x14ac:dyDescent="0.35">
      <c r="A62" s="4" t="s">
        <v>50</v>
      </c>
      <c r="B62" s="10">
        <v>0.67</v>
      </c>
      <c r="C62" s="10">
        <v>0.56999999999999995</v>
      </c>
      <c r="D62" s="10">
        <v>0.61</v>
      </c>
      <c r="E62" s="10">
        <v>0.61</v>
      </c>
      <c r="F62" s="10">
        <v>0.67</v>
      </c>
      <c r="G62" s="6" t="s">
        <v>61</v>
      </c>
    </row>
    <row r="63" spans="1:7" x14ac:dyDescent="0.35">
      <c r="A63" s="4" t="s">
        <v>51</v>
      </c>
      <c r="B63" s="10">
        <v>0.7</v>
      </c>
      <c r="C63" s="10">
        <v>0.61</v>
      </c>
      <c r="D63" s="10">
        <v>0.54</v>
      </c>
      <c r="E63" s="10">
        <v>0.57999999999999996</v>
      </c>
      <c r="F63" s="10">
        <v>0.62</v>
      </c>
      <c r="G63" s="10">
        <v>0</v>
      </c>
    </row>
    <row r="64" spans="1:7" x14ac:dyDescent="0.35">
      <c r="A64" s="4" t="s">
        <v>52</v>
      </c>
      <c r="B64" s="10">
        <v>0.65</v>
      </c>
      <c r="C64" s="10">
        <v>0.49</v>
      </c>
      <c r="D64" s="10">
        <v>0.44</v>
      </c>
      <c r="E64" s="10">
        <v>0.46</v>
      </c>
      <c r="F64" s="10">
        <v>0.79</v>
      </c>
      <c r="G64" s="10">
        <v>0</v>
      </c>
    </row>
    <row r="65" spans="1:7" x14ac:dyDescent="0.35">
      <c r="A65" s="4" t="s">
        <v>53</v>
      </c>
      <c r="B65" s="6" t="s">
        <v>61</v>
      </c>
      <c r="C65" s="10">
        <v>0</v>
      </c>
      <c r="D65" s="10">
        <v>0</v>
      </c>
      <c r="E65" s="10">
        <v>0</v>
      </c>
      <c r="F65" s="10">
        <v>0</v>
      </c>
      <c r="G65" s="10">
        <v>0.67</v>
      </c>
    </row>
    <row r="66" spans="1:7" x14ac:dyDescent="0.35">
      <c r="A66" s="4" t="s">
        <v>29</v>
      </c>
      <c r="B66" t="s">
        <v>30</v>
      </c>
    </row>
    <row r="67" spans="1:7" x14ac:dyDescent="0.35">
      <c r="A67" s="4" t="s">
        <v>31</v>
      </c>
      <c r="B67" t="s">
        <v>32</v>
      </c>
    </row>
    <row r="68" spans="1:7" x14ac:dyDescent="0.35">
      <c r="A68" s="4" t="s">
        <v>33</v>
      </c>
      <c r="B68" t="s">
        <v>34</v>
      </c>
    </row>
    <row r="69" spans="1:7" x14ac:dyDescent="0.35">
      <c r="A69" s="4" t="s">
        <v>35</v>
      </c>
      <c r="B69" t="s">
        <v>36</v>
      </c>
    </row>
    <row r="70" spans="1:7" x14ac:dyDescent="0.35">
      <c r="A70" s="4" t="s">
        <v>37</v>
      </c>
      <c r="B70" t="s">
        <v>38</v>
      </c>
    </row>
    <row r="71" spans="1:7" x14ac:dyDescent="0.35">
      <c r="A71" s="4" t="s">
        <v>39</v>
      </c>
      <c r="B71" t="s">
        <v>334</v>
      </c>
    </row>
    <row r="72" spans="1:7" x14ac:dyDescent="0.35">
      <c r="A72" s="4"/>
    </row>
    <row r="73" spans="1:7" x14ac:dyDescent="0.35">
      <c r="A73" s="4"/>
    </row>
    <row r="74" spans="1:7" x14ac:dyDescent="0.35">
      <c r="A74" s="4"/>
    </row>
    <row r="75" spans="1:7" x14ac:dyDescent="0.35">
      <c r="A75" s="4"/>
    </row>
    <row r="76" spans="1:7" x14ac:dyDescent="0.35">
      <c r="A76" s="4"/>
    </row>
    <row r="77" spans="1:7" x14ac:dyDescent="0.35">
      <c r="A77" s="4"/>
    </row>
    <row r="78" spans="1:7" x14ac:dyDescent="0.35">
      <c r="A78" s="4"/>
    </row>
    <row r="79" spans="1:7" x14ac:dyDescent="0.35">
      <c r="A79" s="4"/>
    </row>
    <row r="80" spans="1:7"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9"/>
  <sheetViews>
    <sheetView showGridLines="0" zoomScaleNormal="100" workbookViewId="0"/>
  </sheetViews>
  <sheetFormatPr defaultColWidth="11.53515625" defaultRowHeight="15.5" x14ac:dyDescent="0.35"/>
  <cols>
    <col min="1" max="1" width="22.69140625" customWidth="1"/>
    <col min="2" max="6" width="12.69140625" customWidth="1"/>
  </cols>
  <sheetData>
    <row r="1" spans="1:6" ht="19.5" x14ac:dyDescent="0.45">
      <c r="A1" s="1" t="s">
        <v>173</v>
      </c>
    </row>
    <row r="2" spans="1:6" x14ac:dyDescent="0.35">
      <c r="A2" t="s">
        <v>43</v>
      </c>
    </row>
    <row r="3" spans="1:6" x14ac:dyDescent="0.35">
      <c r="A3" t="s">
        <v>44</v>
      </c>
    </row>
    <row r="4" spans="1:6" x14ac:dyDescent="0.35">
      <c r="A4" t="s">
        <v>157</v>
      </c>
    </row>
    <row r="5" spans="1:6" x14ac:dyDescent="0.35">
      <c r="A5" t="s">
        <v>46</v>
      </c>
    </row>
    <row r="6" spans="1:6" x14ac:dyDescent="0.35">
      <c r="A6" t="s">
        <v>47</v>
      </c>
    </row>
    <row r="7" spans="1:6" x14ac:dyDescent="0.35">
      <c r="A7" s="9" t="s">
        <v>174</v>
      </c>
    </row>
    <row r="8" spans="1:6" ht="31" x14ac:dyDescent="0.35">
      <c r="A8" s="3" t="s">
        <v>158</v>
      </c>
      <c r="B8" s="5" t="s">
        <v>120</v>
      </c>
      <c r="C8" s="5" t="s">
        <v>121</v>
      </c>
      <c r="D8" s="5" t="s">
        <v>52</v>
      </c>
      <c r="E8" s="5" t="s">
        <v>53</v>
      </c>
      <c r="F8" s="5" t="s">
        <v>54</v>
      </c>
    </row>
    <row r="9" spans="1:6" x14ac:dyDescent="0.35">
      <c r="A9" s="4" t="s">
        <v>49</v>
      </c>
      <c r="B9" s="6">
        <v>345</v>
      </c>
      <c r="C9" s="6">
        <v>38385</v>
      </c>
      <c r="D9" s="6">
        <v>750</v>
      </c>
      <c r="E9" s="6">
        <v>5</v>
      </c>
      <c r="F9" s="6">
        <v>39485</v>
      </c>
    </row>
    <row r="10" spans="1:6" x14ac:dyDescent="0.35">
      <c r="A10" s="4" t="s">
        <v>50</v>
      </c>
      <c r="B10" s="6">
        <v>275</v>
      </c>
      <c r="C10" s="6">
        <v>95885</v>
      </c>
      <c r="D10" s="6">
        <v>1135</v>
      </c>
      <c r="E10" s="6">
        <v>20</v>
      </c>
      <c r="F10" s="6">
        <v>97315</v>
      </c>
    </row>
    <row r="11" spans="1:6" x14ac:dyDescent="0.35">
      <c r="A11" s="4" t="s">
        <v>51</v>
      </c>
      <c r="B11" s="6">
        <v>445</v>
      </c>
      <c r="C11" s="6">
        <v>165</v>
      </c>
      <c r="D11" s="6">
        <v>125</v>
      </c>
      <c r="E11" s="6">
        <v>0</v>
      </c>
      <c r="F11" s="6">
        <v>740</v>
      </c>
    </row>
    <row r="12" spans="1:6" x14ac:dyDescent="0.35">
      <c r="A12" s="4" t="s">
        <v>52</v>
      </c>
      <c r="B12" s="6">
        <v>95</v>
      </c>
      <c r="C12" s="6">
        <v>555</v>
      </c>
      <c r="D12" s="6">
        <v>10440</v>
      </c>
      <c r="E12" s="6">
        <v>0</v>
      </c>
      <c r="F12" s="6">
        <v>11095</v>
      </c>
    </row>
    <row r="13" spans="1:6" x14ac:dyDescent="0.35">
      <c r="A13" s="4" t="s">
        <v>53</v>
      </c>
      <c r="B13" s="6">
        <v>0</v>
      </c>
      <c r="C13" s="6">
        <v>5</v>
      </c>
      <c r="D13" s="6">
        <v>0</v>
      </c>
      <c r="E13" s="6">
        <v>5</v>
      </c>
      <c r="F13" s="6">
        <v>10</v>
      </c>
    </row>
    <row r="14" spans="1:6" x14ac:dyDescent="0.35">
      <c r="A14" s="7" t="s">
        <v>54</v>
      </c>
      <c r="B14" s="8">
        <v>1155</v>
      </c>
      <c r="C14" s="8">
        <v>135005</v>
      </c>
      <c r="D14" s="8">
        <v>12455</v>
      </c>
      <c r="E14" s="8">
        <v>30</v>
      </c>
      <c r="F14" s="8">
        <v>148645</v>
      </c>
    </row>
    <row r="16" spans="1:6" x14ac:dyDescent="0.35">
      <c r="A16" s="9" t="s">
        <v>175</v>
      </c>
    </row>
    <row r="17" spans="1:6" ht="46.5" x14ac:dyDescent="0.35">
      <c r="A17" s="3" t="s">
        <v>158</v>
      </c>
      <c r="B17" s="5" t="s">
        <v>123</v>
      </c>
      <c r="C17" s="5" t="s">
        <v>124</v>
      </c>
      <c r="D17" s="5" t="s">
        <v>66</v>
      </c>
      <c r="E17" s="5" t="s">
        <v>67</v>
      </c>
      <c r="F17" s="5" t="s">
        <v>68</v>
      </c>
    </row>
    <row r="18" spans="1:6" x14ac:dyDescent="0.35">
      <c r="A18" s="4" t="s">
        <v>49</v>
      </c>
      <c r="B18" s="10">
        <v>0</v>
      </c>
      <c r="C18" s="10">
        <v>0.26</v>
      </c>
      <c r="D18" s="10">
        <v>0.01</v>
      </c>
      <c r="E18" s="10">
        <v>0</v>
      </c>
      <c r="F18" s="10">
        <v>0.27</v>
      </c>
    </row>
    <row r="19" spans="1:6" x14ac:dyDescent="0.35">
      <c r="A19" s="4" t="s">
        <v>50</v>
      </c>
      <c r="B19" s="10">
        <v>0</v>
      </c>
      <c r="C19" s="10">
        <v>0.65</v>
      </c>
      <c r="D19" s="10">
        <v>0.01</v>
      </c>
      <c r="E19" s="10">
        <v>0</v>
      </c>
      <c r="F19" s="10">
        <v>0.65</v>
      </c>
    </row>
    <row r="20" spans="1:6" x14ac:dyDescent="0.35">
      <c r="A20" s="4" t="s">
        <v>51</v>
      </c>
      <c r="B20" s="10">
        <v>0</v>
      </c>
      <c r="C20" s="10">
        <v>0</v>
      </c>
      <c r="D20" s="10">
        <v>0</v>
      </c>
      <c r="E20" s="10">
        <v>0</v>
      </c>
      <c r="F20" s="10">
        <v>0</v>
      </c>
    </row>
    <row r="21" spans="1:6" x14ac:dyDescent="0.35">
      <c r="A21" s="4" t="s">
        <v>52</v>
      </c>
      <c r="B21" s="10">
        <v>0</v>
      </c>
      <c r="C21" s="10">
        <v>0</v>
      </c>
      <c r="D21" s="10">
        <v>7.0000000000000007E-2</v>
      </c>
      <c r="E21" s="10">
        <v>0</v>
      </c>
      <c r="F21" s="10">
        <v>7.0000000000000007E-2</v>
      </c>
    </row>
    <row r="22" spans="1:6" x14ac:dyDescent="0.35">
      <c r="A22" s="4" t="s">
        <v>53</v>
      </c>
      <c r="B22" s="10">
        <v>0</v>
      </c>
      <c r="C22" s="10">
        <v>0</v>
      </c>
      <c r="D22" s="10">
        <v>0</v>
      </c>
      <c r="E22" s="10">
        <v>0</v>
      </c>
      <c r="F22" s="10">
        <v>0</v>
      </c>
    </row>
    <row r="23" spans="1:6" x14ac:dyDescent="0.35">
      <c r="A23" s="7" t="s">
        <v>54</v>
      </c>
      <c r="B23" s="11">
        <v>0.01</v>
      </c>
      <c r="C23" s="11">
        <v>0.91</v>
      </c>
      <c r="D23" s="11">
        <v>0.08</v>
      </c>
      <c r="E23" s="11">
        <v>0</v>
      </c>
      <c r="F23" s="11">
        <v>1</v>
      </c>
    </row>
    <row r="25" spans="1:6" x14ac:dyDescent="0.35">
      <c r="A25" s="9" t="s">
        <v>176</v>
      </c>
    </row>
    <row r="26" spans="1:6" ht="46.5" x14ac:dyDescent="0.35">
      <c r="A26" s="3" t="s">
        <v>158</v>
      </c>
      <c r="B26" s="5" t="s">
        <v>123</v>
      </c>
      <c r="C26" s="5" t="s">
        <v>124</v>
      </c>
      <c r="D26" s="5" t="s">
        <v>66</v>
      </c>
      <c r="E26" s="5" t="s">
        <v>67</v>
      </c>
      <c r="F26" s="5" t="s">
        <v>68</v>
      </c>
    </row>
    <row r="27" spans="1:6" x14ac:dyDescent="0.35">
      <c r="A27" s="4" t="s">
        <v>49</v>
      </c>
      <c r="B27" s="10">
        <v>0.01</v>
      </c>
      <c r="C27" s="10">
        <v>0.97</v>
      </c>
      <c r="D27" s="10">
        <v>0.02</v>
      </c>
      <c r="E27" s="10">
        <v>0</v>
      </c>
      <c r="F27" s="10">
        <v>1</v>
      </c>
    </row>
    <row r="28" spans="1:6" x14ac:dyDescent="0.35">
      <c r="A28" s="4" t="s">
        <v>50</v>
      </c>
      <c r="B28" s="10">
        <v>0</v>
      </c>
      <c r="C28" s="10">
        <v>0.99</v>
      </c>
      <c r="D28" s="10">
        <v>0.01</v>
      </c>
      <c r="E28" s="10">
        <v>0</v>
      </c>
      <c r="F28" s="10">
        <v>1</v>
      </c>
    </row>
    <row r="29" spans="1:6" x14ac:dyDescent="0.35">
      <c r="A29" s="4" t="s">
        <v>51</v>
      </c>
      <c r="B29" s="10">
        <v>0.6</v>
      </c>
      <c r="C29" s="10">
        <v>0.23</v>
      </c>
      <c r="D29" s="10">
        <v>0.17</v>
      </c>
      <c r="E29" s="10">
        <v>0</v>
      </c>
      <c r="F29" s="10">
        <v>1</v>
      </c>
    </row>
    <row r="30" spans="1:6" x14ac:dyDescent="0.35">
      <c r="A30" s="4" t="s">
        <v>52</v>
      </c>
      <c r="B30" s="10">
        <v>0.01</v>
      </c>
      <c r="C30" s="10">
        <v>0.05</v>
      </c>
      <c r="D30" s="10">
        <v>0.94</v>
      </c>
      <c r="E30" s="10">
        <v>0</v>
      </c>
      <c r="F30" s="10">
        <v>1</v>
      </c>
    </row>
    <row r="31" spans="1:6" x14ac:dyDescent="0.35">
      <c r="A31" s="4" t="s">
        <v>53</v>
      </c>
      <c r="B31" s="10">
        <v>0</v>
      </c>
      <c r="C31" s="10">
        <v>0.55000000000000004</v>
      </c>
      <c r="D31" s="10">
        <v>0</v>
      </c>
      <c r="E31" s="10">
        <v>0.45</v>
      </c>
      <c r="F31" s="10">
        <v>1</v>
      </c>
    </row>
    <row r="32" spans="1:6" x14ac:dyDescent="0.35">
      <c r="A32" s="7" t="s">
        <v>54</v>
      </c>
      <c r="B32" s="11">
        <v>0.01</v>
      </c>
      <c r="C32" s="11">
        <v>0.91</v>
      </c>
      <c r="D32" s="11">
        <v>0.08</v>
      </c>
      <c r="E32" s="11">
        <v>0</v>
      </c>
      <c r="F32" s="11">
        <v>1</v>
      </c>
    </row>
    <row r="33" spans="1:6" x14ac:dyDescent="0.35">
      <c r="A33" s="4"/>
    </row>
    <row r="34" spans="1:6" x14ac:dyDescent="0.35">
      <c r="A34" s="9" t="s">
        <v>177</v>
      </c>
    </row>
    <row r="35" spans="1:6" ht="46.5" x14ac:dyDescent="0.35">
      <c r="A35" s="3" t="s">
        <v>158</v>
      </c>
      <c r="B35" s="5" t="s">
        <v>123</v>
      </c>
      <c r="C35" s="5" t="s">
        <v>124</v>
      </c>
      <c r="D35" s="5" t="s">
        <v>66</v>
      </c>
      <c r="E35" s="5" t="s">
        <v>67</v>
      </c>
      <c r="F35" s="5" t="s">
        <v>68</v>
      </c>
    </row>
    <row r="36" spans="1:6" x14ac:dyDescent="0.35">
      <c r="A36" s="4" t="s">
        <v>49</v>
      </c>
      <c r="B36" s="10">
        <v>0.3</v>
      </c>
      <c r="C36" s="10">
        <v>0.28000000000000003</v>
      </c>
      <c r="D36" s="10">
        <v>0.06</v>
      </c>
      <c r="E36" s="10">
        <v>0.18</v>
      </c>
      <c r="F36" s="10">
        <v>0.27</v>
      </c>
    </row>
    <row r="37" spans="1:6" x14ac:dyDescent="0.35">
      <c r="A37" s="4" t="s">
        <v>50</v>
      </c>
      <c r="B37" s="10">
        <v>0.24</v>
      </c>
      <c r="C37" s="10">
        <v>0.71</v>
      </c>
      <c r="D37" s="10">
        <v>0.09</v>
      </c>
      <c r="E37" s="10">
        <v>0.64</v>
      </c>
      <c r="F37" s="10">
        <v>0.65</v>
      </c>
    </row>
    <row r="38" spans="1:6" x14ac:dyDescent="0.35">
      <c r="A38" s="4" t="s">
        <v>51</v>
      </c>
      <c r="B38" s="10">
        <v>0.38</v>
      </c>
      <c r="C38" s="10">
        <v>0</v>
      </c>
      <c r="D38" s="10">
        <v>0.01</v>
      </c>
      <c r="E38" s="10">
        <v>0</v>
      </c>
      <c r="F38" s="10">
        <v>0</v>
      </c>
    </row>
    <row r="39" spans="1:6" x14ac:dyDescent="0.35">
      <c r="A39" s="4" t="s">
        <v>52</v>
      </c>
      <c r="B39" s="10">
        <v>0.08</v>
      </c>
      <c r="C39" s="10">
        <v>0</v>
      </c>
      <c r="D39" s="10">
        <v>0.84</v>
      </c>
      <c r="E39" s="10">
        <v>0</v>
      </c>
      <c r="F39" s="10">
        <v>7.0000000000000007E-2</v>
      </c>
    </row>
    <row r="40" spans="1:6" x14ac:dyDescent="0.35">
      <c r="A40" s="4" t="s">
        <v>53</v>
      </c>
      <c r="B40" s="10">
        <v>0</v>
      </c>
      <c r="C40" s="10">
        <v>0</v>
      </c>
      <c r="D40" s="10">
        <v>0</v>
      </c>
      <c r="E40" s="10">
        <v>0.18</v>
      </c>
      <c r="F40" s="10">
        <v>0</v>
      </c>
    </row>
    <row r="41" spans="1:6" x14ac:dyDescent="0.35">
      <c r="A41" s="7" t="s">
        <v>54</v>
      </c>
      <c r="B41" s="11">
        <v>1</v>
      </c>
      <c r="C41" s="11">
        <v>1</v>
      </c>
      <c r="D41" s="11">
        <v>1</v>
      </c>
      <c r="E41" s="11">
        <v>1</v>
      </c>
      <c r="F41" s="11">
        <v>1</v>
      </c>
    </row>
    <row r="42" spans="1:6" x14ac:dyDescent="0.35">
      <c r="A42" s="4"/>
    </row>
    <row r="43" spans="1:6" x14ac:dyDescent="0.35">
      <c r="A43" s="9" t="s">
        <v>178</v>
      </c>
    </row>
    <row r="44" spans="1:6" ht="31" x14ac:dyDescent="0.35">
      <c r="A44" s="3" t="s">
        <v>158</v>
      </c>
      <c r="B44" s="5" t="s">
        <v>120</v>
      </c>
      <c r="C44" s="5" t="s">
        <v>121</v>
      </c>
      <c r="D44" s="5" t="s">
        <v>52</v>
      </c>
      <c r="E44" s="5" t="s">
        <v>53</v>
      </c>
    </row>
    <row r="45" spans="1:6" x14ac:dyDescent="0.35">
      <c r="A45" s="4" t="s">
        <v>49</v>
      </c>
      <c r="B45" s="6">
        <v>170</v>
      </c>
      <c r="C45" s="6">
        <v>18575</v>
      </c>
      <c r="D45" s="6">
        <v>425</v>
      </c>
      <c r="E45" s="6" t="s">
        <v>61</v>
      </c>
    </row>
    <row r="46" spans="1:6" x14ac:dyDescent="0.35">
      <c r="A46" s="4" t="s">
        <v>50</v>
      </c>
      <c r="B46" s="6">
        <v>155</v>
      </c>
      <c r="C46" s="6">
        <v>58440</v>
      </c>
      <c r="D46" s="6">
        <v>710</v>
      </c>
      <c r="E46" s="6">
        <v>10</v>
      </c>
    </row>
    <row r="47" spans="1:6" x14ac:dyDescent="0.35">
      <c r="A47" s="4" t="s">
        <v>51</v>
      </c>
      <c r="B47" s="6">
        <v>220</v>
      </c>
      <c r="C47" s="6">
        <v>80</v>
      </c>
      <c r="D47" s="6">
        <v>85</v>
      </c>
      <c r="E47" s="6">
        <v>0</v>
      </c>
    </row>
    <row r="48" spans="1:6" x14ac:dyDescent="0.35">
      <c r="A48" s="4" t="s">
        <v>52</v>
      </c>
      <c r="B48" s="6">
        <v>40</v>
      </c>
      <c r="C48" s="6">
        <v>315</v>
      </c>
      <c r="D48" s="6">
        <v>7375</v>
      </c>
      <c r="E48" s="6">
        <v>0</v>
      </c>
    </row>
    <row r="49" spans="1:5" x14ac:dyDescent="0.35">
      <c r="A49" s="4" t="s">
        <v>53</v>
      </c>
      <c r="B49" s="6">
        <v>0</v>
      </c>
      <c r="C49" s="6" t="s">
        <v>61</v>
      </c>
      <c r="D49" s="6">
        <v>0</v>
      </c>
      <c r="E49" s="6">
        <v>5</v>
      </c>
    </row>
    <row r="50" spans="1:5" x14ac:dyDescent="0.35">
      <c r="A50" s="4"/>
    </row>
    <row r="51" spans="1:5" x14ac:dyDescent="0.35">
      <c r="A51" s="9" t="s">
        <v>179</v>
      </c>
    </row>
    <row r="52" spans="1:5" ht="31" x14ac:dyDescent="0.35">
      <c r="A52" s="3" t="s">
        <v>158</v>
      </c>
      <c r="B52" s="5" t="s">
        <v>120</v>
      </c>
      <c r="C52" s="5" t="s">
        <v>121</v>
      </c>
      <c r="D52" s="5" t="s">
        <v>52</v>
      </c>
      <c r="E52" s="5" t="s">
        <v>53</v>
      </c>
    </row>
    <row r="53" spans="1:5" x14ac:dyDescent="0.35">
      <c r="A53" s="4" t="s">
        <v>49</v>
      </c>
      <c r="B53" s="6">
        <v>300</v>
      </c>
      <c r="C53" s="6">
        <v>34125</v>
      </c>
      <c r="D53" s="6">
        <v>655</v>
      </c>
      <c r="E53" s="6" t="s">
        <v>61</v>
      </c>
    </row>
    <row r="54" spans="1:5" x14ac:dyDescent="0.35">
      <c r="A54" s="4" t="s">
        <v>50</v>
      </c>
      <c r="B54" s="6">
        <v>245</v>
      </c>
      <c r="C54" s="6">
        <v>87700</v>
      </c>
      <c r="D54" s="6">
        <v>1000</v>
      </c>
      <c r="E54" s="6">
        <v>20</v>
      </c>
    </row>
    <row r="55" spans="1:5" x14ac:dyDescent="0.35">
      <c r="A55" s="4" t="s">
        <v>51</v>
      </c>
      <c r="B55" s="6">
        <v>400</v>
      </c>
      <c r="C55" s="6">
        <v>145</v>
      </c>
      <c r="D55" s="6">
        <v>115</v>
      </c>
      <c r="E55" s="6">
        <v>0</v>
      </c>
    </row>
    <row r="56" spans="1:5" x14ac:dyDescent="0.35">
      <c r="A56" s="4" t="s">
        <v>52</v>
      </c>
      <c r="B56" s="6">
        <v>85</v>
      </c>
      <c r="C56" s="6">
        <v>490</v>
      </c>
      <c r="D56" s="6">
        <v>9285</v>
      </c>
      <c r="E56" s="6">
        <v>0</v>
      </c>
    </row>
    <row r="57" spans="1:5" x14ac:dyDescent="0.35">
      <c r="A57" s="4" t="s">
        <v>53</v>
      </c>
      <c r="B57" s="6">
        <v>0</v>
      </c>
      <c r="C57" s="6" t="s">
        <v>61</v>
      </c>
      <c r="D57" s="6">
        <v>0</v>
      </c>
      <c r="E57" s="6">
        <v>5</v>
      </c>
    </row>
    <row r="58" spans="1:5" x14ac:dyDescent="0.35">
      <c r="A58" s="4"/>
    </row>
    <row r="59" spans="1:5" x14ac:dyDescent="0.35">
      <c r="A59" s="9" t="s">
        <v>180</v>
      </c>
    </row>
    <row r="60" spans="1:5" ht="46.5" x14ac:dyDescent="0.35">
      <c r="A60" s="3" t="s">
        <v>158</v>
      </c>
      <c r="B60" s="5" t="s">
        <v>123</v>
      </c>
      <c r="C60" s="5" t="s">
        <v>124</v>
      </c>
      <c r="D60" s="5" t="s">
        <v>66</v>
      </c>
      <c r="E60" s="5" t="s">
        <v>67</v>
      </c>
    </row>
    <row r="61" spans="1:5" x14ac:dyDescent="0.35">
      <c r="A61" s="4" t="s">
        <v>49</v>
      </c>
      <c r="B61" s="10">
        <v>0.56999999999999995</v>
      </c>
      <c r="C61" s="10">
        <v>0.54</v>
      </c>
      <c r="D61" s="10">
        <v>0.65</v>
      </c>
      <c r="E61" s="10" t="s">
        <v>61</v>
      </c>
    </row>
    <row r="62" spans="1:5" x14ac:dyDescent="0.35">
      <c r="A62" s="4" t="s">
        <v>50</v>
      </c>
      <c r="B62" s="10">
        <v>0.62</v>
      </c>
      <c r="C62" s="10">
        <v>0.67</v>
      </c>
      <c r="D62" s="10">
        <v>0.71</v>
      </c>
      <c r="E62" s="10">
        <v>0.67</v>
      </c>
    </row>
    <row r="63" spans="1:5" x14ac:dyDescent="0.35">
      <c r="A63" s="4" t="s">
        <v>51</v>
      </c>
      <c r="B63" s="10">
        <v>0.55000000000000004</v>
      </c>
      <c r="C63" s="10">
        <v>0.55000000000000004</v>
      </c>
      <c r="D63" s="10">
        <v>0.72</v>
      </c>
      <c r="E63" s="10">
        <v>0</v>
      </c>
    </row>
    <row r="64" spans="1:5" x14ac:dyDescent="0.35">
      <c r="A64" s="4" t="s">
        <v>52</v>
      </c>
      <c r="B64" s="10">
        <v>0.46</v>
      </c>
      <c r="C64" s="10">
        <v>0.64</v>
      </c>
      <c r="D64" s="10">
        <v>0.79</v>
      </c>
      <c r="E64" s="10">
        <v>0</v>
      </c>
    </row>
    <row r="65" spans="1:5" x14ac:dyDescent="0.35">
      <c r="A65" s="4" t="s">
        <v>53</v>
      </c>
      <c r="B65" s="10">
        <v>0</v>
      </c>
      <c r="C65" s="6" t="s">
        <v>61</v>
      </c>
      <c r="D65" s="10">
        <v>0</v>
      </c>
      <c r="E65" s="10">
        <v>0.8</v>
      </c>
    </row>
    <row r="66" spans="1:5" x14ac:dyDescent="0.35">
      <c r="A66" s="4" t="s">
        <v>29</v>
      </c>
      <c r="B66" t="s">
        <v>30</v>
      </c>
    </row>
    <row r="67" spans="1:5" x14ac:dyDescent="0.35">
      <c r="A67" s="4" t="s">
        <v>31</v>
      </c>
      <c r="B67" t="s">
        <v>32</v>
      </c>
    </row>
    <row r="68" spans="1:5" x14ac:dyDescent="0.35">
      <c r="A68" s="4" t="s">
        <v>33</v>
      </c>
      <c r="B68" t="s">
        <v>34</v>
      </c>
    </row>
    <row r="69" spans="1:5" x14ac:dyDescent="0.35">
      <c r="A69" s="4" t="s">
        <v>35</v>
      </c>
      <c r="B69" t="s">
        <v>36</v>
      </c>
    </row>
    <row r="70" spans="1:5" x14ac:dyDescent="0.35">
      <c r="A70" s="4" t="s">
        <v>37</v>
      </c>
      <c r="B70" t="s">
        <v>38</v>
      </c>
    </row>
    <row r="71" spans="1:5" x14ac:dyDescent="0.35">
      <c r="A71" s="4" t="s">
        <v>39</v>
      </c>
      <c r="B71" t="s">
        <v>40</v>
      </c>
    </row>
    <row r="72" spans="1:5" x14ac:dyDescent="0.35">
      <c r="A72" s="4"/>
    </row>
    <row r="73" spans="1:5" x14ac:dyDescent="0.35">
      <c r="A73" s="4"/>
    </row>
    <row r="74" spans="1:5" x14ac:dyDescent="0.35">
      <c r="A74" s="4"/>
    </row>
    <row r="75" spans="1:5" x14ac:dyDescent="0.35">
      <c r="A75" s="4"/>
    </row>
    <row r="76" spans="1:5" x14ac:dyDescent="0.35">
      <c r="A76" s="4"/>
    </row>
    <row r="77" spans="1:5" x14ac:dyDescent="0.35">
      <c r="A77" s="4"/>
    </row>
    <row r="78" spans="1:5" x14ac:dyDescent="0.35">
      <c r="A78" s="4"/>
    </row>
    <row r="79" spans="1:5" x14ac:dyDescent="0.35">
      <c r="A79" s="4"/>
    </row>
    <row r="80" spans="1:5"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19"/>
  <sheetViews>
    <sheetView showGridLines="0" zoomScaleNormal="100" workbookViewId="0"/>
  </sheetViews>
  <sheetFormatPr defaultColWidth="11.53515625" defaultRowHeight="15.5" x14ac:dyDescent="0.35"/>
  <cols>
    <col min="1" max="1" width="22.69140625" customWidth="1"/>
    <col min="2" max="6" width="12.69140625" customWidth="1"/>
  </cols>
  <sheetData>
    <row r="1" spans="1:6" ht="19.5" x14ac:dyDescent="0.45">
      <c r="A1" s="1" t="s">
        <v>181</v>
      </c>
    </row>
    <row r="2" spans="1:6" x14ac:dyDescent="0.35">
      <c r="A2" t="s">
        <v>43</v>
      </c>
    </row>
    <row r="3" spans="1:6" x14ac:dyDescent="0.35">
      <c r="A3" t="s">
        <v>44</v>
      </c>
    </row>
    <row r="4" spans="1:6" x14ac:dyDescent="0.35">
      <c r="A4" t="s">
        <v>157</v>
      </c>
    </row>
    <row r="5" spans="1:6" x14ac:dyDescent="0.35">
      <c r="A5" t="s">
        <v>46</v>
      </c>
    </row>
    <row r="6" spans="1:6" x14ac:dyDescent="0.35">
      <c r="A6" t="s">
        <v>47</v>
      </c>
    </row>
    <row r="7" spans="1:6" x14ac:dyDescent="0.35">
      <c r="A7" s="9" t="s">
        <v>309</v>
      </c>
    </row>
    <row r="8" spans="1:6" ht="31" x14ac:dyDescent="0.35">
      <c r="A8" s="3" t="s">
        <v>158</v>
      </c>
      <c r="B8" s="5" t="s">
        <v>120</v>
      </c>
      <c r="C8" s="5" t="s">
        <v>121</v>
      </c>
      <c r="D8" s="5" t="s">
        <v>52</v>
      </c>
      <c r="E8" s="5" t="s">
        <v>53</v>
      </c>
      <c r="F8" s="5" t="s">
        <v>54</v>
      </c>
    </row>
    <row r="9" spans="1:6" x14ac:dyDescent="0.35">
      <c r="A9" s="4" t="s">
        <v>49</v>
      </c>
      <c r="B9" s="6">
        <v>25485</v>
      </c>
      <c r="C9" s="6">
        <v>11825</v>
      </c>
      <c r="D9" s="6">
        <v>2160</v>
      </c>
      <c r="E9" s="6" t="s">
        <v>61</v>
      </c>
      <c r="F9" s="6">
        <v>39485</v>
      </c>
    </row>
    <row r="10" spans="1:6" x14ac:dyDescent="0.35">
      <c r="A10" s="4" t="s">
        <v>50</v>
      </c>
      <c r="B10" s="6">
        <v>46010</v>
      </c>
      <c r="C10" s="6">
        <v>45430</v>
      </c>
      <c r="D10" s="6">
        <v>5860</v>
      </c>
      <c r="E10" s="6">
        <v>15</v>
      </c>
      <c r="F10" s="6">
        <v>97315</v>
      </c>
    </row>
    <row r="11" spans="1:6" x14ac:dyDescent="0.35">
      <c r="A11" s="4" t="s">
        <v>51</v>
      </c>
      <c r="B11" s="6">
        <v>660</v>
      </c>
      <c r="C11" s="6">
        <v>45</v>
      </c>
      <c r="D11" s="6">
        <v>30</v>
      </c>
      <c r="E11" s="6">
        <v>0</v>
      </c>
      <c r="F11" s="6">
        <v>740</v>
      </c>
    </row>
    <row r="12" spans="1:6" x14ac:dyDescent="0.35">
      <c r="A12" s="4" t="s">
        <v>52</v>
      </c>
      <c r="B12" s="6">
        <v>910</v>
      </c>
      <c r="C12" s="6">
        <v>400</v>
      </c>
      <c r="D12" s="6">
        <v>9780</v>
      </c>
      <c r="E12" s="6">
        <v>0</v>
      </c>
      <c r="F12" s="6">
        <v>11095</v>
      </c>
    </row>
    <row r="13" spans="1:6" x14ac:dyDescent="0.35">
      <c r="A13" s="4" t="s">
        <v>53</v>
      </c>
      <c r="B13" s="6">
        <v>5</v>
      </c>
      <c r="C13" s="6" t="s">
        <v>61</v>
      </c>
      <c r="D13" s="6">
        <v>0</v>
      </c>
      <c r="E13" s="6" t="s">
        <v>61</v>
      </c>
      <c r="F13" s="6">
        <v>10</v>
      </c>
    </row>
    <row r="14" spans="1:6" x14ac:dyDescent="0.35">
      <c r="A14" s="7" t="s">
        <v>54</v>
      </c>
      <c r="B14" s="8">
        <v>73075</v>
      </c>
      <c r="C14" s="8">
        <v>57705</v>
      </c>
      <c r="D14" s="8">
        <v>17835</v>
      </c>
      <c r="E14" s="8">
        <v>30</v>
      </c>
      <c r="F14" s="8">
        <v>148645</v>
      </c>
    </row>
    <row r="16" spans="1:6" x14ac:dyDescent="0.35">
      <c r="A16" s="9" t="s">
        <v>310</v>
      </c>
    </row>
    <row r="17" spans="1:6" ht="46.5" x14ac:dyDescent="0.35">
      <c r="A17" s="3" t="s">
        <v>158</v>
      </c>
      <c r="B17" s="5" t="s">
        <v>123</v>
      </c>
      <c r="C17" s="5" t="s">
        <v>124</v>
      </c>
      <c r="D17" s="5" t="s">
        <v>66</v>
      </c>
      <c r="E17" s="5" t="s">
        <v>67</v>
      </c>
      <c r="F17" s="5" t="s">
        <v>68</v>
      </c>
    </row>
    <row r="18" spans="1:6" x14ac:dyDescent="0.35">
      <c r="A18" s="4" t="s">
        <v>49</v>
      </c>
      <c r="B18" s="10">
        <v>0.17</v>
      </c>
      <c r="C18" s="10">
        <v>0.08</v>
      </c>
      <c r="D18" s="10">
        <v>0.01</v>
      </c>
      <c r="E18" s="10" t="s">
        <v>61</v>
      </c>
      <c r="F18" s="10">
        <v>0.27</v>
      </c>
    </row>
    <row r="19" spans="1:6" x14ac:dyDescent="0.35">
      <c r="A19" s="4" t="s">
        <v>50</v>
      </c>
      <c r="B19" s="10">
        <v>0.31</v>
      </c>
      <c r="C19" s="10">
        <v>0.31</v>
      </c>
      <c r="D19" s="10">
        <v>0.04</v>
      </c>
      <c r="E19" s="10">
        <v>0</v>
      </c>
      <c r="F19" s="10">
        <v>0.65</v>
      </c>
    </row>
    <row r="20" spans="1:6" x14ac:dyDescent="0.35">
      <c r="A20" s="4" t="s">
        <v>51</v>
      </c>
      <c r="B20" s="10">
        <v>0</v>
      </c>
      <c r="C20" s="10">
        <v>0</v>
      </c>
      <c r="D20" s="10">
        <v>0</v>
      </c>
      <c r="E20" s="10">
        <v>0</v>
      </c>
      <c r="F20" s="10">
        <v>0</v>
      </c>
    </row>
    <row r="21" spans="1:6" x14ac:dyDescent="0.35">
      <c r="A21" s="4" t="s">
        <v>52</v>
      </c>
      <c r="B21" s="10">
        <v>0.01</v>
      </c>
      <c r="C21" s="10">
        <v>0</v>
      </c>
      <c r="D21" s="10">
        <v>7.0000000000000007E-2</v>
      </c>
      <c r="E21" s="10">
        <v>0</v>
      </c>
      <c r="F21" s="10">
        <v>7.0000000000000007E-2</v>
      </c>
    </row>
    <row r="22" spans="1:6" x14ac:dyDescent="0.35">
      <c r="A22" s="4" t="s">
        <v>53</v>
      </c>
      <c r="B22" s="10">
        <v>0</v>
      </c>
      <c r="C22" s="10" t="s">
        <v>61</v>
      </c>
      <c r="D22" s="10">
        <v>0</v>
      </c>
      <c r="E22" s="6" t="s">
        <v>61</v>
      </c>
      <c r="F22" s="10">
        <v>0</v>
      </c>
    </row>
    <row r="23" spans="1:6" x14ac:dyDescent="0.35">
      <c r="A23" s="7" t="s">
        <v>54</v>
      </c>
      <c r="B23" s="11">
        <v>0.49</v>
      </c>
      <c r="C23" s="11">
        <v>0.39</v>
      </c>
      <c r="D23" s="11">
        <v>0.12</v>
      </c>
      <c r="E23" s="11">
        <v>0</v>
      </c>
      <c r="F23" s="11">
        <v>1</v>
      </c>
    </row>
    <row r="25" spans="1:6" x14ac:dyDescent="0.35">
      <c r="A25" s="9" t="s">
        <v>182</v>
      </c>
    </row>
    <row r="26" spans="1:6" ht="46.5" x14ac:dyDescent="0.35">
      <c r="A26" s="3" t="s">
        <v>158</v>
      </c>
      <c r="B26" s="5" t="s">
        <v>123</v>
      </c>
      <c r="C26" s="5" t="s">
        <v>124</v>
      </c>
      <c r="D26" s="5" t="s">
        <v>66</v>
      </c>
      <c r="E26" s="5" t="s">
        <v>67</v>
      </c>
      <c r="F26" s="5" t="s">
        <v>68</v>
      </c>
    </row>
    <row r="27" spans="1:6" x14ac:dyDescent="0.35">
      <c r="A27" s="4" t="s">
        <v>49</v>
      </c>
      <c r="B27" s="10">
        <v>0.65</v>
      </c>
      <c r="C27" s="10">
        <v>0.3</v>
      </c>
      <c r="D27" s="10">
        <v>0.05</v>
      </c>
      <c r="E27" s="10" t="s">
        <v>61</v>
      </c>
      <c r="F27" s="10">
        <v>1</v>
      </c>
    </row>
    <row r="28" spans="1:6" x14ac:dyDescent="0.35">
      <c r="A28" s="4" t="s">
        <v>50</v>
      </c>
      <c r="B28" s="10">
        <v>0.47</v>
      </c>
      <c r="C28" s="10">
        <v>0.47</v>
      </c>
      <c r="D28" s="10">
        <v>0.06</v>
      </c>
      <c r="E28" s="10">
        <v>0</v>
      </c>
      <c r="F28" s="10">
        <v>1</v>
      </c>
    </row>
    <row r="29" spans="1:6" x14ac:dyDescent="0.35">
      <c r="A29" s="4" t="s">
        <v>51</v>
      </c>
      <c r="B29" s="10">
        <v>0.9</v>
      </c>
      <c r="C29" s="10">
        <v>0.06</v>
      </c>
      <c r="D29" s="10">
        <v>0.04</v>
      </c>
      <c r="E29" s="10">
        <v>0</v>
      </c>
      <c r="F29" s="10">
        <v>1</v>
      </c>
    </row>
    <row r="30" spans="1:6" x14ac:dyDescent="0.35">
      <c r="A30" s="4" t="s">
        <v>52</v>
      </c>
      <c r="B30" s="10">
        <v>0.08</v>
      </c>
      <c r="C30" s="10">
        <v>0.04</v>
      </c>
      <c r="D30" s="10">
        <v>0.88</v>
      </c>
      <c r="E30" s="10">
        <v>0</v>
      </c>
      <c r="F30" s="10">
        <v>1</v>
      </c>
    </row>
    <row r="31" spans="1:6" x14ac:dyDescent="0.35">
      <c r="A31" s="4" t="s">
        <v>53</v>
      </c>
      <c r="B31" s="10">
        <v>0.45</v>
      </c>
      <c r="C31" s="10" t="s">
        <v>61</v>
      </c>
      <c r="D31" s="10">
        <v>0</v>
      </c>
      <c r="E31" s="6" t="s">
        <v>61</v>
      </c>
      <c r="F31" s="10">
        <v>1</v>
      </c>
    </row>
    <row r="32" spans="1:6" x14ac:dyDescent="0.35">
      <c r="A32" s="7" t="s">
        <v>54</v>
      </c>
      <c r="B32" s="11">
        <v>0.49</v>
      </c>
      <c r="C32" s="11">
        <v>0.39</v>
      </c>
      <c r="D32" s="11">
        <v>0.12</v>
      </c>
      <c r="E32" s="11">
        <v>0</v>
      </c>
      <c r="F32" s="11">
        <v>1</v>
      </c>
    </row>
    <row r="33" spans="1:6" x14ac:dyDescent="0.35">
      <c r="A33" s="4"/>
    </row>
    <row r="34" spans="1:6" x14ac:dyDescent="0.35">
      <c r="A34" s="9" t="s">
        <v>330</v>
      </c>
    </row>
    <row r="35" spans="1:6" ht="46.5" x14ac:dyDescent="0.35">
      <c r="A35" s="3" t="s">
        <v>158</v>
      </c>
      <c r="B35" s="5" t="s">
        <v>123</v>
      </c>
      <c r="C35" s="5" t="s">
        <v>124</v>
      </c>
      <c r="D35" s="5" t="s">
        <v>66</v>
      </c>
      <c r="E35" s="5" t="s">
        <v>67</v>
      </c>
      <c r="F35" s="5" t="s">
        <v>68</v>
      </c>
    </row>
    <row r="36" spans="1:6" x14ac:dyDescent="0.35">
      <c r="A36" s="4" t="s">
        <v>49</v>
      </c>
      <c r="B36" s="10">
        <v>0.35</v>
      </c>
      <c r="C36" s="10">
        <v>0.2</v>
      </c>
      <c r="D36" s="10">
        <v>0.12</v>
      </c>
      <c r="E36" s="10" t="s">
        <v>61</v>
      </c>
      <c r="F36" s="10">
        <v>0.27</v>
      </c>
    </row>
    <row r="37" spans="1:6" x14ac:dyDescent="0.35">
      <c r="A37" s="4" t="s">
        <v>50</v>
      </c>
      <c r="B37" s="10">
        <v>0.63</v>
      </c>
      <c r="C37" s="10">
        <v>0.79</v>
      </c>
      <c r="D37" s="10">
        <v>0.33</v>
      </c>
      <c r="E37" s="10">
        <v>0.47</v>
      </c>
      <c r="F37" s="10">
        <v>0.65</v>
      </c>
    </row>
    <row r="38" spans="1:6" x14ac:dyDescent="0.35">
      <c r="A38" s="4" t="s">
        <v>51</v>
      </c>
      <c r="B38" s="10">
        <v>0.01</v>
      </c>
      <c r="C38" s="10">
        <v>0</v>
      </c>
      <c r="D38" s="10">
        <v>0</v>
      </c>
      <c r="E38" s="10">
        <v>0</v>
      </c>
      <c r="F38" s="10">
        <v>0</v>
      </c>
    </row>
    <row r="39" spans="1:6" x14ac:dyDescent="0.35">
      <c r="A39" s="4" t="s">
        <v>52</v>
      </c>
      <c r="B39" s="10">
        <v>0.01</v>
      </c>
      <c r="C39" s="10">
        <v>0.01</v>
      </c>
      <c r="D39" s="10">
        <v>0.55000000000000004</v>
      </c>
      <c r="E39" s="10">
        <v>0</v>
      </c>
      <c r="F39" s="10">
        <v>7.0000000000000007E-2</v>
      </c>
    </row>
    <row r="40" spans="1:6" x14ac:dyDescent="0.35">
      <c r="A40" s="4" t="s">
        <v>53</v>
      </c>
      <c r="B40" s="10">
        <v>0</v>
      </c>
      <c r="C40" s="10" t="s">
        <v>61</v>
      </c>
      <c r="D40" s="10">
        <v>0</v>
      </c>
      <c r="E40" s="6" t="s">
        <v>61</v>
      </c>
      <c r="F40" s="10">
        <v>0</v>
      </c>
    </row>
    <row r="41" spans="1:6" x14ac:dyDescent="0.35">
      <c r="A41" s="7" t="s">
        <v>54</v>
      </c>
      <c r="B41" s="11">
        <v>1</v>
      </c>
      <c r="C41" s="11">
        <v>1</v>
      </c>
      <c r="D41" s="11">
        <v>1</v>
      </c>
      <c r="E41" s="11">
        <v>1</v>
      </c>
      <c r="F41" s="11">
        <v>1</v>
      </c>
    </row>
    <row r="42" spans="1:6" x14ac:dyDescent="0.35">
      <c r="A42" s="4"/>
    </row>
    <row r="43" spans="1:6" x14ac:dyDescent="0.35">
      <c r="A43" s="9" t="s">
        <v>311</v>
      </c>
    </row>
    <row r="44" spans="1:6" ht="31" x14ac:dyDescent="0.35">
      <c r="A44" s="3" t="s">
        <v>158</v>
      </c>
      <c r="B44" s="5" t="s">
        <v>120</v>
      </c>
      <c r="C44" s="5" t="s">
        <v>121</v>
      </c>
      <c r="D44" s="5" t="s">
        <v>52</v>
      </c>
      <c r="E44" s="5" t="s">
        <v>53</v>
      </c>
    </row>
    <row r="45" spans="1:6" x14ac:dyDescent="0.35">
      <c r="A45" s="4" t="s">
        <v>49</v>
      </c>
      <c r="B45" s="6">
        <v>11540</v>
      </c>
      <c r="C45" s="6">
        <v>6515</v>
      </c>
      <c r="D45" s="6">
        <v>1110</v>
      </c>
      <c r="E45" s="6" t="s">
        <v>61</v>
      </c>
    </row>
    <row r="46" spans="1:6" x14ac:dyDescent="0.35">
      <c r="A46" s="4" t="s">
        <v>50</v>
      </c>
      <c r="B46" s="6">
        <v>25185</v>
      </c>
      <c r="C46" s="6">
        <v>30400</v>
      </c>
      <c r="D46" s="6">
        <v>3715</v>
      </c>
      <c r="E46" s="6" t="s">
        <v>61</v>
      </c>
    </row>
    <row r="47" spans="1:6" x14ac:dyDescent="0.35">
      <c r="A47" s="4" t="s">
        <v>51</v>
      </c>
      <c r="B47" s="6">
        <v>335</v>
      </c>
      <c r="C47" s="6">
        <v>35</v>
      </c>
      <c r="D47" s="6">
        <v>15</v>
      </c>
      <c r="E47" s="6">
        <v>0</v>
      </c>
    </row>
    <row r="48" spans="1:6" x14ac:dyDescent="0.35">
      <c r="A48" s="4" t="s">
        <v>52</v>
      </c>
      <c r="B48" s="6">
        <v>490</v>
      </c>
      <c r="C48" s="6">
        <v>255</v>
      </c>
      <c r="D48" s="6">
        <v>6985</v>
      </c>
      <c r="E48" s="6">
        <v>0</v>
      </c>
    </row>
    <row r="49" spans="1:5" x14ac:dyDescent="0.35">
      <c r="A49" s="4" t="s">
        <v>53</v>
      </c>
      <c r="B49" s="6" t="s">
        <v>61</v>
      </c>
      <c r="C49" s="6" t="s">
        <v>61</v>
      </c>
      <c r="D49" s="6">
        <v>0</v>
      </c>
      <c r="E49" s="6">
        <v>5</v>
      </c>
    </row>
    <row r="50" spans="1:5" x14ac:dyDescent="0.35">
      <c r="A50" s="4"/>
    </row>
    <row r="51" spans="1:5" x14ac:dyDescent="0.35">
      <c r="A51" s="9" t="s">
        <v>312</v>
      </c>
    </row>
    <row r="52" spans="1:5" ht="31" x14ac:dyDescent="0.35">
      <c r="A52" s="3" t="s">
        <v>158</v>
      </c>
      <c r="B52" s="5" t="s">
        <v>120</v>
      </c>
      <c r="C52" s="5" t="s">
        <v>121</v>
      </c>
      <c r="D52" s="5" t="s">
        <v>52</v>
      </c>
      <c r="E52" s="5" t="s">
        <v>53</v>
      </c>
    </row>
    <row r="53" spans="1:5" x14ac:dyDescent="0.35">
      <c r="A53" s="4" t="s">
        <v>49</v>
      </c>
      <c r="B53" s="6">
        <v>22860</v>
      </c>
      <c r="C53" s="6">
        <v>10320</v>
      </c>
      <c r="D53" s="6">
        <v>1895</v>
      </c>
      <c r="E53" s="6" t="s">
        <v>61</v>
      </c>
    </row>
    <row r="54" spans="1:5" x14ac:dyDescent="0.35">
      <c r="A54" s="4" t="s">
        <v>50</v>
      </c>
      <c r="B54" s="6">
        <v>41935</v>
      </c>
      <c r="C54" s="6">
        <v>41770</v>
      </c>
      <c r="D54" s="6">
        <v>5245</v>
      </c>
      <c r="E54" s="6" t="s">
        <v>61</v>
      </c>
    </row>
    <row r="55" spans="1:5" x14ac:dyDescent="0.35">
      <c r="A55" s="4" t="s">
        <v>51</v>
      </c>
      <c r="B55" s="6">
        <v>590</v>
      </c>
      <c r="C55" s="6">
        <v>45</v>
      </c>
      <c r="D55" s="6">
        <v>25</v>
      </c>
      <c r="E55" s="6">
        <v>0</v>
      </c>
    </row>
    <row r="56" spans="1:5" x14ac:dyDescent="0.35">
      <c r="A56" s="4" t="s">
        <v>52</v>
      </c>
      <c r="B56" s="6">
        <v>800</v>
      </c>
      <c r="C56" s="6">
        <v>360</v>
      </c>
      <c r="D56" s="6">
        <v>8700</v>
      </c>
      <c r="E56" s="6">
        <v>0</v>
      </c>
    </row>
    <row r="57" spans="1:5" x14ac:dyDescent="0.35">
      <c r="A57" s="4" t="s">
        <v>53</v>
      </c>
      <c r="B57" s="6" t="s">
        <v>61</v>
      </c>
      <c r="C57" s="6" t="s">
        <v>61</v>
      </c>
      <c r="D57" s="6">
        <v>0</v>
      </c>
      <c r="E57" s="6">
        <v>5</v>
      </c>
    </row>
    <row r="58" spans="1:5" x14ac:dyDescent="0.35">
      <c r="A58" s="4"/>
    </row>
    <row r="59" spans="1:5" x14ac:dyDescent="0.35">
      <c r="A59" s="9" t="s">
        <v>313</v>
      </c>
    </row>
    <row r="60" spans="1:5" ht="46.5" x14ac:dyDescent="0.35">
      <c r="A60" s="3" t="s">
        <v>158</v>
      </c>
      <c r="B60" s="5" t="s">
        <v>123</v>
      </c>
      <c r="C60" s="5" t="s">
        <v>124</v>
      </c>
      <c r="D60" s="5" t="s">
        <v>66</v>
      </c>
      <c r="E60" s="5" t="s">
        <v>67</v>
      </c>
    </row>
    <row r="61" spans="1:5" x14ac:dyDescent="0.35">
      <c r="A61" s="4" t="s">
        <v>49</v>
      </c>
      <c r="B61" s="10">
        <v>0.5</v>
      </c>
      <c r="C61" s="10">
        <v>0.63</v>
      </c>
      <c r="D61" s="10">
        <v>0.59</v>
      </c>
      <c r="E61" s="6" t="s">
        <v>61</v>
      </c>
    </row>
    <row r="62" spans="1:5" x14ac:dyDescent="0.35">
      <c r="A62" s="4" t="s">
        <v>50</v>
      </c>
      <c r="B62" s="10">
        <v>0.6</v>
      </c>
      <c r="C62" s="10">
        <v>0.73</v>
      </c>
      <c r="D62" s="10">
        <v>0.71</v>
      </c>
      <c r="E62" s="6" t="s">
        <v>61</v>
      </c>
    </row>
    <row r="63" spans="1:5" x14ac:dyDescent="0.35">
      <c r="A63" s="4" t="s">
        <v>51</v>
      </c>
      <c r="B63" s="10">
        <v>0.56999999999999995</v>
      </c>
      <c r="C63" s="10">
        <v>0.75</v>
      </c>
      <c r="D63" s="10">
        <v>0.52</v>
      </c>
      <c r="E63" s="10">
        <v>0</v>
      </c>
    </row>
    <row r="64" spans="1:5" x14ac:dyDescent="0.35">
      <c r="A64" s="4" t="s">
        <v>52</v>
      </c>
      <c r="B64" s="10">
        <v>0.61</v>
      </c>
      <c r="C64" s="10">
        <v>0.71</v>
      </c>
      <c r="D64" s="10">
        <v>0.8</v>
      </c>
      <c r="E64" s="10">
        <v>0</v>
      </c>
    </row>
    <row r="65" spans="1:5" x14ac:dyDescent="0.35">
      <c r="A65" s="4" t="s">
        <v>53</v>
      </c>
      <c r="B65" s="10" t="s">
        <v>61</v>
      </c>
      <c r="C65" s="10" t="s">
        <v>61</v>
      </c>
      <c r="D65" s="10">
        <v>0</v>
      </c>
      <c r="E65" s="10">
        <v>0.8</v>
      </c>
    </row>
    <row r="66" spans="1:5" x14ac:dyDescent="0.35">
      <c r="A66" s="4" t="s">
        <v>29</v>
      </c>
      <c r="B66" t="s">
        <v>30</v>
      </c>
    </row>
    <row r="67" spans="1:5" x14ac:dyDescent="0.35">
      <c r="A67" s="4" t="s">
        <v>31</v>
      </c>
      <c r="B67" t="s">
        <v>32</v>
      </c>
    </row>
    <row r="68" spans="1:5" x14ac:dyDescent="0.35">
      <c r="A68" s="4" t="s">
        <v>33</v>
      </c>
      <c r="B68" t="s">
        <v>34</v>
      </c>
    </row>
    <row r="69" spans="1:5" x14ac:dyDescent="0.35">
      <c r="A69" s="4" t="s">
        <v>35</v>
      </c>
      <c r="B69" t="s">
        <v>36</v>
      </c>
    </row>
    <row r="70" spans="1:5" x14ac:dyDescent="0.35">
      <c r="A70" s="4" t="s">
        <v>37</v>
      </c>
      <c r="B70" t="s">
        <v>38</v>
      </c>
    </row>
    <row r="71" spans="1:5" x14ac:dyDescent="0.35">
      <c r="A71" s="4" t="s">
        <v>39</v>
      </c>
      <c r="B71" t="s">
        <v>40</v>
      </c>
    </row>
    <row r="72" spans="1:5" x14ac:dyDescent="0.35">
      <c r="A72" s="4"/>
    </row>
    <row r="73" spans="1:5" x14ac:dyDescent="0.35">
      <c r="A73" s="4"/>
    </row>
    <row r="74" spans="1:5" x14ac:dyDescent="0.35">
      <c r="A74" s="4"/>
    </row>
    <row r="75" spans="1:5" x14ac:dyDescent="0.35">
      <c r="A75" s="4"/>
    </row>
    <row r="76" spans="1:5" x14ac:dyDescent="0.35">
      <c r="A76" s="4"/>
    </row>
    <row r="77" spans="1:5" x14ac:dyDescent="0.35">
      <c r="A77" s="4"/>
    </row>
    <row r="78" spans="1:5" x14ac:dyDescent="0.35">
      <c r="A78" s="4"/>
    </row>
    <row r="79" spans="1:5" x14ac:dyDescent="0.35">
      <c r="A79" s="4"/>
    </row>
    <row r="80" spans="1:5"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19"/>
  <sheetViews>
    <sheetView showGridLines="0" zoomScaleNormal="100" workbookViewId="0"/>
  </sheetViews>
  <sheetFormatPr defaultColWidth="11.53515625" defaultRowHeight="15.5" x14ac:dyDescent="0.35"/>
  <cols>
    <col min="1" max="1" width="22.69140625" customWidth="1"/>
    <col min="2" max="8" width="12.69140625" customWidth="1"/>
  </cols>
  <sheetData>
    <row r="1" spans="1:8" ht="19.5" x14ac:dyDescent="0.45">
      <c r="A1" s="1" t="s">
        <v>183</v>
      </c>
    </row>
    <row r="2" spans="1:8" x14ac:dyDescent="0.35">
      <c r="A2" t="s">
        <v>43</v>
      </c>
    </row>
    <row r="3" spans="1:8" x14ac:dyDescent="0.35">
      <c r="A3" t="s">
        <v>44</v>
      </c>
    </row>
    <row r="4" spans="1:8" x14ac:dyDescent="0.35">
      <c r="A4" t="s">
        <v>157</v>
      </c>
    </row>
    <row r="5" spans="1:8" x14ac:dyDescent="0.35">
      <c r="A5" t="s">
        <v>46</v>
      </c>
    </row>
    <row r="6" spans="1:8" x14ac:dyDescent="0.35">
      <c r="A6" t="s">
        <v>47</v>
      </c>
    </row>
    <row r="7" spans="1:8" x14ac:dyDescent="0.35">
      <c r="A7" s="9" t="s">
        <v>184</v>
      </c>
    </row>
    <row r="8" spans="1:8" x14ac:dyDescent="0.35">
      <c r="A8" s="3" t="s">
        <v>158</v>
      </c>
      <c r="B8" s="5" t="s">
        <v>139</v>
      </c>
      <c r="C8" s="5" t="s">
        <v>140</v>
      </c>
      <c r="D8" s="5" t="s">
        <v>141</v>
      </c>
      <c r="E8" s="5" t="s">
        <v>142</v>
      </c>
      <c r="F8" s="5" t="s">
        <v>143</v>
      </c>
      <c r="G8" s="5" t="s">
        <v>53</v>
      </c>
      <c r="H8" s="5" t="s">
        <v>54</v>
      </c>
    </row>
    <row r="9" spans="1:8" x14ac:dyDescent="0.35">
      <c r="A9" s="4" t="s">
        <v>49</v>
      </c>
      <c r="B9" s="6">
        <v>7360</v>
      </c>
      <c r="C9" s="6">
        <v>7395</v>
      </c>
      <c r="D9" s="6">
        <v>8550</v>
      </c>
      <c r="E9" s="6">
        <v>13910</v>
      </c>
      <c r="F9" s="6">
        <v>2195</v>
      </c>
      <c r="G9" s="6">
        <v>75</v>
      </c>
      <c r="H9" s="6">
        <v>39485</v>
      </c>
    </row>
    <row r="10" spans="1:8" x14ac:dyDescent="0.35">
      <c r="A10" s="4" t="s">
        <v>50</v>
      </c>
      <c r="B10" s="6">
        <v>16205</v>
      </c>
      <c r="C10" s="6">
        <v>30605</v>
      </c>
      <c r="D10" s="6">
        <v>25720</v>
      </c>
      <c r="E10" s="6">
        <v>21705</v>
      </c>
      <c r="F10" s="6">
        <v>2880</v>
      </c>
      <c r="G10" s="6">
        <v>205</v>
      </c>
      <c r="H10" s="6">
        <v>97315</v>
      </c>
    </row>
    <row r="11" spans="1:8" x14ac:dyDescent="0.35">
      <c r="A11" s="4" t="s">
        <v>51</v>
      </c>
      <c r="B11" s="6">
        <v>380</v>
      </c>
      <c r="C11" s="6">
        <v>235</v>
      </c>
      <c r="D11" s="6">
        <v>70</v>
      </c>
      <c r="E11" s="6">
        <v>45</v>
      </c>
      <c r="F11" s="6">
        <v>5</v>
      </c>
      <c r="G11" s="6" t="s">
        <v>61</v>
      </c>
      <c r="H11" s="6">
        <v>740</v>
      </c>
    </row>
    <row r="12" spans="1:8" x14ac:dyDescent="0.35">
      <c r="A12" s="4" t="s">
        <v>52</v>
      </c>
      <c r="B12" s="6">
        <v>1480</v>
      </c>
      <c r="C12" s="6">
        <v>2375</v>
      </c>
      <c r="D12" s="6">
        <v>2620</v>
      </c>
      <c r="E12" s="6">
        <v>3215</v>
      </c>
      <c r="F12" s="6">
        <v>1355</v>
      </c>
      <c r="G12" s="6">
        <v>40</v>
      </c>
      <c r="H12" s="6">
        <v>11095</v>
      </c>
    </row>
    <row r="13" spans="1:8" x14ac:dyDescent="0.35">
      <c r="A13" s="4" t="s">
        <v>53</v>
      </c>
      <c r="B13" s="6">
        <v>0</v>
      </c>
      <c r="C13" s="6" t="s">
        <v>61</v>
      </c>
      <c r="D13" s="6" t="s">
        <v>61</v>
      </c>
      <c r="E13" s="6">
        <v>10</v>
      </c>
      <c r="F13" s="6" t="s">
        <v>61</v>
      </c>
      <c r="G13" s="6">
        <v>0</v>
      </c>
      <c r="H13" s="6">
        <v>10</v>
      </c>
    </row>
    <row r="14" spans="1:8" x14ac:dyDescent="0.35">
      <c r="A14" s="7" t="s">
        <v>54</v>
      </c>
      <c r="B14" s="8">
        <v>25425</v>
      </c>
      <c r="C14" s="8">
        <v>40615</v>
      </c>
      <c r="D14" s="8">
        <v>36965</v>
      </c>
      <c r="E14" s="8">
        <v>38890</v>
      </c>
      <c r="F14" s="8">
        <v>6435</v>
      </c>
      <c r="G14" s="8">
        <v>320</v>
      </c>
      <c r="H14" s="8">
        <v>148645</v>
      </c>
    </row>
    <row r="16" spans="1:8" x14ac:dyDescent="0.35">
      <c r="A16" s="9" t="s">
        <v>185</v>
      </c>
    </row>
    <row r="17" spans="1:8" ht="31" x14ac:dyDescent="0.35">
      <c r="A17" s="3" t="s">
        <v>158</v>
      </c>
      <c r="B17" s="5" t="s">
        <v>145</v>
      </c>
      <c r="C17" s="5" t="s">
        <v>146</v>
      </c>
      <c r="D17" s="5" t="s">
        <v>147</v>
      </c>
      <c r="E17" s="5" t="s">
        <v>148</v>
      </c>
      <c r="F17" s="5" t="s">
        <v>149</v>
      </c>
      <c r="G17" s="5" t="s">
        <v>67</v>
      </c>
      <c r="H17" s="5" t="s">
        <v>68</v>
      </c>
    </row>
    <row r="18" spans="1:8" x14ac:dyDescent="0.35">
      <c r="A18" s="4" t="s">
        <v>49</v>
      </c>
      <c r="B18" s="10">
        <v>0.05</v>
      </c>
      <c r="C18" s="10">
        <v>0.05</v>
      </c>
      <c r="D18" s="10">
        <v>0.06</v>
      </c>
      <c r="E18" s="10">
        <v>0.09</v>
      </c>
      <c r="F18" s="10">
        <v>0.01</v>
      </c>
      <c r="G18" s="10">
        <v>0</v>
      </c>
      <c r="H18" s="10">
        <v>0.27</v>
      </c>
    </row>
    <row r="19" spans="1:8" x14ac:dyDescent="0.35">
      <c r="A19" s="4" t="s">
        <v>50</v>
      </c>
      <c r="B19" s="10">
        <v>0.11</v>
      </c>
      <c r="C19" s="10">
        <v>0.21</v>
      </c>
      <c r="D19" s="10">
        <v>0.17</v>
      </c>
      <c r="E19" s="10">
        <v>0.15</v>
      </c>
      <c r="F19" s="10">
        <v>0.02</v>
      </c>
      <c r="G19" s="10">
        <v>0</v>
      </c>
      <c r="H19" s="10">
        <v>0.65</v>
      </c>
    </row>
    <row r="20" spans="1:8" x14ac:dyDescent="0.35">
      <c r="A20" s="4" t="s">
        <v>51</v>
      </c>
      <c r="B20" s="10">
        <v>0</v>
      </c>
      <c r="C20" s="10">
        <v>0</v>
      </c>
      <c r="D20" s="10">
        <v>0</v>
      </c>
      <c r="E20" s="10">
        <v>0</v>
      </c>
      <c r="F20" s="10">
        <v>0</v>
      </c>
      <c r="G20" s="10" t="s">
        <v>61</v>
      </c>
      <c r="H20" s="10">
        <v>0</v>
      </c>
    </row>
    <row r="21" spans="1:8" x14ac:dyDescent="0.35">
      <c r="A21" s="4" t="s">
        <v>52</v>
      </c>
      <c r="B21" s="10">
        <v>0.01</v>
      </c>
      <c r="C21" s="10">
        <v>0.02</v>
      </c>
      <c r="D21" s="10">
        <v>0.02</v>
      </c>
      <c r="E21" s="10">
        <v>0.02</v>
      </c>
      <c r="F21" s="10">
        <v>0.01</v>
      </c>
      <c r="G21" s="10">
        <v>0</v>
      </c>
      <c r="H21" s="10">
        <v>7.0000000000000007E-2</v>
      </c>
    </row>
    <row r="22" spans="1:8" x14ac:dyDescent="0.35">
      <c r="A22" s="4" t="s">
        <v>53</v>
      </c>
      <c r="B22" s="10">
        <v>0</v>
      </c>
      <c r="C22" s="10" t="s">
        <v>61</v>
      </c>
      <c r="D22" s="10" t="s">
        <v>61</v>
      </c>
      <c r="E22" s="10">
        <v>0</v>
      </c>
      <c r="F22" s="10" t="s">
        <v>61</v>
      </c>
      <c r="G22" s="10">
        <v>0</v>
      </c>
      <c r="H22" s="10">
        <v>0</v>
      </c>
    </row>
    <row r="23" spans="1:8" x14ac:dyDescent="0.35">
      <c r="A23" s="7" t="s">
        <v>54</v>
      </c>
      <c r="B23" s="11">
        <v>0.17</v>
      </c>
      <c r="C23" s="11">
        <v>0.27</v>
      </c>
      <c r="D23" s="11">
        <v>0.25</v>
      </c>
      <c r="E23" s="11">
        <v>0.26</v>
      </c>
      <c r="F23" s="11">
        <v>0.04</v>
      </c>
      <c r="G23" s="11">
        <v>0</v>
      </c>
      <c r="H23" s="11">
        <v>1</v>
      </c>
    </row>
    <row r="25" spans="1:8" x14ac:dyDescent="0.35">
      <c r="A25" s="9" t="s">
        <v>186</v>
      </c>
    </row>
    <row r="26" spans="1:8" ht="31" x14ac:dyDescent="0.35">
      <c r="A26" s="3" t="s">
        <v>158</v>
      </c>
      <c r="B26" s="5" t="s">
        <v>145</v>
      </c>
      <c r="C26" s="5" t="s">
        <v>146</v>
      </c>
      <c r="D26" s="5" t="s">
        <v>147</v>
      </c>
      <c r="E26" s="5" t="s">
        <v>148</v>
      </c>
      <c r="F26" s="5" t="s">
        <v>149</v>
      </c>
      <c r="G26" s="5" t="s">
        <v>67</v>
      </c>
      <c r="H26" s="5" t="s">
        <v>68</v>
      </c>
    </row>
    <row r="27" spans="1:8" x14ac:dyDescent="0.35">
      <c r="A27" s="4" t="s">
        <v>49</v>
      </c>
      <c r="B27" s="10">
        <v>0.19</v>
      </c>
      <c r="C27" s="10">
        <v>0.19</v>
      </c>
      <c r="D27" s="10">
        <v>0.22</v>
      </c>
      <c r="E27" s="10">
        <v>0.35</v>
      </c>
      <c r="F27" s="10">
        <v>0.06</v>
      </c>
      <c r="G27" s="10">
        <v>0</v>
      </c>
      <c r="H27" s="10">
        <v>1</v>
      </c>
    </row>
    <row r="28" spans="1:8" x14ac:dyDescent="0.35">
      <c r="A28" s="4" t="s">
        <v>50</v>
      </c>
      <c r="B28" s="10">
        <v>0.17</v>
      </c>
      <c r="C28" s="10">
        <v>0.31</v>
      </c>
      <c r="D28" s="10">
        <v>0.26</v>
      </c>
      <c r="E28" s="10">
        <v>0.22</v>
      </c>
      <c r="F28" s="10">
        <v>0.03</v>
      </c>
      <c r="G28" s="10">
        <v>0</v>
      </c>
      <c r="H28" s="10">
        <v>1</v>
      </c>
    </row>
    <row r="29" spans="1:8" x14ac:dyDescent="0.35">
      <c r="A29" s="4" t="s">
        <v>51</v>
      </c>
      <c r="B29" s="10">
        <v>0.51</v>
      </c>
      <c r="C29" s="10">
        <v>0.32</v>
      </c>
      <c r="D29" s="10">
        <v>0.1</v>
      </c>
      <c r="E29" s="10">
        <v>0.06</v>
      </c>
      <c r="F29" s="10">
        <v>0.01</v>
      </c>
      <c r="G29" s="10" t="s">
        <v>61</v>
      </c>
      <c r="H29" s="10">
        <v>1</v>
      </c>
    </row>
    <row r="30" spans="1:8" x14ac:dyDescent="0.35">
      <c r="A30" s="4" t="s">
        <v>52</v>
      </c>
      <c r="B30" s="10">
        <v>0.13</v>
      </c>
      <c r="C30" s="10">
        <v>0.21</v>
      </c>
      <c r="D30" s="10">
        <v>0.24</v>
      </c>
      <c r="E30" s="10">
        <v>0.28999999999999998</v>
      </c>
      <c r="F30" s="10">
        <v>0.12</v>
      </c>
      <c r="G30" s="10">
        <v>0</v>
      </c>
      <c r="H30" s="10">
        <v>1</v>
      </c>
    </row>
    <row r="31" spans="1:8" x14ac:dyDescent="0.35">
      <c r="A31" s="4" t="s">
        <v>53</v>
      </c>
      <c r="B31" s="10">
        <v>0</v>
      </c>
      <c r="C31" s="10" t="s">
        <v>61</v>
      </c>
      <c r="D31" s="10" t="s">
        <v>61</v>
      </c>
      <c r="E31" s="10">
        <v>0.73</v>
      </c>
      <c r="F31" s="10" t="s">
        <v>61</v>
      </c>
      <c r="G31" s="10">
        <v>0</v>
      </c>
      <c r="H31" s="10">
        <v>1</v>
      </c>
    </row>
    <row r="32" spans="1:8" x14ac:dyDescent="0.35">
      <c r="A32" s="7" t="s">
        <v>54</v>
      </c>
      <c r="B32" s="11">
        <v>0.17</v>
      </c>
      <c r="C32" s="11">
        <v>0.27</v>
      </c>
      <c r="D32" s="11">
        <v>0.25</v>
      </c>
      <c r="E32" s="11">
        <v>0.26</v>
      </c>
      <c r="F32" s="11">
        <v>0.04</v>
      </c>
      <c r="G32" s="11">
        <v>0</v>
      </c>
      <c r="H32" s="11">
        <v>1</v>
      </c>
    </row>
    <row r="33" spans="1:8" x14ac:dyDescent="0.35">
      <c r="A33" s="4"/>
    </row>
    <row r="34" spans="1:8" x14ac:dyDescent="0.35">
      <c r="A34" s="9" t="s">
        <v>187</v>
      </c>
    </row>
    <row r="35" spans="1:8" ht="31" x14ac:dyDescent="0.35">
      <c r="A35" s="3" t="s">
        <v>158</v>
      </c>
      <c r="B35" s="5" t="s">
        <v>145</v>
      </c>
      <c r="C35" s="5" t="s">
        <v>146</v>
      </c>
      <c r="D35" s="5" t="s">
        <v>147</v>
      </c>
      <c r="E35" s="5" t="s">
        <v>148</v>
      </c>
      <c r="F35" s="5" t="s">
        <v>149</v>
      </c>
      <c r="G35" s="5" t="s">
        <v>67</v>
      </c>
      <c r="H35" s="5" t="s">
        <v>68</v>
      </c>
    </row>
    <row r="36" spans="1:8" x14ac:dyDescent="0.35">
      <c r="A36" s="4" t="s">
        <v>49</v>
      </c>
      <c r="B36" s="10">
        <v>0.28999999999999998</v>
      </c>
      <c r="C36" s="10">
        <v>0.18</v>
      </c>
      <c r="D36" s="10">
        <v>0.23</v>
      </c>
      <c r="E36" s="10">
        <v>0.36</v>
      </c>
      <c r="F36" s="10">
        <v>0.34</v>
      </c>
      <c r="G36" s="10">
        <v>0.23</v>
      </c>
      <c r="H36" s="10">
        <v>0.27</v>
      </c>
    </row>
    <row r="37" spans="1:8" x14ac:dyDescent="0.35">
      <c r="A37" s="4" t="s">
        <v>50</v>
      </c>
      <c r="B37" s="10">
        <v>0.64</v>
      </c>
      <c r="C37" s="10">
        <v>0.75</v>
      </c>
      <c r="D37" s="10">
        <v>0.7</v>
      </c>
      <c r="E37" s="10">
        <v>0.56000000000000005</v>
      </c>
      <c r="F37" s="10">
        <v>0.45</v>
      </c>
      <c r="G37" s="10">
        <v>0.63</v>
      </c>
      <c r="H37" s="10">
        <v>0.65</v>
      </c>
    </row>
    <row r="38" spans="1:8" x14ac:dyDescent="0.35">
      <c r="A38" s="4" t="s">
        <v>51</v>
      </c>
      <c r="B38" s="10">
        <v>0.01</v>
      </c>
      <c r="C38" s="10">
        <v>0.01</v>
      </c>
      <c r="D38" s="10">
        <v>0</v>
      </c>
      <c r="E38" s="10">
        <v>0</v>
      </c>
      <c r="F38" s="10">
        <v>0</v>
      </c>
      <c r="G38" s="10" t="s">
        <v>61</v>
      </c>
      <c r="H38" s="10">
        <v>0</v>
      </c>
    </row>
    <row r="39" spans="1:8" x14ac:dyDescent="0.35">
      <c r="A39" s="4" t="s">
        <v>52</v>
      </c>
      <c r="B39" s="10">
        <v>0.06</v>
      </c>
      <c r="C39" s="10">
        <v>0.06</v>
      </c>
      <c r="D39" s="10">
        <v>7.0000000000000007E-2</v>
      </c>
      <c r="E39" s="10">
        <v>0.08</v>
      </c>
      <c r="F39" s="10">
        <v>0.21</v>
      </c>
      <c r="G39" s="10">
        <v>0.13</v>
      </c>
      <c r="H39" s="10">
        <v>7.0000000000000007E-2</v>
      </c>
    </row>
    <row r="40" spans="1:8" x14ac:dyDescent="0.35">
      <c r="A40" s="4" t="s">
        <v>53</v>
      </c>
      <c r="B40" s="10">
        <v>0</v>
      </c>
      <c r="C40" s="10" t="s">
        <v>61</v>
      </c>
      <c r="D40" s="10" t="s">
        <v>61</v>
      </c>
      <c r="E40" s="10">
        <v>0</v>
      </c>
      <c r="F40" s="10" t="s">
        <v>61</v>
      </c>
      <c r="G40" s="10">
        <v>0</v>
      </c>
      <c r="H40" s="10">
        <v>0</v>
      </c>
    </row>
    <row r="41" spans="1:8" x14ac:dyDescent="0.35">
      <c r="A41" s="7" t="s">
        <v>54</v>
      </c>
      <c r="B41" s="11">
        <v>1</v>
      </c>
      <c r="C41" s="11">
        <v>1</v>
      </c>
      <c r="D41" s="11">
        <v>1</v>
      </c>
      <c r="E41" s="11">
        <v>1</v>
      </c>
      <c r="F41" s="11">
        <v>1</v>
      </c>
      <c r="G41" s="11">
        <v>1</v>
      </c>
      <c r="H41" s="11">
        <v>1</v>
      </c>
    </row>
    <row r="42" spans="1:8" x14ac:dyDescent="0.35">
      <c r="A42" s="4"/>
    </row>
    <row r="43" spans="1:8" x14ac:dyDescent="0.35">
      <c r="A43" s="9" t="s">
        <v>188</v>
      </c>
    </row>
    <row r="44" spans="1:8" x14ac:dyDescent="0.35">
      <c r="A44" s="3" t="s">
        <v>158</v>
      </c>
      <c r="B44" s="5" t="s">
        <v>139</v>
      </c>
      <c r="C44" s="5" t="s">
        <v>140</v>
      </c>
      <c r="D44" s="5" t="s">
        <v>141</v>
      </c>
      <c r="E44" s="5" t="s">
        <v>142</v>
      </c>
      <c r="F44" s="5" t="s">
        <v>143</v>
      </c>
      <c r="G44" s="5" t="s">
        <v>53</v>
      </c>
    </row>
    <row r="45" spans="1:8" x14ac:dyDescent="0.35">
      <c r="A45" s="4" t="s">
        <v>49</v>
      </c>
      <c r="B45" s="6">
        <v>3670</v>
      </c>
      <c r="C45" s="6">
        <v>3135</v>
      </c>
      <c r="D45" s="6">
        <v>4105</v>
      </c>
      <c r="E45" s="6">
        <v>7195</v>
      </c>
      <c r="F45" s="6">
        <v>1065</v>
      </c>
      <c r="G45" s="6" t="s">
        <v>61</v>
      </c>
    </row>
    <row r="46" spans="1:8" x14ac:dyDescent="0.35">
      <c r="A46" s="4" t="s">
        <v>50</v>
      </c>
      <c r="B46" s="6">
        <v>9665</v>
      </c>
      <c r="C46" s="6">
        <v>18995</v>
      </c>
      <c r="D46" s="6">
        <v>16115</v>
      </c>
      <c r="E46" s="6">
        <v>12880</v>
      </c>
      <c r="F46" s="6">
        <v>1635</v>
      </c>
      <c r="G46" s="6">
        <v>15</v>
      </c>
    </row>
    <row r="47" spans="1:8" x14ac:dyDescent="0.35">
      <c r="A47" s="4" t="s">
        <v>51</v>
      </c>
      <c r="B47" s="6">
        <v>190</v>
      </c>
      <c r="C47" s="6">
        <v>115</v>
      </c>
      <c r="D47" s="6">
        <v>45</v>
      </c>
      <c r="E47" s="6">
        <v>30</v>
      </c>
      <c r="F47" s="6" t="s">
        <v>61</v>
      </c>
      <c r="G47" s="6" t="s">
        <v>61</v>
      </c>
    </row>
    <row r="48" spans="1:8" x14ac:dyDescent="0.35">
      <c r="A48" s="4" t="s">
        <v>52</v>
      </c>
      <c r="B48" s="6">
        <v>985</v>
      </c>
      <c r="C48" s="6">
        <v>1690</v>
      </c>
      <c r="D48" s="6">
        <v>1850</v>
      </c>
      <c r="E48" s="6">
        <v>2230</v>
      </c>
      <c r="F48" s="6">
        <v>965</v>
      </c>
      <c r="G48" s="6" t="s">
        <v>61</v>
      </c>
    </row>
    <row r="49" spans="1:7" x14ac:dyDescent="0.35">
      <c r="A49" s="4" t="s">
        <v>53</v>
      </c>
      <c r="B49" s="6">
        <v>0</v>
      </c>
      <c r="C49" s="6" t="s">
        <v>61</v>
      </c>
      <c r="D49" s="6">
        <v>0</v>
      </c>
      <c r="E49" s="6" t="s">
        <v>61</v>
      </c>
      <c r="F49" s="6" t="s">
        <v>61</v>
      </c>
      <c r="G49" s="6">
        <v>0</v>
      </c>
    </row>
    <row r="50" spans="1:7" x14ac:dyDescent="0.35">
      <c r="A50" s="4"/>
    </row>
    <row r="51" spans="1:7" x14ac:dyDescent="0.35">
      <c r="A51" s="9" t="s">
        <v>189</v>
      </c>
    </row>
    <row r="52" spans="1:7" x14ac:dyDescent="0.35">
      <c r="A52" s="3" t="s">
        <v>158</v>
      </c>
      <c r="B52" s="5" t="s">
        <v>139</v>
      </c>
      <c r="C52" s="5" t="s">
        <v>140</v>
      </c>
      <c r="D52" s="5" t="s">
        <v>141</v>
      </c>
      <c r="E52" s="5" t="s">
        <v>142</v>
      </c>
      <c r="F52" s="5" t="s">
        <v>143</v>
      </c>
      <c r="G52" s="5" t="s">
        <v>53</v>
      </c>
    </row>
    <row r="53" spans="1:7" x14ac:dyDescent="0.35">
      <c r="A53" s="4" t="s">
        <v>49</v>
      </c>
      <c r="B53" s="6">
        <v>6645</v>
      </c>
      <c r="C53" s="6">
        <v>6610</v>
      </c>
      <c r="D53" s="6">
        <v>7660</v>
      </c>
      <c r="E53" s="6">
        <v>12475</v>
      </c>
      <c r="F53" s="6">
        <v>1670</v>
      </c>
      <c r="G53" s="6" t="s">
        <v>61</v>
      </c>
    </row>
    <row r="54" spans="1:7" x14ac:dyDescent="0.35">
      <c r="A54" s="4" t="s">
        <v>50</v>
      </c>
      <c r="B54" s="6">
        <v>15170</v>
      </c>
      <c r="C54" s="6">
        <v>28595</v>
      </c>
      <c r="D54" s="6">
        <v>23460</v>
      </c>
      <c r="E54" s="6">
        <v>19375</v>
      </c>
      <c r="F54" s="6">
        <v>2305</v>
      </c>
      <c r="G54" s="6">
        <v>55</v>
      </c>
    </row>
    <row r="55" spans="1:7" x14ac:dyDescent="0.35">
      <c r="A55" s="4" t="s">
        <v>51</v>
      </c>
      <c r="B55" s="6">
        <v>335</v>
      </c>
      <c r="C55" s="6">
        <v>215</v>
      </c>
      <c r="D55" s="6">
        <v>70</v>
      </c>
      <c r="E55" s="6">
        <v>40</v>
      </c>
      <c r="F55" s="6" t="s">
        <v>61</v>
      </c>
      <c r="G55" s="6" t="s">
        <v>61</v>
      </c>
    </row>
    <row r="56" spans="1:7" x14ac:dyDescent="0.35">
      <c r="A56" s="4" t="s">
        <v>52</v>
      </c>
      <c r="B56" s="6">
        <v>1345</v>
      </c>
      <c r="C56" s="6">
        <v>2205</v>
      </c>
      <c r="D56" s="6">
        <v>2395</v>
      </c>
      <c r="E56" s="6">
        <v>2775</v>
      </c>
      <c r="F56" s="6">
        <v>1135</v>
      </c>
      <c r="G56" s="6" t="s">
        <v>61</v>
      </c>
    </row>
    <row r="57" spans="1:7" x14ac:dyDescent="0.35">
      <c r="A57" s="4" t="s">
        <v>53</v>
      </c>
      <c r="B57" s="6">
        <v>0</v>
      </c>
      <c r="C57" s="6" t="s">
        <v>61</v>
      </c>
      <c r="D57" s="6">
        <v>0</v>
      </c>
      <c r="E57" s="6" t="s">
        <v>61</v>
      </c>
      <c r="F57" s="6" t="s">
        <v>61</v>
      </c>
      <c r="G57" s="6">
        <v>0</v>
      </c>
    </row>
    <row r="58" spans="1:7" x14ac:dyDescent="0.35">
      <c r="A58" s="4"/>
    </row>
    <row r="59" spans="1:7" x14ac:dyDescent="0.35">
      <c r="A59" s="9" t="s">
        <v>190</v>
      </c>
    </row>
    <row r="60" spans="1:7" ht="31" x14ac:dyDescent="0.35">
      <c r="A60" s="3" t="s">
        <v>158</v>
      </c>
      <c r="B60" s="5" t="s">
        <v>145</v>
      </c>
      <c r="C60" s="5" t="s">
        <v>146</v>
      </c>
      <c r="D60" s="5" t="s">
        <v>147</v>
      </c>
      <c r="E60" s="5" t="s">
        <v>148</v>
      </c>
      <c r="F60" s="5" t="s">
        <v>149</v>
      </c>
      <c r="G60" s="5" t="s">
        <v>67</v>
      </c>
    </row>
    <row r="61" spans="1:7" x14ac:dyDescent="0.35">
      <c r="A61" s="4" t="s">
        <v>49</v>
      </c>
      <c r="B61" s="10">
        <v>0.55000000000000004</v>
      </c>
      <c r="C61" s="10">
        <v>0.47</v>
      </c>
      <c r="D61" s="10">
        <v>0.54</v>
      </c>
      <c r="E61" s="10">
        <v>0.57999999999999996</v>
      </c>
      <c r="F61" s="10">
        <v>0.64</v>
      </c>
      <c r="G61" s="6" t="s">
        <v>61</v>
      </c>
    </row>
    <row r="62" spans="1:7" x14ac:dyDescent="0.35">
      <c r="A62" s="4" t="s">
        <v>50</v>
      </c>
      <c r="B62" s="10">
        <v>0.64</v>
      </c>
      <c r="C62" s="10">
        <v>0.66</v>
      </c>
      <c r="D62" s="10">
        <v>0.69</v>
      </c>
      <c r="E62" s="10">
        <v>0.66</v>
      </c>
      <c r="F62" s="10">
        <v>0.71</v>
      </c>
      <c r="G62" s="10">
        <v>0.28000000000000003</v>
      </c>
    </row>
    <row r="63" spans="1:7" x14ac:dyDescent="0.35">
      <c r="A63" s="4" t="s">
        <v>51</v>
      </c>
      <c r="B63" s="10">
        <v>0.56999999999999995</v>
      </c>
      <c r="C63" s="10">
        <v>0.53</v>
      </c>
      <c r="D63" s="10">
        <v>0.65</v>
      </c>
      <c r="E63" s="10">
        <v>0.73</v>
      </c>
      <c r="F63" s="6" t="s">
        <v>61</v>
      </c>
      <c r="G63" s="10" t="s">
        <v>61</v>
      </c>
    </row>
    <row r="64" spans="1:7" x14ac:dyDescent="0.35">
      <c r="A64" s="4" t="s">
        <v>52</v>
      </c>
      <c r="B64" s="10">
        <v>0.73</v>
      </c>
      <c r="C64" s="10">
        <v>0.77</v>
      </c>
      <c r="D64" s="10">
        <v>0.77</v>
      </c>
      <c r="E64" s="10">
        <v>0.8</v>
      </c>
      <c r="F64" s="10">
        <v>0.85</v>
      </c>
      <c r="G64" s="10" t="s">
        <v>61</v>
      </c>
    </row>
    <row r="65" spans="1:7" x14ac:dyDescent="0.35">
      <c r="A65" s="4" t="s">
        <v>53</v>
      </c>
      <c r="B65" s="10">
        <v>0</v>
      </c>
      <c r="C65" s="10" t="s">
        <v>61</v>
      </c>
      <c r="D65" s="10">
        <v>0</v>
      </c>
      <c r="E65" s="6" t="s">
        <v>61</v>
      </c>
      <c r="F65" s="10" t="s">
        <v>61</v>
      </c>
      <c r="G65" s="10">
        <v>0</v>
      </c>
    </row>
    <row r="66" spans="1:7" x14ac:dyDescent="0.35">
      <c r="A66" s="4" t="s">
        <v>29</v>
      </c>
      <c r="B66" t="s">
        <v>30</v>
      </c>
    </row>
    <row r="67" spans="1:7" x14ac:dyDescent="0.35">
      <c r="A67" s="4" t="s">
        <v>31</v>
      </c>
      <c r="B67" t="s">
        <v>32</v>
      </c>
    </row>
    <row r="68" spans="1:7" x14ac:dyDescent="0.35">
      <c r="A68" s="4" t="s">
        <v>33</v>
      </c>
      <c r="B68" t="s">
        <v>34</v>
      </c>
    </row>
    <row r="69" spans="1:7" x14ac:dyDescent="0.35">
      <c r="A69" s="4" t="s">
        <v>35</v>
      </c>
      <c r="B69" t="s">
        <v>36</v>
      </c>
    </row>
    <row r="70" spans="1:7" x14ac:dyDescent="0.35">
      <c r="A70" s="4" t="s">
        <v>37</v>
      </c>
      <c r="B70" t="s">
        <v>38</v>
      </c>
    </row>
    <row r="71" spans="1:7" x14ac:dyDescent="0.35">
      <c r="A71" s="4" t="s">
        <v>39</v>
      </c>
      <c r="B71" t="s">
        <v>40</v>
      </c>
    </row>
    <row r="72" spans="1:7" x14ac:dyDescent="0.35">
      <c r="A72" s="4" t="s">
        <v>41</v>
      </c>
      <c r="B72" t="s">
        <v>333</v>
      </c>
    </row>
    <row r="73" spans="1:7" x14ac:dyDescent="0.35">
      <c r="A73" s="4"/>
    </row>
    <row r="74" spans="1:7" x14ac:dyDescent="0.35">
      <c r="A74" s="4"/>
    </row>
    <row r="75" spans="1:7" x14ac:dyDescent="0.35">
      <c r="A75" s="4"/>
    </row>
    <row r="76" spans="1:7" x14ac:dyDescent="0.35">
      <c r="A76" s="4"/>
    </row>
    <row r="77" spans="1:7" x14ac:dyDescent="0.35">
      <c r="A77" s="4"/>
    </row>
    <row r="78" spans="1:7" x14ac:dyDescent="0.35">
      <c r="A78" s="4"/>
    </row>
    <row r="79" spans="1:7" x14ac:dyDescent="0.35">
      <c r="A79" s="4"/>
    </row>
    <row r="80" spans="1:7"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23"/>
  <sheetViews>
    <sheetView showGridLines="0" zoomScaleNormal="100" workbookViewId="0"/>
  </sheetViews>
  <sheetFormatPr defaultColWidth="11.53515625" defaultRowHeight="15.5" x14ac:dyDescent="0.35"/>
  <cols>
    <col min="1" max="1" width="22.69140625" customWidth="1"/>
    <col min="2" max="8" width="12.69140625" customWidth="1"/>
  </cols>
  <sheetData>
    <row r="1" spans="1:8" ht="19.5" x14ac:dyDescent="0.45">
      <c r="A1" s="1" t="s">
        <v>191</v>
      </c>
    </row>
    <row r="2" spans="1:8" x14ac:dyDescent="0.35">
      <c r="A2" t="s">
        <v>43</v>
      </c>
    </row>
    <row r="3" spans="1:8" x14ac:dyDescent="0.35">
      <c r="A3" t="s">
        <v>44</v>
      </c>
    </row>
    <row r="4" spans="1:8" x14ac:dyDescent="0.35">
      <c r="A4" t="s">
        <v>192</v>
      </c>
    </row>
    <row r="5" spans="1:8" x14ac:dyDescent="0.35">
      <c r="A5" t="s">
        <v>46</v>
      </c>
    </row>
    <row r="6" spans="1:8" x14ac:dyDescent="0.35">
      <c r="A6" t="s">
        <v>47</v>
      </c>
    </row>
    <row r="7" spans="1:8" x14ac:dyDescent="0.35">
      <c r="A7" s="9" t="s">
        <v>194</v>
      </c>
    </row>
    <row r="8" spans="1:8" ht="31" x14ac:dyDescent="0.35">
      <c r="A8" s="3" t="s">
        <v>193</v>
      </c>
      <c r="B8" s="5" t="s">
        <v>106</v>
      </c>
      <c r="C8" s="5" t="s">
        <v>107</v>
      </c>
      <c r="D8" s="5" t="s">
        <v>108</v>
      </c>
      <c r="E8" s="5" t="s">
        <v>51</v>
      </c>
      <c r="F8" s="5" t="s">
        <v>52</v>
      </c>
      <c r="G8" s="5" t="s">
        <v>53</v>
      </c>
      <c r="H8" s="5" t="s">
        <v>54</v>
      </c>
    </row>
    <row r="9" spans="1:8" x14ac:dyDescent="0.35">
      <c r="A9" s="4" t="s">
        <v>76</v>
      </c>
      <c r="B9" s="6">
        <v>77170</v>
      </c>
      <c r="C9" s="6">
        <v>2265</v>
      </c>
      <c r="D9" s="6">
        <v>3150</v>
      </c>
      <c r="E9" s="6">
        <v>505</v>
      </c>
      <c r="F9" s="6">
        <v>3455</v>
      </c>
      <c r="G9" s="6" t="s">
        <v>61</v>
      </c>
      <c r="H9" s="6">
        <v>86555</v>
      </c>
    </row>
    <row r="10" spans="1:8" x14ac:dyDescent="0.35">
      <c r="A10" s="4" t="s">
        <v>77</v>
      </c>
      <c r="B10" s="6">
        <v>15425</v>
      </c>
      <c r="C10" s="6">
        <v>230</v>
      </c>
      <c r="D10" s="6">
        <v>225</v>
      </c>
      <c r="E10" s="6">
        <v>15</v>
      </c>
      <c r="F10" s="6">
        <v>435</v>
      </c>
      <c r="G10" s="6">
        <v>5</v>
      </c>
      <c r="H10" s="6">
        <v>16335</v>
      </c>
    </row>
    <row r="11" spans="1:8" x14ac:dyDescent="0.35">
      <c r="A11" s="4" t="s">
        <v>78</v>
      </c>
      <c r="B11" s="6">
        <v>13205</v>
      </c>
      <c r="C11" s="6">
        <v>165</v>
      </c>
      <c r="D11" s="6">
        <v>115</v>
      </c>
      <c r="E11" s="6">
        <v>20</v>
      </c>
      <c r="F11" s="6">
        <v>325</v>
      </c>
      <c r="G11" s="6" t="s">
        <v>61</v>
      </c>
      <c r="H11" s="6">
        <v>13830</v>
      </c>
    </row>
    <row r="12" spans="1:8" x14ac:dyDescent="0.35">
      <c r="A12" s="4" t="s">
        <v>79</v>
      </c>
      <c r="B12" s="6">
        <v>6025</v>
      </c>
      <c r="C12" s="6">
        <v>75</v>
      </c>
      <c r="D12" s="6">
        <v>110</v>
      </c>
      <c r="E12" s="6">
        <v>30</v>
      </c>
      <c r="F12" s="6">
        <v>330</v>
      </c>
      <c r="G12" s="6">
        <v>0</v>
      </c>
      <c r="H12" s="6">
        <v>6570</v>
      </c>
    </row>
    <row r="13" spans="1:8" x14ac:dyDescent="0.35">
      <c r="A13" s="4" t="s">
        <v>80</v>
      </c>
      <c r="B13" s="6">
        <v>4800</v>
      </c>
      <c r="C13" s="6">
        <v>10</v>
      </c>
      <c r="D13" s="6">
        <v>60</v>
      </c>
      <c r="E13" s="6">
        <v>5</v>
      </c>
      <c r="F13" s="6">
        <v>815</v>
      </c>
      <c r="G13" s="6">
        <v>0</v>
      </c>
      <c r="H13" s="6">
        <v>5690</v>
      </c>
    </row>
    <row r="14" spans="1:8" x14ac:dyDescent="0.35">
      <c r="A14" s="4" t="s">
        <v>81</v>
      </c>
      <c r="B14" s="6">
        <v>195</v>
      </c>
      <c r="C14" s="6">
        <v>15</v>
      </c>
      <c r="D14" s="6">
        <v>35</v>
      </c>
      <c r="E14" s="6">
        <v>5</v>
      </c>
      <c r="F14" s="6">
        <v>30</v>
      </c>
      <c r="G14" s="6">
        <v>0</v>
      </c>
      <c r="H14" s="6">
        <v>280</v>
      </c>
    </row>
    <row r="15" spans="1:8" x14ac:dyDescent="0.35">
      <c r="A15" s="4" t="s">
        <v>82</v>
      </c>
      <c r="B15" s="6">
        <v>205</v>
      </c>
      <c r="C15" s="6" t="s">
        <v>61</v>
      </c>
      <c r="D15" s="6">
        <v>5</v>
      </c>
      <c r="E15" s="6" t="s">
        <v>61</v>
      </c>
      <c r="F15" s="6">
        <v>30</v>
      </c>
      <c r="G15" s="6" t="s">
        <v>61</v>
      </c>
      <c r="H15" s="6">
        <v>245</v>
      </c>
    </row>
    <row r="16" spans="1:8" x14ac:dyDescent="0.35">
      <c r="A16" s="4" t="s">
        <v>83</v>
      </c>
      <c r="B16" s="6">
        <v>55</v>
      </c>
      <c r="C16" s="6" t="s">
        <v>61</v>
      </c>
      <c r="D16" s="6">
        <v>25</v>
      </c>
      <c r="E16" s="6" t="s">
        <v>61</v>
      </c>
      <c r="F16" s="6">
        <v>10</v>
      </c>
      <c r="G16" s="6">
        <v>0</v>
      </c>
      <c r="H16" s="6">
        <v>100</v>
      </c>
    </row>
    <row r="17" spans="1:8" x14ac:dyDescent="0.35">
      <c r="A17" s="4" t="s">
        <v>84</v>
      </c>
      <c r="B17" s="6">
        <v>245</v>
      </c>
      <c r="C17" s="6" t="s">
        <v>61</v>
      </c>
      <c r="D17" s="6">
        <v>5</v>
      </c>
      <c r="E17" s="6">
        <v>0</v>
      </c>
      <c r="F17" s="6">
        <v>35</v>
      </c>
      <c r="G17" s="6">
        <v>0</v>
      </c>
      <c r="H17" s="6">
        <v>290</v>
      </c>
    </row>
    <row r="18" spans="1:8" x14ac:dyDescent="0.35">
      <c r="A18" s="4" t="s">
        <v>85</v>
      </c>
      <c r="B18" s="6">
        <v>410</v>
      </c>
      <c r="C18" s="6">
        <v>45</v>
      </c>
      <c r="D18" s="6">
        <v>210</v>
      </c>
      <c r="E18" s="6">
        <v>55</v>
      </c>
      <c r="F18" s="6">
        <v>50</v>
      </c>
      <c r="G18" s="6">
        <v>0</v>
      </c>
      <c r="H18" s="6">
        <v>770</v>
      </c>
    </row>
    <row r="19" spans="1:8" x14ac:dyDescent="0.35">
      <c r="A19" s="4" t="s">
        <v>86</v>
      </c>
      <c r="B19" s="6">
        <v>550</v>
      </c>
      <c r="C19" s="6">
        <v>20</v>
      </c>
      <c r="D19" s="6">
        <v>55</v>
      </c>
      <c r="E19" s="6">
        <v>40</v>
      </c>
      <c r="F19" s="6">
        <v>65</v>
      </c>
      <c r="G19" s="6">
        <v>0</v>
      </c>
      <c r="H19" s="6">
        <v>735</v>
      </c>
    </row>
    <row r="20" spans="1:8" x14ac:dyDescent="0.35">
      <c r="A20" s="4" t="s">
        <v>52</v>
      </c>
      <c r="B20" s="6">
        <v>4645</v>
      </c>
      <c r="C20" s="6">
        <v>105</v>
      </c>
      <c r="D20" s="6">
        <v>185</v>
      </c>
      <c r="E20" s="6">
        <v>55</v>
      </c>
      <c r="F20" s="6">
        <v>12230</v>
      </c>
      <c r="G20" s="6">
        <v>0</v>
      </c>
      <c r="H20" s="6">
        <v>17215</v>
      </c>
    </row>
    <row r="21" spans="1:8" x14ac:dyDescent="0.35">
      <c r="A21" s="4" t="s">
        <v>53</v>
      </c>
      <c r="B21" s="6">
        <v>20</v>
      </c>
      <c r="C21" s="6" t="s">
        <v>61</v>
      </c>
      <c r="D21" s="6">
        <v>0</v>
      </c>
      <c r="E21" s="6">
        <v>0</v>
      </c>
      <c r="F21" s="6" t="s">
        <v>61</v>
      </c>
      <c r="G21" s="6">
        <v>10</v>
      </c>
      <c r="H21" s="6">
        <v>35</v>
      </c>
    </row>
    <row r="22" spans="1:8" x14ac:dyDescent="0.35">
      <c r="A22" s="7" t="s">
        <v>54</v>
      </c>
      <c r="B22" s="8">
        <v>122955</v>
      </c>
      <c r="C22" s="8">
        <v>2945</v>
      </c>
      <c r="D22" s="8">
        <v>4190</v>
      </c>
      <c r="E22" s="8">
        <v>730</v>
      </c>
      <c r="F22" s="8">
        <v>17805</v>
      </c>
      <c r="G22" s="8">
        <v>20</v>
      </c>
      <c r="H22" s="8">
        <v>148645</v>
      </c>
    </row>
    <row r="24" spans="1:8" x14ac:dyDescent="0.35">
      <c r="A24" s="9" t="s">
        <v>195</v>
      </c>
    </row>
    <row r="25" spans="1:8" ht="46.5" x14ac:dyDescent="0.35">
      <c r="A25" s="3" t="s">
        <v>193</v>
      </c>
      <c r="B25" s="5" t="s">
        <v>110</v>
      </c>
      <c r="C25" s="5" t="s">
        <v>111</v>
      </c>
      <c r="D25" s="5" t="s">
        <v>112</v>
      </c>
      <c r="E25" s="5" t="s">
        <v>65</v>
      </c>
      <c r="F25" s="5" t="s">
        <v>66</v>
      </c>
      <c r="G25" s="5" t="s">
        <v>67</v>
      </c>
      <c r="H25" s="5" t="s">
        <v>68</v>
      </c>
    </row>
    <row r="26" spans="1:8" x14ac:dyDescent="0.35">
      <c r="A26" s="4" t="s">
        <v>76</v>
      </c>
      <c r="B26" s="10">
        <v>0.52</v>
      </c>
      <c r="C26" s="10">
        <v>0.02</v>
      </c>
      <c r="D26" s="10">
        <v>0.02</v>
      </c>
      <c r="E26" s="10">
        <v>0</v>
      </c>
      <c r="F26" s="10">
        <v>0.02</v>
      </c>
      <c r="G26" s="6" t="s">
        <v>61</v>
      </c>
      <c r="H26" s="10">
        <v>0.57999999999999996</v>
      </c>
    </row>
    <row r="27" spans="1:8" x14ac:dyDescent="0.35">
      <c r="A27" s="4" t="s">
        <v>77</v>
      </c>
      <c r="B27" s="10">
        <v>0.1</v>
      </c>
      <c r="C27" s="10">
        <v>0</v>
      </c>
      <c r="D27" s="10">
        <v>0</v>
      </c>
      <c r="E27" s="10">
        <v>0</v>
      </c>
      <c r="F27" s="10">
        <v>0</v>
      </c>
      <c r="G27" s="10">
        <v>0</v>
      </c>
      <c r="H27" s="10">
        <v>0.11</v>
      </c>
    </row>
    <row r="28" spans="1:8" x14ac:dyDescent="0.35">
      <c r="A28" s="4" t="s">
        <v>78</v>
      </c>
      <c r="B28" s="10">
        <v>0.09</v>
      </c>
      <c r="C28" s="10">
        <v>0</v>
      </c>
      <c r="D28" s="10">
        <v>0</v>
      </c>
      <c r="E28" s="10">
        <v>0</v>
      </c>
      <c r="F28" s="10">
        <v>0</v>
      </c>
      <c r="G28" s="10" t="s">
        <v>61</v>
      </c>
      <c r="H28" s="10">
        <v>0.09</v>
      </c>
    </row>
    <row r="29" spans="1:8" x14ac:dyDescent="0.35">
      <c r="A29" s="4" t="s">
        <v>79</v>
      </c>
      <c r="B29" s="10">
        <v>0.04</v>
      </c>
      <c r="C29" s="10">
        <v>0</v>
      </c>
      <c r="D29" s="10">
        <v>0</v>
      </c>
      <c r="E29" s="10">
        <v>0</v>
      </c>
      <c r="F29" s="10">
        <v>0</v>
      </c>
      <c r="G29" s="10">
        <v>0</v>
      </c>
      <c r="H29" s="10">
        <v>0.04</v>
      </c>
    </row>
    <row r="30" spans="1:8" x14ac:dyDescent="0.35">
      <c r="A30" s="4" t="s">
        <v>80</v>
      </c>
      <c r="B30" s="10">
        <v>0.03</v>
      </c>
      <c r="C30" s="10">
        <v>0</v>
      </c>
      <c r="D30" s="10">
        <v>0</v>
      </c>
      <c r="E30" s="10">
        <v>0</v>
      </c>
      <c r="F30" s="10">
        <v>0.01</v>
      </c>
      <c r="G30" s="10">
        <v>0</v>
      </c>
      <c r="H30" s="10">
        <v>0.04</v>
      </c>
    </row>
    <row r="31" spans="1:8" x14ac:dyDescent="0.35">
      <c r="A31" s="4" t="s">
        <v>81</v>
      </c>
      <c r="B31" s="10">
        <v>0</v>
      </c>
      <c r="C31" s="10">
        <v>0</v>
      </c>
      <c r="D31" s="10">
        <v>0</v>
      </c>
      <c r="E31" s="10">
        <v>0</v>
      </c>
      <c r="F31" s="10">
        <v>0</v>
      </c>
      <c r="G31" s="10">
        <v>0</v>
      </c>
      <c r="H31" s="10">
        <v>0</v>
      </c>
    </row>
    <row r="32" spans="1:8" x14ac:dyDescent="0.35">
      <c r="A32" s="4" t="s">
        <v>82</v>
      </c>
      <c r="B32" s="10">
        <v>0</v>
      </c>
      <c r="C32" s="10" t="s">
        <v>61</v>
      </c>
      <c r="D32" s="10">
        <v>0</v>
      </c>
      <c r="E32" s="10" t="s">
        <v>61</v>
      </c>
      <c r="F32" s="10">
        <v>0</v>
      </c>
      <c r="G32" s="10" t="s">
        <v>61</v>
      </c>
      <c r="H32" s="10">
        <v>0</v>
      </c>
    </row>
    <row r="33" spans="1:8" x14ac:dyDescent="0.35">
      <c r="A33" s="4" t="s">
        <v>83</v>
      </c>
      <c r="B33" s="10">
        <v>0</v>
      </c>
      <c r="C33" s="6" t="s">
        <v>61</v>
      </c>
      <c r="D33" s="10">
        <v>0</v>
      </c>
      <c r="E33" s="10" t="s">
        <v>61</v>
      </c>
      <c r="F33" s="10">
        <v>0</v>
      </c>
      <c r="G33" s="10">
        <v>0</v>
      </c>
      <c r="H33" s="10">
        <v>0</v>
      </c>
    </row>
    <row r="34" spans="1:8" x14ac:dyDescent="0.35">
      <c r="A34" s="4" t="s">
        <v>84</v>
      </c>
      <c r="B34" s="10">
        <v>0</v>
      </c>
      <c r="C34" s="10" t="s">
        <v>61</v>
      </c>
      <c r="D34" s="10">
        <v>0</v>
      </c>
      <c r="E34" s="10">
        <v>0</v>
      </c>
      <c r="F34" s="10">
        <v>0</v>
      </c>
      <c r="G34" s="10">
        <v>0</v>
      </c>
      <c r="H34" s="10">
        <v>0</v>
      </c>
    </row>
    <row r="35" spans="1:8" x14ac:dyDescent="0.35">
      <c r="A35" s="4" t="s">
        <v>85</v>
      </c>
      <c r="B35" s="10">
        <v>0</v>
      </c>
      <c r="C35" s="10">
        <v>0</v>
      </c>
      <c r="D35" s="10">
        <v>0</v>
      </c>
      <c r="E35" s="10">
        <v>0</v>
      </c>
      <c r="F35" s="10">
        <v>0</v>
      </c>
      <c r="G35" s="10">
        <v>0</v>
      </c>
      <c r="H35" s="10">
        <v>0.01</v>
      </c>
    </row>
    <row r="36" spans="1:8" x14ac:dyDescent="0.35">
      <c r="A36" s="4" t="s">
        <v>86</v>
      </c>
      <c r="B36" s="10">
        <v>0</v>
      </c>
      <c r="C36" s="10">
        <v>0</v>
      </c>
      <c r="D36" s="10">
        <v>0</v>
      </c>
      <c r="E36" s="10">
        <v>0</v>
      </c>
      <c r="F36" s="10">
        <v>0</v>
      </c>
      <c r="G36" s="10">
        <v>0</v>
      </c>
      <c r="H36" s="10">
        <v>0</v>
      </c>
    </row>
    <row r="37" spans="1:8" x14ac:dyDescent="0.35">
      <c r="A37" s="4" t="s">
        <v>52</v>
      </c>
      <c r="B37" s="10">
        <v>0.03</v>
      </c>
      <c r="C37" s="10">
        <v>0</v>
      </c>
      <c r="D37" s="10">
        <v>0</v>
      </c>
      <c r="E37" s="10">
        <v>0</v>
      </c>
      <c r="F37" s="10">
        <v>0.08</v>
      </c>
      <c r="G37" s="10">
        <v>0</v>
      </c>
      <c r="H37" s="10">
        <v>0.12</v>
      </c>
    </row>
    <row r="38" spans="1:8" x14ac:dyDescent="0.35">
      <c r="A38" s="4" t="s">
        <v>53</v>
      </c>
      <c r="B38" s="10">
        <v>0</v>
      </c>
      <c r="C38" s="10" t="s">
        <v>61</v>
      </c>
      <c r="D38" s="10">
        <v>0</v>
      </c>
      <c r="E38" s="10">
        <v>0</v>
      </c>
      <c r="F38" s="6" t="s">
        <v>61</v>
      </c>
      <c r="G38" s="10">
        <v>0</v>
      </c>
      <c r="H38" s="10">
        <v>0</v>
      </c>
    </row>
    <row r="39" spans="1:8" x14ac:dyDescent="0.35">
      <c r="A39" s="7" t="s">
        <v>54</v>
      </c>
      <c r="B39" s="11">
        <v>0.83</v>
      </c>
      <c r="C39" s="11">
        <v>0.02</v>
      </c>
      <c r="D39" s="11">
        <v>0.03</v>
      </c>
      <c r="E39" s="11">
        <v>0</v>
      </c>
      <c r="F39" s="11">
        <v>0.12</v>
      </c>
      <c r="G39" s="11">
        <v>0</v>
      </c>
      <c r="H39" s="11">
        <v>1</v>
      </c>
    </row>
    <row r="41" spans="1:8" x14ac:dyDescent="0.35">
      <c r="A41" s="9" t="s">
        <v>196</v>
      </c>
    </row>
    <row r="42" spans="1:8" ht="46.5" x14ac:dyDescent="0.35">
      <c r="A42" s="3" t="s">
        <v>193</v>
      </c>
      <c r="B42" s="5" t="s">
        <v>110</v>
      </c>
      <c r="C42" s="5" t="s">
        <v>111</v>
      </c>
      <c r="D42" s="5" t="s">
        <v>112</v>
      </c>
      <c r="E42" s="5" t="s">
        <v>65</v>
      </c>
      <c r="F42" s="5" t="s">
        <v>66</v>
      </c>
      <c r="G42" s="5" t="s">
        <v>67</v>
      </c>
      <c r="H42" s="5" t="s">
        <v>68</v>
      </c>
    </row>
    <row r="43" spans="1:8" x14ac:dyDescent="0.35">
      <c r="A43" s="4" t="s">
        <v>76</v>
      </c>
      <c r="B43" s="10">
        <v>0.89</v>
      </c>
      <c r="C43" s="10">
        <v>0.03</v>
      </c>
      <c r="D43" s="10">
        <v>0.04</v>
      </c>
      <c r="E43" s="10">
        <v>0.01</v>
      </c>
      <c r="F43" s="10">
        <v>0.04</v>
      </c>
      <c r="G43" s="6" t="s">
        <v>61</v>
      </c>
      <c r="H43" s="10">
        <v>1</v>
      </c>
    </row>
    <row r="44" spans="1:8" x14ac:dyDescent="0.35">
      <c r="A44" s="4" t="s">
        <v>77</v>
      </c>
      <c r="B44" s="10">
        <v>0.94</v>
      </c>
      <c r="C44" s="10">
        <v>0.01</v>
      </c>
      <c r="D44" s="10">
        <v>0.01</v>
      </c>
      <c r="E44" s="10">
        <v>0</v>
      </c>
      <c r="F44" s="10">
        <v>0.03</v>
      </c>
      <c r="G44" s="10">
        <v>0</v>
      </c>
      <c r="H44" s="10">
        <v>1</v>
      </c>
    </row>
    <row r="45" spans="1:8" x14ac:dyDescent="0.35">
      <c r="A45" s="4" t="s">
        <v>78</v>
      </c>
      <c r="B45" s="10">
        <v>0.95</v>
      </c>
      <c r="C45" s="10">
        <v>0.01</v>
      </c>
      <c r="D45" s="10">
        <v>0.01</v>
      </c>
      <c r="E45" s="10">
        <v>0</v>
      </c>
      <c r="F45" s="10">
        <v>0.02</v>
      </c>
      <c r="G45" s="10" t="s">
        <v>61</v>
      </c>
      <c r="H45" s="10">
        <v>1</v>
      </c>
    </row>
    <row r="46" spans="1:8" x14ac:dyDescent="0.35">
      <c r="A46" s="4" t="s">
        <v>79</v>
      </c>
      <c r="B46" s="10">
        <v>0.92</v>
      </c>
      <c r="C46" s="10">
        <v>0.01</v>
      </c>
      <c r="D46" s="10">
        <v>0.02</v>
      </c>
      <c r="E46" s="10">
        <v>0</v>
      </c>
      <c r="F46" s="10">
        <v>0.05</v>
      </c>
      <c r="G46" s="10">
        <v>0</v>
      </c>
      <c r="H46" s="10">
        <v>1</v>
      </c>
    </row>
    <row r="47" spans="1:8" x14ac:dyDescent="0.35">
      <c r="A47" s="4" t="s">
        <v>80</v>
      </c>
      <c r="B47" s="10">
        <v>0.84</v>
      </c>
      <c r="C47" s="10">
        <v>0</v>
      </c>
      <c r="D47" s="10">
        <v>0.01</v>
      </c>
      <c r="E47" s="10">
        <v>0</v>
      </c>
      <c r="F47" s="10">
        <v>0.14000000000000001</v>
      </c>
      <c r="G47" s="10">
        <v>0</v>
      </c>
      <c r="H47" s="10">
        <v>1</v>
      </c>
    </row>
    <row r="48" spans="1:8" x14ac:dyDescent="0.35">
      <c r="A48" s="4" t="s">
        <v>81</v>
      </c>
      <c r="B48" s="10">
        <v>0.69</v>
      </c>
      <c r="C48" s="10">
        <v>0.05</v>
      </c>
      <c r="D48" s="10">
        <v>0.13</v>
      </c>
      <c r="E48" s="10">
        <v>0.02</v>
      </c>
      <c r="F48" s="10">
        <v>0.11</v>
      </c>
      <c r="G48" s="10">
        <v>0</v>
      </c>
      <c r="H48" s="10">
        <v>1</v>
      </c>
    </row>
    <row r="49" spans="1:8" x14ac:dyDescent="0.35">
      <c r="A49" s="4" t="s">
        <v>82</v>
      </c>
      <c r="B49" s="10">
        <v>0.84</v>
      </c>
      <c r="C49" s="10" t="s">
        <v>61</v>
      </c>
      <c r="D49" s="10">
        <v>0.02</v>
      </c>
      <c r="E49" s="10" t="s">
        <v>61</v>
      </c>
      <c r="F49" s="10">
        <v>0.12</v>
      </c>
      <c r="G49" s="10" t="s">
        <v>61</v>
      </c>
      <c r="H49" s="10">
        <v>1</v>
      </c>
    </row>
    <row r="50" spans="1:8" x14ac:dyDescent="0.35">
      <c r="A50" s="4" t="s">
        <v>83</v>
      </c>
      <c r="B50" s="10">
        <v>0.56000000000000005</v>
      </c>
      <c r="C50" s="6" t="s">
        <v>61</v>
      </c>
      <c r="D50" s="10">
        <v>0.27</v>
      </c>
      <c r="E50" s="10" t="s">
        <v>61</v>
      </c>
      <c r="F50" s="10">
        <v>0.1</v>
      </c>
      <c r="G50" s="10">
        <v>0</v>
      </c>
      <c r="H50" s="10">
        <v>1</v>
      </c>
    </row>
    <row r="51" spans="1:8" x14ac:dyDescent="0.35">
      <c r="A51" s="4" t="s">
        <v>84</v>
      </c>
      <c r="B51" s="10">
        <v>0.86</v>
      </c>
      <c r="C51" s="10" t="s">
        <v>61</v>
      </c>
      <c r="D51" s="10">
        <v>0.02</v>
      </c>
      <c r="E51" s="10">
        <v>0</v>
      </c>
      <c r="F51" s="10">
        <v>0.11</v>
      </c>
      <c r="G51" s="10">
        <v>0</v>
      </c>
      <c r="H51" s="10">
        <v>1</v>
      </c>
    </row>
    <row r="52" spans="1:8" x14ac:dyDescent="0.35">
      <c r="A52" s="4" t="s">
        <v>85</v>
      </c>
      <c r="B52" s="10">
        <v>0.53</v>
      </c>
      <c r="C52" s="10">
        <v>0.06</v>
      </c>
      <c r="D52" s="10">
        <v>0.27</v>
      </c>
      <c r="E52" s="10">
        <v>7.0000000000000007E-2</v>
      </c>
      <c r="F52" s="10">
        <v>0.06</v>
      </c>
      <c r="G52" s="10">
        <v>0</v>
      </c>
      <c r="H52" s="10">
        <v>1</v>
      </c>
    </row>
    <row r="53" spans="1:8" x14ac:dyDescent="0.35">
      <c r="A53" s="4" t="s">
        <v>86</v>
      </c>
      <c r="B53" s="10">
        <v>0.75</v>
      </c>
      <c r="C53" s="10">
        <v>0.03</v>
      </c>
      <c r="D53" s="10">
        <v>0.08</v>
      </c>
      <c r="E53" s="10">
        <v>0.05</v>
      </c>
      <c r="F53" s="10">
        <v>0.09</v>
      </c>
      <c r="G53" s="10">
        <v>0</v>
      </c>
      <c r="H53" s="10">
        <v>1</v>
      </c>
    </row>
    <row r="54" spans="1:8" x14ac:dyDescent="0.35">
      <c r="A54" s="4" t="s">
        <v>52</v>
      </c>
      <c r="B54" s="10">
        <v>0.27</v>
      </c>
      <c r="C54" s="10">
        <v>0.01</v>
      </c>
      <c r="D54" s="10">
        <v>0.01</v>
      </c>
      <c r="E54" s="10">
        <v>0</v>
      </c>
      <c r="F54" s="10">
        <v>0.71</v>
      </c>
      <c r="G54" s="10">
        <v>0</v>
      </c>
      <c r="H54" s="10">
        <v>1</v>
      </c>
    </row>
    <row r="55" spans="1:8" x14ac:dyDescent="0.35">
      <c r="A55" s="4" t="s">
        <v>53</v>
      </c>
      <c r="B55" s="10">
        <v>0.61</v>
      </c>
      <c r="C55" s="10" t="s">
        <v>61</v>
      </c>
      <c r="D55" s="10">
        <v>0</v>
      </c>
      <c r="E55" s="10">
        <v>0</v>
      </c>
      <c r="F55" s="6" t="s">
        <v>61</v>
      </c>
      <c r="G55" s="10">
        <v>0.27</v>
      </c>
      <c r="H55" s="10">
        <v>1</v>
      </c>
    </row>
    <row r="56" spans="1:8" x14ac:dyDescent="0.35">
      <c r="A56" s="7" t="s">
        <v>54</v>
      </c>
      <c r="B56" s="11">
        <v>0.83</v>
      </c>
      <c r="C56" s="11">
        <v>0.02</v>
      </c>
      <c r="D56" s="11">
        <v>0.03</v>
      </c>
      <c r="E56" s="11">
        <v>0</v>
      </c>
      <c r="F56" s="11">
        <v>0.12</v>
      </c>
      <c r="G56" s="11">
        <v>0</v>
      </c>
      <c r="H56" s="11">
        <v>1</v>
      </c>
    </row>
    <row r="57" spans="1:8" x14ac:dyDescent="0.35">
      <c r="A57" s="4"/>
    </row>
    <row r="58" spans="1:8" x14ac:dyDescent="0.35">
      <c r="A58" s="9" t="s">
        <v>197</v>
      </c>
    </row>
    <row r="59" spans="1:8" ht="46.5" x14ac:dyDescent="0.35">
      <c r="A59" s="3" t="s">
        <v>193</v>
      </c>
      <c r="B59" s="5" t="s">
        <v>110</v>
      </c>
      <c r="C59" s="5" t="s">
        <v>111</v>
      </c>
      <c r="D59" s="5" t="s">
        <v>112</v>
      </c>
      <c r="E59" s="5" t="s">
        <v>65</v>
      </c>
      <c r="F59" s="5" t="s">
        <v>66</v>
      </c>
      <c r="G59" s="5" t="s">
        <v>67</v>
      </c>
      <c r="H59" s="5" t="s">
        <v>68</v>
      </c>
    </row>
    <row r="60" spans="1:8" x14ac:dyDescent="0.35">
      <c r="A60" s="4" t="s">
        <v>76</v>
      </c>
      <c r="B60" s="10">
        <v>0.63</v>
      </c>
      <c r="C60" s="10">
        <v>0.77</v>
      </c>
      <c r="D60" s="10">
        <v>0.75</v>
      </c>
      <c r="E60" s="10">
        <v>0.69</v>
      </c>
      <c r="F60" s="10">
        <v>0.19</v>
      </c>
      <c r="G60" s="6" t="s">
        <v>61</v>
      </c>
      <c r="H60" s="10">
        <v>0.57999999999999996</v>
      </c>
    </row>
    <row r="61" spans="1:8" x14ac:dyDescent="0.35">
      <c r="A61" s="4" t="s">
        <v>77</v>
      </c>
      <c r="B61" s="10">
        <v>0.13</v>
      </c>
      <c r="C61" s="10">
        <v>0.08</v>
      </c>
      <c r="D61" s="10">
        <v>0.05</v>
      </c>
      <c r="E61" s="10">
        <v>0.02</v>
      </c>
      <c r="F61" s="10">
        <v>0.02</v>
      </c>
      <c r="G61" s="10">
        <v>0.14000000000000001</v>
      </c>
      <c r="H61" s="10">
        <v>0.11</v>
      </c>
    </row>
    <row r="62" spans="1:8" x14ac:dyDescent="0.35">
      <c r="A62" s="4" t="s">
        <v>78</v>
      </c>
      <c r="B62" s="10">
        <v>0.11</v>
      </c>
      <c r="C62" s="10">
        <v>0.06</v>
      </c>
      <c r="D62" s="10">
        <v>0.03</v>
      </c>
      <c r="E62" s="10">
        <v>0.03</v>
      </c>
      <c r="F62" s="10">
        <v>0.02</v>
      </c>
      <c r="G62" s="10" t="s">
        <v>61</v>
      </c>
      <c r="H62" s="10">
        <v>0.09</v>
      </c>
    </row>
    <row r="63" spans="1:8" x14ac:dyDescent="0.35">
      <c r="A63" s="4" t="s">
        <v>79</v>
      </c>
      <c r="B63" s="10">
        <v>0.05</v>
      </c>
      <c r="C63" s="10">
        <v>0.03</v>
      </c>
      <c r="D63" s="10">
        <v>0.03</v>
      </c>
      <c r="E63" s="10">
        <v>0.04</v>
      </c>
      <c r="F63" s="10">
        <v>0.02</v>
      </c>
      <c r="G63" s="10">
        <v>0</v>
      </c>
      <c r="H63" s="10">
        <v>0.04</v>
      </c>
    </row>
    <row r="64" spans="1:8" x14ac:dyDescent="0.35">
      <c r="A64" s="4" t="s">
        <v>80</v>
      </c>
      <c r="B64" s="10">
        <v>0.04</v>
      </c>
      <c r="C64" s="10">
        <v>0</v>
      </c>
      <c r="D64" s="10">
        <v>0.01</v>
      </c>
      <c r="E64" s="10">
        <v>0.01</v>
      </c>
      <c r="F64" s="10">
        <v>0.05</v>
      </c>
      <c r="G64" s="10">
        <v>0</v>
      </c>
      <c r="H64" s="10">
        <v>0.04</v>
      </c>
    </row>
    <row r="65" spans="1:8" x14ac:dyDescent="0.35">
      <c r="A65" s="4" t="s">
        <v>81</v>
      </c>
      <c r="B65" s="10">
        <v>0</v>
      </c>
      <c r="C65" s="10">
        <v>0</v>
      </c>
      <c r="D65" s="10">
        <v>0.01</v>
      </c>
      <c r="E65" s="10">
        <v>0.01</v>
      </c>
      <c r="F65" s="10">
        <v>0</v>
      </c>
      <c r="G65" s="10">
        <v>0</v>
      </c>
      <c r="H65" s="10">
        <v>0</v>
      </c>
    </row>
    <row r="66" spans="1:8" x14ac:dyDescent="0.35">
      <c r="A66" s="4" t="s">
        <v>82</v>
      </c>
      <c r="B66" s="10">
        <v>0</v>
      </c>
      <c r="C66" s="10" t="s">
        <v>61</v>
      </c>
      <c r="D66" s="10">
        <v>0</v>
      </c>
      <c r="E66" s="10" t="s">
        <v>61</v>
      </c>
      <c r="F66" s="10">
        <v>0</v>
      </c>
      <c r="G66" s="10" t="s">
        <v>61</v>
      </c>
      <c r="H66" s="10">
        <v>0</v>
      </c>
    </row>
    <row r="67" spans="1:8" x14ac:dyDescent="0.35">
      <c r="A67" s="4" t="s">
        <v>83</v>
      </c>
      <c r="B67" s="10">
        <v>0</v>
      </c>
      <c r="C67" s="6" t="s">
        <v>61</v>
      </c>
      <c r="D67" s="10">
        <v>0.01</v>
      </c>
      <c r="E67" s="10" t="s">
        <v>61</v>
      </c>
      <c r="F67" s="10">
        <v>0</v>
      </c>
      <c r="G67" s="10">
        <v>0</v>
      </c>
      <c r="H67" s="10">
        <v>0</v>
      </c>
    </row>
    <row r="68" spans="1:8" x14ac:dyDescent="0.35">
      <c r="A68" s="4" t="s">
        <v>84</v>
      </c>
      <c r="B68" s="10">
        <v>0</v>
      </c>
      <c r="C68" s="10" t="s">
        <v>61</v>
      </c>
      <c r="D68" s="10">
        <v>0</v>
      </c>
      <c r="E68" s="10">
        <v>0</v>
      </c>
      <c r="F68" s="10">
        <v>0</v>
      </c>
      <c r="G68" s="10">
        <v>0</v>
      </c>
      <c r="H68" s="10">
        <v>0</v>
      </c>
    </row>
    <row r="69" spans="1:8" x14ac:dyDescent="0.35">
      <c r="A69" s="4" t="s">
        <v>85</v>
      </c>
      <c r="B69" s="10">
        <v>0</v>
      </c>
      <c r="C69" s="10">
        <v>0.02</v>
      </c>
      <c r="D69" s="10">
        <v>0.05</v>
      </c>
      <c r="E69" s="10">
        <v>7.0000000000000007E-2</v>
      </c>
      <c r="F69" s="10">
        <v>0</v>
      </c>
      <c r="G69" s="10">
        <v>0</v>
      </c>
      <c r="H69" s="10">
        <v>0.01</v>
      </c>
    </row>
    <row r="70" spans="1:8" x14ac:dyDescent="0.35">
      <c r="A70" s="4" t="s">
        <v>86</v>
      </c>
      <c r="B70" s="10">
        <v>0</v>
      </c>
      <c r="C70" s="10">
        <v>0.01</v>
      </c>
      <c r="D70" s="10">
        <v>0.01</v>
      </c>
      <c r="E70" s="10">
        <v>0.05</v>
      </c>
      <c r="F70" s="10">
        <v>0</v>
      </c>
      <c r="G70" s="10">
        <v>0</v>
      </c>
      <c r="H70" s="10">
        <v>0</v>
      </c>
    </row>
    <row r="71" spans="1:8" x14ac:dyDescent="0.35">
      <c r="A71" s="4" t="s">
        <v>52</v>
      </c>
      <c r="B71" s="10">
        <v>0.04</v>
      </c>
      <c r="C71" s="10">
        <v>0.03</v>
      </c>
      <c r="D71" s="10">
        <v>0.04</v>
      </c>
      <c r="E71" s="10">
        <v>0.08</v>
      </c>
      <c r="F71" s="10">
        <v>0.69</v>
      </c>
      <c r="G71" s="10">
        <v>0</v>
      </c>
      <c r="H71" s="10">
        <v>0.12</v>
      </c>
    </row>
    <row r="72" spans="1:8" x14ac:dyDescent="0.35">
      <c r="A72" s="4" t="s">
        <v>53</v>
      </c>
      <c r="B72" s="10">
        <v>0</v>
      </c>
      <c r="C72" s="10" t="s">
        <v>61</v>
      </c>
      <c r="D72" s="10">
        <v>0</v>
      </c>
      <c r="E72" s="10">
        <v>0</v>
      </c>
      <c r="F72" s="6" t="s">
        <v>61</v>
      </c>
      <c r="G72" s="10">
        <v>0.43</v>
      </c>
      <c r="H72" s="10">
        <v>0</v>
      </c>
    </row>
    <row r="73" spans="1:8" x14ac:dyDescent="0.35">
      <c r="A73" s="7" t="s">
        <v>54</v>
      </c>
      <c r="B73" s="11">
        <v>1</v>
      </c>
      <c r="C73" s="11">
        <v>1</v>
      </c>
      <c r="D73" s="11">
        <v>1</v>
      </c>
      <c r="E73" s="11">
        <v>1</v>
      </c>
      <c r="F73" s="11">
        <v>1</v>
      </c>
      <c r="G73" s="11">
        <v>1</v>
      </c>
      <c r="H73" s="11">
        <v>1</v>
      </c>
    </row>
    <row r="74" spans="1:8" x14ac:dyDescent="0.35">
      <c r="A74" s="4"/>
    </row>
    <row r="75" spans="1:8" x14ac:dyDescent="0.35">
      <c r="A75" s="9" t="s">
        <v>198</v>
      </c>
    </row>
    <row r="76" spans="1:8" ht="31" x14ac:dyDescent="0.35">
      <c r="A76" s="3" t="s">
        <v>193</v>
      </c>
      <c r="B76" s="5" t="s">
        <v>106</v>
      </c>
      <c r="C76" s="5" t="s">
        <v>107</v>
      </c>
      <c r="D76" s="5" t="s">
        <v>108</v>
      </c>
      <c r="E76" s="5" t="s">
        <v>51</v>
      </c>
      <c r="F76" s="5" t="s">
        <v>52</v>
      </c>
      <c r="G76" s="5" t="s">
        <v>53</v>
      </c>
    </row>
    <row r="77" spans="1:8" x14ac:dyDescent="0.35">
      <c r="A77" s="4" t="s">
        <v>76</v>
      </c>
      <c r="B77" s="6">
        <v>44915</v>
      </c>
      <c r="C77" s="6">
        <v>1085</v>
      </c>
      <c r="D77" s="6">
        <v>1670</v>
      </c>
      <c r="E77" s="6">
        <v>270</v>
      </c>
      <c r="F77" s="6">
        <v>2110</v>
      </c>
      <c r="G77" s="6" t="s">
        <v>61</v>
      </c>
    </row>
    <row r="78" spans="1:8" x14ac:dyDescent="0.35">
      <c r="A78" s="4" t="s">
        <v>77</v>
      </c>
      <c r="B78" s="6">
        <v>8880</v>
      </c>
      <c r="C78" s="6">
        <v>115</v>
      </c>
      <c r="D78" s="6">
        <v>130</v>
      </c>
      <c r="E78" s="6" t="s">
        <v>61</v>
      </c>
      <c r="F78" s="6">
        <v>255</v>
      </c>
      <c r="G78" s="6" t="s">
        <v>61</v>
      </c>
    </row>
    <row r="79" spans="1:8" x14ac:dyDescent="0.35">
      <c r="A79" s="4" t="s">
        <v>78</v>
      </c>
      <c r="B79" s="6">
        <v>7240</v>
      </c>
      <c r="C79" s="6">
        <v>95</v>
      </c>
      <c r="D79" s="6">
        <v>50</v>
      </c>
      <c r="E79" s="6" t="s">
        <v>61</v>
      </c>
      <c r="F79" s="6">
        <v>195</v>
      </c>
      <c r="G79" s="6" t="s">
        <v>61</v>
      </c>
    </row>
    <row r="80" spans="1:8" x14ac:dyDescent="0.35">
      <c r="A80" s="4" t="s">
        <v>79</v>
      </c>
      <c r="B80" s="6">
        <v>3430</v>
      </c>
      <c r="C80" s="6">
        <v>35</v>
      </c>
      <c r="D80" s="6">
        <v>50</v>
      </c>
      <c r="E80" s="6">
        <v>10</v>
      </c>
      <c r="F80" s="6">
        <v>180</v>
      </c>
      <c r="G80" s="6">
        <v>0</v>
      </c>
    </row>
    <row r="81" spans="1:7" x14ac:dyDescent="0.35">
      <c r="A81" s="4" t="s">
        <v>80</v>
      </c>
      <c r="B81" s="6">
        <v>2755</v>
      </c>
      <c r="C81" s="6" t="s">
        <v>61</v>
      </c>
      <c r="D81" s="6">
        <v>35</v>
      </c>
      <c r="E81" s="6" t="s">
        <v>61</v>
      </c>
      <c r="F81" s="6">
        <v>455</v>
      </c>
      <c r="G81" s="6">
        <v>0</v>
      </c>
    </row>
    <row r="82" spans="1:7" x14ac:dyDescent="0.35">
      <c r="A82" s="4" t="s">
        <v>81</v>
      </c>
      <c r="B82" s="6">
        <v>115</v>
      </c>
      <c r="C82" s="6" t="s">
        <v>61</v>
      </c>
      <c r="D82" s="6">
        <v>20</v>
      </c>
      <c r="E82" s="6" t="s">
        <v>61</v>
      </c>
      <c r="F82" s="6">
        <v>15</v>
      </c>
      <c r="G82" s="6">
        <v>0</v>
      </c>
    </row>
    <row r="83" spans="1:7" x14ac:dyDescent="0.35">
      <c r="A83" s="4" t="s">
        <v>82</v>
      </c>
      <c r="B83" s="6">
        <v>95</v>
      </c>
      <c r="C83" s="6" t="s">
        <v>61</v>
      </c>
      <c r="D83" s="6" t="s">
        <v>61</v>
      </c>
      <c r="E83" s="6" t="s">
        <v>61</v>
      </c>
      <c r="F83" s="6">
        <v>15</v>
      </c>
      <c r="G83" s="6" t="s">
        <v>61</v>
      </c>
    </row>
    <row r="84" spans="1:7" x14ac:dyDescent="0.35">
      <c r="A84" s="4" t="s">
        <v>83</v>
      </c>
      <c r="B84" s="6">
        <v>35</v>
      </c>
      <c r="C84" s="6" t="s">
        <v>61</v>
      </c>
      <c r="D84" s="6">
        <v>10</v>
      </c>
      <c r="E84" s="6" t="s">
        <v>61</v>
      </c>
      <c r="F84" s="6" t="s">
        <v>61</v>
      </c>
      <c r="G84" s="6">
        <v>0</v>
      </c>
    </row>
    <row r="85" spans="1:7" x14ac:dyDescent="0.35">
      <c r="A85" s="4" t="s">
        <v>84</v>
      </c>
      <c r="B85" s="6">
        <v>95</v>
      </c>
      <c r="C85" s="6">
        <v>0</v>
      </c>
      <c r="D85" s="6" t="s">
        <v>61</v>
      </c>
      <c r="E85" s="6">
        <v>0</v>
      </c>
      <c r="F85" s="6">
        <v>10</v>
      </c>
      <c r="G85" s="6">
        <v>0</v>
      </c>
    </row>
    <row r="86" spans="1:7" x14ac:dyDescent="0.35">
      <c r="A86" s="4" t="s">
        <v>85</v>
      </c>
      <c r="B86" s="6">
        <v>240</v>
      </c>
      <c r="C86" s="6">
        <v>20</v>
      </c>
      <c r="D86" s="6">
        <v>115</v>
      </c>
      <c r="E86" s="6">
        <v>25</v>
      </c>
      <c r="F86" s="6">
        <v>25</v>
      </c>
      <c r="G86" s="6">
        <v>0</v>
      </c>
    </row>
    <row r="87" spans="1:7" x14ac:dyDescent="0.35">
      <c r="A87" s="4" t="s">
        <v>86</v>
      </c>
      <c r="B87" s="6">
        <v>330</v>
      </c>
      <c r="C87" s="6" t="s">
        <v>61</v>
      </c>
      <c r="D87" s="6">
        <v>35</v>
      </c>
      <c r="E87" s="6">
        <v>20</v>
      </c>
      <c r="F87" s="6">
        <v>30</v>
      </c>
      <c r="G87" s="6">
        <v>0</v>
      </c>
    </row>
    <row r="88" spans="1:7" x14ac:dyDescent="0.35">
      <c r="A88" s="4" t="s">
        <v>52</v>
      </c>
      <c r="B88" s="6">
        <v>2680</v>
      </c>
      <c r="C88" s="6">
        <v>55</v>
      </c>
      <c r="D88" s="6">
        <v>90</v>
      </c>
      <c r="E88" s="6">
        <v>30</v>
      </c>
      <c r="F88" s="6">
        <v>8460</v>
      </c>
      <c r="G88" s="6">
        <v>0</v>
      </c>
    </row>
    <row r="89" spans="1:7" x14ac:dyDescent="0.35">
      <c r="A89" s="4" t="s">
        <v>53</v>
      </c>
      <c r="B89" s="6" t="s">
        <v>61</v>
      </c>
      <c r="C89" s="6" t="s">
        <v>61</v>
      </c>
      <c r="D89" s="6">
        <v>0</v>
      </c>
      <c r="E89" s="6">
        <v>0</v>
      </c>
      <c r="F89" s="6" t="s">
        <v>61</v>
      </c>
      <c r="G89" s="6">
        <v>5</v>
      </c>
    </row>
    <row r="90" spans="1:7" x14ac:dyDescent="0.35">
      <c r="A90" s="4"/>
    </row>
    <row r="91" spans="1:7" x14ac:dyDescent="0.35">
      <c r="A91" s="9" t="s">
        <v>199</v>
      </c>
    </row>
    <row r="92" spans="1:7" ht="31" x14ac:dyDescent="0.35">
      <c r="A92" s="3" t="s">
        <v>193</v>
      </c>
      <c r="B92" s="5" t="s">
        <v>106</v>
      </c>
      <c r="C92" s="5" t="s">
        <v>107</v>
      </c>
      <c r="D92" s="5" t="s">
        <v>108</v>
      </c>
      <c r="E92" s="5" t="s">
        <v>51</v>
      </c>
      <c r="F92" s="5" t="s">
        <v>52</v>
      </c>
      <c r="G92" s="5" t="s">
        <v>53</v>
      </c>
    </row>
    <row r="93" spans="1:7" x14ac:dyDescent="0.35">
      <c r="A93" s="4" t="s">
        <v>76</v>
      </c>
      <c r="B93" s="6">
        <v>70425</v>
      </c>
      <c r="C93" s="6">
        <v>2060</v>
      </c>
      <c r="D93" s="6">
        <v>2880</v>
      </c>
      <c r="E93" s="6">
        <v>460</v>
      </c>
      <c r="F93" s="6">
        <v>3070</v>
      </c>
      <c r="G93" s="6" t="s">
        <v>61</v>
      </c>
    </row>
    <row r="94" spans="1:7" x14ac:dyDescent="0.35">
      <c r="A94" s="4" t="s">
        <v>77</v>
      </c>
      <c r="B94" s="6">
        <v>13995</v>
      </c>
      <c r="C94" s="6">
        <v>205</v>
      </c>
      <c r="D94" s="6">
        <v>200</v>
      </c>
      <c r="E94" s="6" t="s">
        <v>61</v>
      </c>
      <c r="F94" s="6">
        <v>380</v>
      </c>
      <c r="G94" s="6" t="s">
        <v>61</v>
      </c>
    </row>
    <row r="95" spans="1:7" x14ac:dyDescent="0.35">
      <c r="A95" s="4" t="s">
        <v>78</v>
      </c>
      <c r="B95" s="6">
        <v>11795</v>
      </c>
      <c r="C95" s="6">
        <v>150</v>
      </c>
      <c r="D95" s="6">
        <v>105</v>
      </c>
      <c r="E95" s="6" t="s">
        <v>61</v>
      </c>
      <c r="F95" s="6">
        <v>280</v>
      </c>
      <c r="G95" s="6" t="s">
        <v>61</v>
      </c>
    </row>
    <row r="96" spans="1:7" x14ac:dyDescent="0.35">
      <c r="A96" s="4" t="s">
        <v>79</v>
      </c>
      <c r="B96" s="6">
        <v>5390</v>
      </c>
      <c r="C96" s="6">
        <v>70</v>
      </c>
      <c r="D96" s="6">
        <v>90</v>
      </c>
      <c r="E96" s="6">
        <v>25</v>
      </c>
      <c r="F96" s="6">
        <v>300</v>
      </c>
      <c r="G96" s="6">
        <v>0</v>
      </c>
    </row>
    <row r="97" spans="1:7" x14ac:dyDescent="0.35">
      <c r="A97" s="4" t="s">
        <v>80</v>
      </c>
      <c r="B97" s="6">
        <v>4330</v>
      </c>
      <c r="C97" s="6" t="s">
        <v>61</v>
      </c>
      <c r="D97" s="6">
        <v>60</v>
      </c>
      <c r="E97" s="6" t="s">
        <v>61</v>
      </c>
      <c r="F97" s="6">
        <v>730</v>
      </c>
      <c r="G97" s="6">
        <v>0</v>
      </c>
    </row>
    <row r="98" spans="1:7" x14ac:dyDescent="0.35">
      <c r="A98" s="4" t="s">
        <v>81</v>
      </c>
      <c r="B98" s="6">
        <v>180</v>
      </c>
      <c r="C98" s="6" t="s">
        <v>61</v>
      </c>
      <c r="D98" s="6">
        <v>35</v>
      </c>
      <c r="E98" s="6" t="s">
        <v>61</v>
      </c>
      <c r="F98" s="6">
        <v>25</v>
      </c>
      <c r="G98" s="6">
        <v>0</v>
      </c>
    </row>
    <row r="99" spans="1:7" x14ac:dyDescent="0.35">
      <c r="A99" s="4" t="s">
        <v>82</v>
      </c>
      <c r="B99" s="6">
        <v>185</v>
      </c>
      <c r="C99" s="6" t="s">
        <v>61</v>
      </c>
      <c r="D99" s="6" t="s">
        <v>61</v>
      </c>
      <c r="E99" s="6" t="s">
        <v>61</v>
      </c>
      <c r="F99" s="6">
        <v>25</v>
      </c>
      <c r="G99" s="6" t="s">
        <v>61</v>
      </c>
    </row>
    <row r="100" spans="1:7" x14ac:dyDescent="0.35">
      <c r="A100" s="4" t="s">
        <v>83</v>
      </c>
      <c r="B100" s="6">
        <v>50</v>
      </c>
      <c r="C100" s="6" t="s">
        <v>61</v>
      </c>
      <c r="D100" s="6">
        <v>20</v>
      </c>
      <c r="E100" s="6" t="s">
        <v>61</v>
      </c>
      <c r="F100" s="6" t="s">
        <v>61</v>
      </c>
      <c r="G100" s="6">
        <v>0</v>
      </c>
    </row>
    <row r="101" spans="1:7" x14ac:dyDescent="0.35">
      <c r="A101" s="4" t="s">
        <v>84</v>
      </c>
      <c r="B101" s="6">
        <v>230</v>
      </c>
      <c r="C101" s="6">
        <v>0</v>
      </c>
      <c r="D101" s="6" t="s">
        <v>61</v>
      </c>
      <c r="E101" s="6">
        <v>0</v>
      </c>
      <c r="F101" s="6">
        <v>30</v>
      </c>
      <c r="G101" s="6">
        <v>0</v>
      </c>
    </row>
    <row r="102" spans="1:7" x14ac:dyDescent="0.35">
      <c r="A102" s="4" t="s">
        <v>85</v>
      </c>
      <c r="B102" s="6">
        <v>375</v>
      </c>
      <c r="C102" s="6">
        <v>40</v>
      </c>
      <c r="D102" s="6">
        <v>190</v>
      </c>
      <c r="E102" s="6">
        <v>45</v>
      </c>
      <c r="F102" s="6">
        <v>45</v>
      </c>
      <c r="G102" s="6">
        <v>0</v>
      </c>
    </row>
    <row r="103" spans="1:7" x14ac:dyDescent="0.35">
      <c r="A103" s="4" t="s">
        <v>86</v>
      </c>
      <c r="B103" s="6">
        <v>490</v>
      </c>
      <c r="C103" s="6" t="s">
        <v>61</v>
      </c>
      <c r="D103" s="6">
        <v>55</v>
      </c>
      <c r="E103" s="6">
        <v>35</v>
      </c>
      <c r="F103" s="6">
        <v>55</v>
      </c>
      <c r="G103" s="6">
        <v>0</v>
      </c>
    </row>
    <row r="104" spans="1:7" x14ac:dyDescent="0.35">
      <c r="A104" s="4" t="s">
        <v>52</v>
      </c>
      <c r="B104" s="6">
        <v>4130</v>
      </c>
      <c r="C104" s="6">
        <v>90</v>
      </c>
      <c r="D104" s="6">
        <v>160</v>
      </c>
      <c r="E104" s="6">
        <v>50</v>
      </c>
      <c r="F104" s="6">
        <v>10890</v>
      </c>
      <c r="G104" s="6">
        <v>0</v>
      </c>
    </row>
    <row r="105" spans="1:7" x14ac:dyDescent="0.35">
      <c r="A105" s="4" t="s">
        <v>53</v>
      </c>
      <c r="B105" s="6" t="s">
        <v>61</v>
      </c>
      <c r="C105" s="6" t="s">
        <v>61</v>
      </c>
      <c r="D105" s="6">
        <v>0</v>
      </c>
      <c r="E105" s="6">
        <v>0</v>
      </c>
      <c r="F105" s="6" t="s">
        <v>61</v>
      </c>
      <c r="G105" s="6">
        <v>10</v>
      </c>
    </row>
    <row r="106" spans="1:7" x14ac:dyDescent="0.35">
      <c r="A106" s="4"/>
    </row>
    <row r="107" spans="1:7" x14ac:dyDescent="0.35">
      <c r="A107" s="9" t="s">
        <v>200</v>
      </c>
    </row>
    <row r="108" spans="1:7" ht="46.5" x14ac:dyDescent="0.35">
      <c r="A108" s="3" t="s">
        <v>193</v>
      </c>
      <c r="B108" s="5" t="s">
        <v>110</v>
      </c>
      <c r="C108" s="5" t="s">
        <v>111</v>
      </c>
      <c r="D108" s="5" t="s">
        <v>112</v>
      </c>
      <c r="E108" s="5" t="s">
        <v>65</v>
      </c>
      <c r="F108" s="5" t="s">
        <v>66</v>
      </c>
      <c r="G108" s="5" t="s">
        <v>67</v>
      </c>
    </row>
    <row r="109" spans="1:7" x14ac:dyDescent="0.35">
      <c r="A109" s="4" t="s">
        <v>76</v>
      </c>
      <c r="B109" s="10">
        <v>0.64</v>
      </c>
      <c r="C109" s="10">
        <v>0.53</v>
      </c>
      <c r="D109" s="10">
        <v>0.57999999999999996</v>
      </c>
      <c r="E109" s="10">
        <v>0.59</v>
      </c>
      <c r="F109" s="10">
        <v>0.69</v>
      </c>
      <c r="G109" s="6" t="s">
        <v>61</v>
      </c>
    </row>
    <row r="110" spans="1:7" x14ac:dyDescent="0.35">
      <c r="A110" s="4" t="s">
        <v>77</v>
      </c>
      <c r="B110" s="10">
        <v>0.63</v>
      </c>
      <c r="C110" s="10">
        <v>0.55000000000000004</v>
      </c>
      <c r="D110" s="10">
        <v>0.64</v>
      </c>
      <c r="E110" s="6" t="s">
        <v>61</v>
      </c>
      <c r="F110" s="10">
        <v>0.66</v>
      </c>
      <c r="G110" s="10" t="s">
        <v>61</v>
      </c>
    </row>
    <row r="111" spans="1:7" x14ac:dyDescent="0.35">
      <c r="A111" s="4" t="s">
        <v>78</v>
      </c>
      <c r="B111" s="10">
        <v>0.61</v>
      </c>
      <c r="C111" s="10">
        <v>0.62</v>
      </c>
      <c r="D111" s="10">
        <v>0.49</v>
      </c>
      <c r="E111" s="6" t="s">
        <v>61</v>
      </c>
      <c r="F111" s="10">
        <v>0.7</v>
      </c>
      <c r="G111" s="10" t="s">
        <v>61</v>
      </c>
    </row>
    <row r="112" spans="1:7" x14ac:dyDescent="0.35">
      <c r="A112" s="4" t="s">
        <v>79</v>
      </c>
      <c r="B112" s="10">
        <v>0.64</v>
      </c>
      <c r="C112" s="10">
        <v>0.51</v>
      </c>
      <c r="D112" s="10">
        <v>0.53</v>
      </c>
      <c r="E112" s="10">
        <v>0.46</v>
      </c>
      <c r="F112" s="10">
        <v>0.59</v>
      </c>
      <c r="G112" s="10">
        <v>0</v>
      </c>
    </row>
    <row r="113" spans="1:7" x14ac:dyDescent="0.35">
      <c r="A113" s="4" t="s">
        <v>80</v>
      </c>
      <c r="B113" s="10">
        <v>0.64</v>
      </c>
      <c r="C113" s="6" t="s">
        <v>61</v>
      </c>
      <c r="D113" s="10">
        <v>0.59</v>
      </c>
      <c r="E113" s="10" t="s">
        <v>61</v>
      </c>
      <c r="F113" s="10">
        <v>0.62</v>
      </c>
      <c r="G113" s="10">
        <v>0</v>
      </c>
    </row>
    <row r="114" spans="1:7" x14ac:dyDescent="0.35">
      <c r="A114" s="4" t="s">
        <v>81</v>
      </c>
      <c r="B114" s="10">
        <v>0.65</v>
      </c>
      <c r="C114" s="6" t="s">
        <v>61</v>
      </c>
      <c r="D114" s="10">
        <v>0.57999999999999996</v>
      </c>
      <c r="E114" s="6" t="s">
        <v>61</v>
      </c>
      <c r="F114" s="10">
        <v>0.57999999999999996</v>
      </c>
      <c r="G114" s="10">
        <v>0</v>
      </c>
    </row>
    <row r="115" spans="1:7" x14ac:dyDescent="0.35">
      <c r="A115" s="4" t="s">
        <v>82</v>
      </c>
      <c r="B115" s="10">
        <v>0.52</v>
      </c>
      <c r="C115" s="10" t="s">
        <v>61</v>
      </c>
      <c r="D115" s="10" t="s">
        <v>61</v>
      </c>
      <c r="E115" s="10" t="s">
        <v>61</v>
      </c>
      <c r="F115" s="10">
        <v>0.52</v>
      </c>
      <c r="G115" s="10" t="s">
        <v>61</v>
      </c>
    </row>
    <row r="116" spans="1:7" x14ac:dyDescent="0.35">
      <c r="A116" s="4" t="s">
        <v>83</v>
      </c>
      <c r="B116" s="10">
        <v>0.65</v>
      </c>
      <c r="C116" s="10" t="s">
        <v>61</v>
      </c>
      <c r="D116" s="10">
        <v>0.44</v>
      </c>
      <c r="E116" s="10" t="s">
        <v>61</v>
      </c>
      <c r="F116" s="6" t="s">
        <v>61</v>
      </c>
      <c r="G116" s="10">
        <v>0</v>
      </c>
    </row>
    <row r="117" spans="1:7" x14ac:dyDescent="0.35">
      <c r="A117" s="4" t="s">
        <v>84</v>
      </c>
      <c r="B117" s="10">
        <v>0.41</v>
      </c>
      <c r="C117" s="10">
        <v>0</v>
      </c>
      <c r="D117" s="6" t="s">
        <v>61</v>
      </c>
      <c r="E117" s="10">
        <v>0</v>
      </c>
      <c r="F117" s="10">
        <v>0.3</v>
      </c>
      <c r="G117" s="10">
        <v>0</v>
      </c>
    </row>
    <row r="118" spans="1:7" x14ac:dyDescent="0.35">
      <c r="A118" s="4" t="s">
        <v>85</v>
      </c>
      <c r="B118" s="10">
        <v>0.64</v>
      </c>
      <c r="C118" s="10">
        <v>0.55000000000000004</v>
      </c>
      <c r="D118" s="10">
        <v>0.61</v>
      </c>
      <c r="E118" s="10">
        <v>0.51</v>
      </c>
      <c r="F118" s="10">
        <v>0.56999999999999995</v>
      </c>
      <c r="G118" s="10">
        <v>0</v>
      </c>
    </row>
    <row r="119" spans="1:7" x14ac:dyDescent="0.35">
      <c r="A119" s="4" t="s">
        <v>86</v>
      </c>
      <c r="B119" s="10">
        <v>0.67</v>
      </c>
      <c r="C119" s="6" t="s">
        <v>61</v>
      </c>
      <c r="D119" s="10">
        <v>0.64</v>
      </c>
      <c r="E119" s="10">
        <v>0.53</v>
      </c>
      <c r="F119" s="10">
        <v>0.56999999999999995</v>
      </c>
      <c r="G119" s="10">
        <v>0</v>
      </c>
    </row>
    <row r="120" spans="1:7" x14ac:dyDescent="0.35">
      <c r="A120" s="4" t="s">
        <v>52</v>
      </c>
      <c r="B120" s="10">
        <v>0.65</v>
      </c>
      <c r="C120" s="10">
        <v>0.62</v>
      </c>
      <c r="D120" s="10">
        <v>0.56000000000000005</v>
      </c>
      <c r="E120" s="10">
        <v>0.57999999999999996</v>
      </c>
      <c r="F120" s="10">
        <v>0.78</v>
      </c>
      <c r="G120" s="10">
        <v>0</v>
      </c>
    </row>
    <row r="121" spans="1:7" x14ac:dyDescent="0.35">
      <c r="A121" s="4" t="s">
        <v>53</v>
      </c>
      <c r="B121" s="6" t="s">
        <v>61</v>
      </c>
      <c r="C121" s="10" t="s">
        <v>61</v>
      </c>
      <c r="D121" s="10">
        <v>0</v>
      </c>
      <c r="E121" s="10">
        <v>0</v>
      </c>
      <c r="F121" s="6" t="s">
        <v>61</v>
      </c>
      <c r="G121" s="10">
        <v>0.56000000000000005</v>
      </c>
    </row>
    <row r="122" spans="1:7" x14ac:dyDescent="0.35">
      <c r="A122" s="4" t="s">
        <v>29</v>
      </c>
      <c r="B122" t="s">
        <v>30</v>
      </c>
    </row>
    <row r="123" spans="1:7" x14ac:dyDescent="0.35">
      <c r="A123" s="4" t="s">
        <v>31</v>
      </c>
      <c r="B123" t="s">
        <v>32</v>
      </c>
    </row>
    <row r="124" spans="1:7" x14ac:dyDescent="0.35">
      <c r="A124" s="4" t="s">
        <v>33</v>
      </c>
      <c r="B124" t="s">
        <v>34</v>
      </c>
    </row>
    <row r="125" spans="1:7" x14ac:dyDescent="0.35">
      <c r="A125" s="4" t="s">
        <v>35</v>
      </c>
      <c r="B125" t="s">
        <v>36</v>
      </c>
    </row>
    <row r="126" spans="1:7" x14ac:dyDescent="0.35">
      <c r="A126" s="4" t="s">
        <v>37</v>
      </c>
      <c r="B126" t="s">
        <v>38</v>
      </c>
    </row>
    <row r="127" spans="1:7" x14ac:dyDescent="0.35">
      <c r="A127" s="4" t="s">
        <v>39</v>
      </c>
      <c r="B127" t="s">
        <v>40</v>
      </c>
    </row>
    <row r="128" spans="1:7"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row r="160" spans="1:1" x14ac:dyDescent="0.35">
      <c r="A160" s="4"/>
    </row>
    <row r="161" spans="1:1" x14ac:dyDescent="0.35">
      <c r="A161" s="4"/>
    </row>
    <row r="162" spans="1:1" x14ac:dyDescent="0.35">
      <c r="A162" s="4"/>
    </row>
    <row r="163" spans="1:1" x14ac:dyDescent="0.35">
      <c r="A163" s="4"/>
    </row>
    <row r="164" spans="1:1" x14ac:dyDescent="0.35">
      <c r="A164" s="4"/>
    </row>
    <row r="165" spans="1:1" x14ac:dyDescent="0.35">
      <c r="A165" s="4"/>
    </row>
    <row r="166" spans="1:1" x14ac:dyDescent="0.35">
      <c r="A166" s="4"/>
    </row>
    <row r="167" spans="1:1" x14ac:dyDescent="0.35">
      <c r="A167" s="4"/>
    </row>
    <row r="168" spans="1:1" x14ac:dyDescent="0.35">
      <c r="A168" s="4"/>
    </row>
    <row r="169" spans="1:1" x14ac:dyDescent="0.35">
      <c r="A169" s="4"/>
    </row>
    <row r="170" spans="1:1" x14ac:dyDescent="0.35">
      <c r="A170" s="4"/>
    </row>
    <row r="171" spans="1:1" x14ac:dyDescent="0.35">
      <c r="A171" s="4"/>
    </row>
    <row r="172" spans="1:1" x14ac:dyDescent="0.35">
      <c r="A172" s="4"/>
    </row>
    <row r="173" spans="1:1" x14ac:dyDescent="0.35">
      <c r="A173" s="4"/>
    </row>
    <row r="174" spans="1:1" x14ac:dyDescent="0.35">
      <c r="A174" s="4"/>
    </row>
    <row r="175" spans="1:1" x14ac:dyDescent="0.35">
      <c r="A175" s="4"/>
    </row>
    <row r="176" spans="1:1" x14ac:dyDescent="0.35">
      <c r="A176" s="4"/>
    </row>
    <row r="177" spans="1:1" x14ac:dyDescent="0.35">
      <c r="A177" s="4"/>
    </row>
    <row r="178" spans="1:1" x14ac:dyDescent="0.35">
      <c r="A178" s="4"/>
    </row>
    <row r="179" spans="1:1" x14ac:dyDescent="0.35">
      <c r="A179" s="4"/>
    </row>
    <row r="180" spans="1:1" x14ac:dyDescent="0.35">
      <c r="A180" s="4"/>
    </row>
    <row r="181" spans="1:1" x14ac:dyDescent="0.35">
      <c r="A181" s="4"/>
    </row>
    <row r="182" spans="1:1" x14ac:dyDescent="0.35">
      <c r="A182" s="4"/>
    </row>
    <row r="183" spans="1:1" x14ac:dyDescent="0.35">
      <c r="A183" s="4"/>
    </row>
    <row r="184" spans="1:1" x14ac:dyDescent="0.35">
      <c r="A184" s="4"/>
    </row>
    <row r="185" spans="1:1" x14ac:dyDescent="0.35">
      <c r="A185" s="4"/>
    </row>
    <row r="186" spans="1:1" x14ac:dyDescent="0.35">
      <c r="A186" s="4"/>
    </row>
    <row r="187" spans="1:1" x14ac:dyDescent="0.35">
      <c r="A187" s="4"/>
    </row>
    <row r="188" spans="1:1" x14ac:dyDescent="0.35">
      <c r="A188" s="4"/>
    </row>
    <row r="189" spans="1:1" x14ac:dyDescent="0.35">
      <c r="A189" s="4"/>
    </row>
    <row r="190" spans="1:1" x14ac:dyDescent="0.35">
      <c r="A190" s="4"/>
    </row>
    <row r="191" spans="1:1" x14ac:dyDescent="0.35">
      <c r="A191" s="4"/>
    </row>
    <row r="192" spans="1:1" x14ac:dyDescent="0.35">
      <c r="A192" s="4"/>
    </row>
    <row r="193" spans="1:1" x14ac:dyDescent="0.35">
      <c r="A193" s="4"/>
    </row>
    <row r="194" spans="1:1" x14ac:dyDescent="0.35">
      <c r="A194" s="4"/>
    </row>
    <row r="195" spans="1:1" x14ac:dyDescent="0.35">
      <c r="A195" s="4"/>
    </row>
    <row r="196" spans="1:1" x14ac:dyDescent="0.35">
      <c r="A196" s="4"/>
    </row>
    <row r="197" spans="1:1" x14ac:dyDescent="0.35">
      <c r="A197" s="4"/>
    </row>
    <row r="198" spans="1:1" x14ac:dyDescent="0.35">
      <c r="A198" s="4"/>
    </row>
    <row r="199" spans="1:1" x14ac:dyDescent="0.35">
      <c r="A199" s="4"/>
    </row>
    <row r="200" spans="1:1" x14ac:dyDescent="0.35">
      <c r="A200" s="4"/>
    </row>
    <row r="201" spans="1:1" x14ac:dyDescent="0.35">
      <c r="A201" s="4"/>
    </row>
    <row r="202" spans="1:1" x14ac:dyDescent="0.35">
      <c r="A202" s="4"/>
    </row>
    <row r="203" spans="1:1" x14ac:dyDescent="0.35">
      <c r="A203" s="4"/>
    </row>
    <row r="204" spans="1:1" x14ac:dyDescent="0.35">
      <c r="A204" s="4"/>
    </row>
    <row r="205" spans="1:1" x14ac:dyDescent="0.35">
      <c r="A205" s="4"/>
    </row>
    <row r="206" spans="1:1" x14ac:dyDescent="0.35">
      <c r="A206" s="4"/>
    </row>
    <row r="207" spans="1:1" x14ac:dyDescent="0.35">
      <c r="A207" s="4"/>
    </row>
    <row r="208" spans="1:1" x14ac:dyDescent="0.35">
      <c r="A208" s="4"/>
    </row>
    <row r="209" spans="1:1" x14ac:dyDescent="0.35">
      <c r="A209" s="4"/>
    </row>
    <row r="210" spans="1:1" x14ac:dyDescent="0.35">
      <c r="A210" s="4"/>
    </row>
    <row r="211" spans="1:1" x14ac:dyDescent="0.35">
      <c r="A211" s="4"/>
    </row>
    <row r="212" spans="1:1" x14ac:dyDescent="0.35">
      <c r="A212" s="4"/>
    </row>
    <row r="213" spans="1:1" x14ac:dyDescent="0.35">
      <c r="A213" s="4"/>
    </row>
    <row r="214" spans="1:1" x14ac:dyDescent="0.35">
      <c r="A214" s="4"/>
    </row>
    <row r="215" spans="1:1" x14ac:dyDescent="0.35">
      <c r="A215" s="4"/>
    </row>
    <row r="216" spans="1:1" x14ac:dyDescent="0.35">
      <c r="A216" s="4"/>
    </row>
    <row r="217" spans="1:1" x14ac:dyDescent="0.35">
      <c r="A217" s="4"/>
    </row>
    <row r="218" spans="1:1" x14ac:dyDescent="0.35">
      <c r="A218" s="4"/>
    </row>
    <row r="219" spans="1:1" x14ac:dyDescent="0.35">
      <c r="A219" s="4"/>
    </row>
    <row r="220" spans="1:1" x14ac:dyDescent="0.35">
      <c r="A220" s="4"/>
    </row>
    <row r="221" spans="1:1" x14ac:dyDescent="0.35">
      <c r="A221" s="4"/>
    </row>
    <row r="222" spans="1:1" x14ac:dyDescent="0.35">
      <c r="A222" s="4"/>
    </row>
    <row r="223" spans="1:1" x14ac:dyDescent="0.35">
      <c r="A223"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23"/>
  <sheetViews>
    <sheetView showGridLines="0" zoomScaleNormal="100" workbookViewId="0"/>
  </sheetViews>
  <sheetFormatPr defaultColWidth="11.53515625" defaultRowHeight="15.5" x14ac:dyDescent="0.35"/>
  <cols>
    <col min="1" max="1" width="22.69140625" customWidth="1"/>
    <col min="2" max="6" width="12.69140625" customWidth="1"/>
  </cols>
  <sheetData>
    <row r="1" spans="1:6" ht="19.5" x14ac:dyDescent="0.45">
      <c r="A1" s="1" t="s">
        <v>201</v>
      </c>
    </row>
    <row r="2" spans="1:6" x14ac:dyDescent="0.35">
      <c r="A2" t="s">
        <v>43</v>
      </c>
    </row>
    <row r="3" spans="1:6" x14ac:dyDescent="0.35">
      <c r="A3" t="s">
        <v>44</v>
      </c>
    </row>
    <row r="4" spans="1:6" x14ac:dyDescent="0.35">
      <c r="A4" t="s">
        <v>192</v>
      </c>
    </row>
    <row r="5" spans="1:6" x14ac:dyDescent="0.35">
      <c r="A5" t="s">
        <v>46</v>
      </c>
    </row>
    <row r="6" spans="1:6" x14ac:dyDescent="0.35">
      <c r="A6" t="s">
        <v>47</v>
      </c>
    </row>
    <row r="7" spans="1:6" x14ac:dyDescent="0.35">
      <c r="A7" s="9" t="s">
        <v>202</v>
      </c>
    </row>
    <row r="8" spans="1:6" ht="31" x14ac:dyDescent="0.35">
      <c r="A8" s="3" t="s">
        <v>193</v>
      </c>
      <c r="B8" s="5" t="s">
        <v>120</v>
      </c>
      <c r="C8" s="5" t="s">
        <v>121</v>
      </c>
      <c r="D8" s="5" t="s">
        <v>52</v>
      </c>
      <c r="E8" s="5" t="s">
        <v>53</v>
      </c>
      <c r="F8" s="5" t="s">
        <v>54</v>
      </c>
    </row>
    <row r="9" spans="1:6" x14ac:dyDescent="0.35">
      <c r="A9" s="4" t="s">
        <v>76</v>
      </c>
      <c r="B9" s="6">
        <v>795</v>
      </c>
      <c r="C9" s="6">
        <v>84780</v>
      </c>
      <c r="D9" s="6">
        <v>975</v>
      </c>
      <c r="E9" s="6">
        <v>10</v>
      </c>
      <c r="F9" s="6">
        <v>86555</v>
      </c>
    </row>
    <row r="10" spans="1:6" x14ac:dyDescent="0.35">
      <c r="A10" s="4" t="s">
        <v>77</v>
      </c>
      <c r="B10" s="6">
        <v>50</v>
      </c>
      <c r="C10" s="6">
        <v>16155</v>
      </c>
      <c r="D10" s="6">
        <v>125</v>
      </c>
      <c r="E10" s="6">
        <v>5</v>
      </c>
      <c r="F10" s="6">
        <v>16335</v>
      </c>
    </row>
    <row r="11" spans="1:6" x14ac:dyDescent="0.35">
      <c r="A11" s="4" t="s">
        <v>78</v>
      </c>
      <c r="B11" s="6">
        <v>40</v>
      </c>
      <c r="C11" s="6">
        <v>13680</v>
      </c>
      <c r="D11" s="6">
        <v>105</v>
      </c>
      <c r="E11" s="6" t="s">
        <v>61</v>
      </c>
      <c r="F11" s="6">
        <v>13830</v>
      </c>
    </row>
    <row r="12" spans="1:6" x14ac:dyDescent="0.35">
      <c r="A12" s="4" t="s">
        <v>79</v>
      </c>
      <c r="B12" s="6">
        <v>30</v>
      </c>
      <c r="C12" s="6">
        <v>6425</v>
      </c>
      <c r="D12" s="6">
        <v>115</v>
      </c>
      <c r="E12" s="6" t="s">
        <v>61</v>
      </c>
      <c r="F12" s="6">
        <v>6570</v>
      </c>
    </row>
    <row r="13" spans="1:6" x14ac:dyDescent="0.35">
      <c r="A13" s="4" t="s">
        <v>80</v>
      </c>
      <c r="B13" s="6">
        <v>60</v>
      </c>
      <c r="C13" s="6">
        <v>5330</v>
      </c>
      <c r="D13" s="6">
        <v>305</v>
      </c>
      <c r="E13" s="6">
        <v>0</v>
      </c>
      <c r="F13" s="6">
        <v>5690</v>
      </c>
    </row>
    <row r="14" spans="1:6" x14ac:dyDescent="0.35">
      <c r="A14" s="4" t="s">
        <v>81</v>
      </c>
      <c r="B14" s="6">
        <v>10</v>
      </c>
      <c r="C14" s="6">
        <v>260</v>
      </c>
      <c r="D14" s="6">
        <v>10</v>
      </c>
      <c r="E14" s="6">
        <v>0</v>
      </c>
      <c r="F14" s="6">
        <v>280</v>
      </c>
    </row>
    <row r="15" spans="1:6" x14ac:dyDescent="0.35">
      <c r="A15" s="4" t="s">
        <v>82</v>
      </c>
      <c r="B15" s="6" t="s">
        <v>61</v>
      </c>
      <c r="C15" s="6">
        <v>220</v>
      </c>
      <c r="D15" s="6">
        <v>20</v>
      </c>
      <c r="E15" s="6" t="s">
        <v>61</v>
      </c>
      <c r="F15" s="6">
        <v>245</v>
      </c>
    </row>
    <row r="16" spans="1:6" x14ac:dyDescent="0.35">
      <c r="A16" s="4" t="s">
        <v>83</v>
      </c>
      <c r="B16" s="6">
        <v>15</v>
      </c>
      <c r="C16" s="6">
        <v>80</v>
      </c>
      <c r="D16" s="6">
        <v>5</v>
      </c>
      <c r="E16" s="6">
        <v>0</v>
      </c>
      <c r="F16" s="6">
        <v>100</v>
      </c>
    </row>
    <row r="17" spans="1:6" x14ac:dyDescent="0.35">
      <c r="A17" s="4" t="s">
        <v>84</v>
      </c>
      <c r="B17" s="6">
        <v>5</v>
      </c>
      <c r="C17" s="6">
        <v>275</v>
      </c>
      <c r="D17" s="6">
        <v>10</v>
      </c>
      <c r="E17" s="6">
        <v>0</v>
      </c>
      <c r="F17" s="6">
        <v>290</v>
      </c>
    </row>
    <row r="18" spans="1:6" x14ac:dyDescent="0.35">
      <c r="A18" s="4" t="s">
        <v>85</v>
      </c>
      <c r="B18" s="6">
        <v>65</v>
      </c>
      <c r="C18" s="6">
        <v>680</v>
      </c>
      <c r="D18" s="6">
        <v>20</v>
      </c>
      <c r="E18" s="6">
        <v>0</v>
      </c>
      <c r="F18" s="6">
        <v>770</v>
      </c>
    </row>
    <row r="19" spans="1:6" x14ac:dyDescent="0.35">
      <c r="A19" s="4" t="s">
        <v>86</v>
      </c>
      <c r="B19" s="6">
        <v>30</v>
      </c>
      <c r="C19" s="6">
        <v>670</v>
      </c>
      <c r="D19" s="6">
        <v>35</v>
      </c>
      <c r="E19" s="6">
        <v>0</v>
      </c>
      <c r="F19" s="6">
        <v>735</v>
      </c>
    </row>
    <row r="20" spans="1:6" x14ac:dyDescent="0.35">
      <c r="A20" s="4" t="s">
        <v>52</v>
      </c>
      <c r="B20" s="6">
        <v>60</v>
      </c>
      <c r="C20" s="6">
        <v>6430</v>
      </c>
      <c r="D20" s="6">
        <v>10730</v>
      </c>
      <c r="E20" s="6" t="s">
        <v>61</v>
      </c>
      <c r="F20" s="6">
        <v>17215</v>
      </c>
    </row>
    <row r="21" spans="1:6" x14ac:dyDescent="0.35">
      <c r="A21" s="4" t="s">
        <v>53</v>
      </c>
      <c r="B21" s="6">
        <v>0</v>
      </c>
      <c r="C21" s="6">
        <v>25</v>
      </c>
      <c r="D21" s="6">
        <v>0</v>
      </c>
      <c r="E21" s="6">
        <v>10</v>
      </c>
      <c r="F21" s="6">
        <v>35</v>
      </c>
    </row>
    <row r="22" spans="1:6" x14ac:dyDescent="0.35">
      <c r="A22" s="7" t="s">
        <v>54</v>
      </c>
      <c r="B22" s="8">
        <v>1155</v>
      </c>
      <c r="C22" s="8">
        <v>135005</v>
      </c>
      <c r="D22" s="8">
        <v>12455</v>
      </c>
      <c r="E22" s="8">
        <v>30</v>
      </c>
      <c r="F22" s="8">
        <v>148645</v>
      </c>
    </row>
    <row r="24" spans="1:6" x14ac:dyDescent="0.35">
      <c r="A24" s="9" t="s">
        <v>203</v>
      </c>
    </row>
    <row r="25" spans="1:6" ht="46.5" x14ac:dyDescent="0.35">
      <c r="A25" s="3" t="s">
        <v>193</v>
      </c>
      <c r="B25" s="5" t="s">
        <v>123</v>
      </c>
      <c r="C25" s="5" t="s">
        <v>124</v>
      </c>
      <c r="D25" s="5" t="s">
        <v>66</v>
      </c>
      <c r="E25" s="5" t="s">
        <v>67</v>
      </c>
      <c r="F25" s="5" t="s">
        <v>68</v>
      </c>
    </row>
    <row r="26" spans="1:6" x14ac:dyDescent="0.35">
      <c r="A26" s="4" t="s">
        <v>76</v>
      </c>
      <c r="B26" s="10">
        <v>0.01</v>
      </c>
      <c r="C26" s="10">
        <v>0.56999999999999995</v>
      </c>
      <c r="D26" s="10">
        <v>0.01</v>
      </c>
      <c r="E26" s="10">
        <v>0</v>
      </c>
      <c r="F26" s="10">
        <v>0.57999999999999996</v>
      </c>
    </row>
    <row r="27" spans="1:6" x14ac:dyDescent="0.35">
      <c r="A27" s="4" t="s">
        <v>77</v>
      </c>
      <c r="B27" s="10">
        <v>0</v>
      </c>
      <c r="C27" s="10">
        <v>0.11</v>
      </c>
      <c r="D27" s="10">
        <v>0</v>
      </c>
      <c r="E27" s="10">
        <v>0</v>
      </c>
      <c r="F27" s="10">
        <v>0.11</v>
      </c>
    </row>
    <row r="28" spans="1:6" x14ac:dyDescent="0.35">
      <c r="A28" s="4" t="s">
        <v>78</v>
      </c>
      <c r="B28" s="10">
        <v>0</v>
      </c>
      <c r="C28" s="10">
        <v>0.09</v>
      </c>
      <c r="D28" s="10">
        <v>0</v>
      </c>
      <c r="E28" s="10" t="s">
        <v>61</v>
      </c>
      <c r="F28" s="10">
        <v>0.09</v>
      </c>
    </row>
    <row r="29" spans="1:6" x14ac:dyDescent="0.35">
      <c r="A29" s="4" t="s">
        <v>79</v>
      </c>
      <c r="B29" s="10">
        <v>0</v>
      </c>
      <c r="C29" s="10">
        <v>0.04</v>
      </c>
      <c r="D29" s="10">
        <v>0</v>
      </c>
      <c r="E29" s="10" t="s">
        <v>61</v>
      </c>
      <c r="F29" s="10">
        <v>0.04</v>
      </c>
    </row>
    <row r="30" spans="1:6" x14ac:dyDescent="0.35">
      <c r="A30" s="4" t="s">
        <v>80</v>
      </c>
      <c r="B30" s="10">
        <v>0</v>
      </c>
      <c r="C30" s="10">
        <v>0.04</v>
      </c>
      <c r="D30" s="10">
        <v>0</v>
      </c>
      <c r="E30" s="10">
        <v>0</v>
      </c>
      <c r="F30" s="10">
        <v>0.04</v>
      </c>
    </row>
    <row r="31" spans="1:6" x14ac:dyDescent="0.35">
      <c r="A31" s="4" t="s">
        <v>81</v>
      </c>
      <c r="B31" s="10">
        <v>0</v>
      </c>
      <c r="C31" s="10">
        <v>0</v>
      </c>
      <c r="D31" s="10">
        <v>0</v>
      </c>
      <c r="E31" s="10">
        <v>0</v>
      </c>
      <c r="F31" s="10">
        <v>0</v>
      </c>
    </row>
    <row r="32" spans="1:6" x14ac:dyDescent="0.35">
      <c r="A32" s="4" t="s">
        <v>82</v>
      </c>
      <c r="B32" s="6" t="s">
        <v>61</v>
      </c>
      <c r="C32" s="10">
        <v>0</v>
      </c>
      <c r="D32" s="10">
        <v>0</v>
      </c>
      <c r="E32" s="10" t="s">
        <v>61</v>
      </c>
      <c r="F32" s="10">
        <v>0</v>
      </c>
    </row>
    <row r="33" spans="1:6" x14ac:dyDescent="0.35">
      <c r="A33" s="4" t="s">
        <v>83</v>
      </c>
      <c r="B33" s="10">
        <v>0</v>
      </c>
      <c r="C33" s="10">
        <v>0</v>
      </c>
      <c r="D33" s="10">
        <v>0</v>
      </c>
      <c r="E33" s="10">
        <v>0</v>
      </c>
      <c r="F33" s="10">
        <v>0</v>
      </c>
    </row>
    <row r="34" spans="1:6" x14ac:dyDescent="0.35">
      <c r="A34" s="4" t="s">
        <v>84</v>
      </c>
      <c r="B34" s="10">
        <v>0</v>
      </c>
      <c r="C34" s="10">
        <v>0</v>
      </c>
      <c r="D34" s="10">
        <v>0</v>
      </c>
      <c r="E34" s="10">
        <v>0</v>
      </c>
      <c r="F34" s="10">
        <v>0</v>
      </c>
    </row>
    <row r="35" spans="1:6" x14ac:dyDescent="0.35">
      <c r="A35" s="4" t="s">
        <v>85</v>
      </c>
      <c r="B35" s="10">
        <v>0</v>
      </c>
      <c r="C35" s="10">
        <v>0</v>
      </c>
      <c r="D35" s="10">
        <v>0</v>
      </c>
      <c r="E35" s="10">
        <v>0</v>
      </c>
      <c r="F35" s="10">
        <v>0.01</v>
      </c>
    </row>
    <row r="36" spans="1:6" x14ac:dyDescent="0.35">
      <c r="A36" s="4" t="s">
        <v>86</v>
      </c>
      <c r="B36" s="10">
        <v>0</v>
      </c>
      <c r="C36" s="10">
        <v>0</v>
      </c>
      <c r="D36" s="10">
        <v>0</v>
      </c>
      <c r="E36" s="10">
        <v>0</v>
      </c>
      <c r="F36" s="10">
        <v>0</v>
      </c>
    </row>
    <row r="37" spans="1:6" x14ac:dyDescent="0.35">
      <c r="A37" s="4" t="s">
        <v>52</v>
      </c>
      <c r="B37" s="10">
        <v>0</v>
      </c>
      <c r="C37" s="10">
        <v>0.04</v>
      </c>
      <c r="D37" s="10">
        <v>7.0000000000000007E-2</v>
      </c>
      <c r="E37" s="10" t="s">
        <v>61</v>
      </c>
      <c r="F37" s="10">
        <v>0.12</v>
      </c>
    </row>
    <row r="38" spans="1:6" x14ac:dyDescent="0.35">
      <c r="A38" s="4" t="s">
        <v>53</v>
      </c>
      <c r="B38" s="10">
        <v>0</v>
      </c>
      <c r="C38" s="10">
        <v>0</v>
      </c>
      <c r="D38" s="10">
        <v>0</v>
      </c>
      <c r="E38" s="10">
        <v>0</v>
      </c>
      <c r="F38" s="10">
        <v>0</v>
      </c>
    </row>
    <row r="39" spans="1:6" x14ac:dyDescent="0.35">
      <c r="A39" s="7" t="s">
        <v>54</v>
      </c>
      <c r="B39" s="11">
        <v>0.01</v>
      </c>
      <c r="C39" s="11">
        <v>0.91</v>
      </c>
      <c r="D39" s="11">
        <v>0.08</v>
      </c>
      <c r="E39" s="11">
        <v>0</v>
      </c>
      <c r="F39" s="11">
        <v>1</v>
      </c>
    </row>
    <row r="41" spans="1:6" x14ac:dyDescent="0.35">
      <c r="A41" s="9" t="s">
        <v>204</v>
      </c>
    </row>
    <row r="42" spans="1:6" ht="46.5" x14ac:dyDescent="0.35">
      <c r="A42" s="3" t="s">
        <v>193</v>
      </c>
      <c r="B42" s="5" t="s">
        <v>123</v>
      </c>
      <c r="C42" s="5" t="s">
        <v>124</v>
      </c>
      <c r="D42" s="5" t="s">
        <v>66</v>
      </c>
      <c r="E42" s="5" t="s">
        <v>67</v>
      </c>
      <c r="F42" s="5" t="s">
        <v>68</v>
      </c>
    </row>
    <row r="43" spans="1:6" x14ac:dyDescent="0.35">
      <c r="A43" s="4" t="s">
        <v>76</v>
      </c>
      <c r="B43" s="10">
        <v>0.01</v>
      </c>
      <c r="C43" s="10">
        <v>0.98</v>
      </c>
      <c r="D43" s="10">
        <v>0.01</v>
      </c>
      <c r="E43" s="10">
        <v>0</v>
      </c>
      <c r="F43" s="10">
        <v>1</v>
      </c>
    </row>
    <row r="44" spans="1:6" x14ac:dyDescent="0.35">
      <c r="A44" s="4" t="s">
        <v>77</v>
      </c>
      <c r="B44" s="10">
        <v>0</v>
      </c>
      <c r="C44" s="10">
        <v>0.99</v>
      </c>
      <c r="D44" s="10">
        <v>0.01</v>
      </c>
      <c r="E44" s="10">
        <v>0</v>
      </c>
      <c r="F44" s="10">
        <v>1</v>
      </c>
    </row>
    <row r="45" spans="1:6" x14ac:dyDescent="0.35">
      <c r="A45" s="4" t="s">
        <v>78</v>
      </c>
      <c r="B45" s="10">
        <v>0</v>
      </c>
      <c r="C45" s="10">
        <v>0.99</v>
      </c>
      <c r="D45" s="10">
        <v>0.01</v>
      </c>
      <c r="E45" s="10" t="s">
        <v>61</v>
      </c>
      <c r="F45" s="10">
        <v>1</v>
      </c>
    </row>
    <row r="46" spans="1:6" x14ac:dyDescent="0.35">
      <c r="A46" s="4" t="s">
        <v>79</v>
      </c>
      <c r="B46" s="10">
        <v>0</v>
      </c>
      <c r="C46" s="10">
        <v>0.98</v>
      </c>
      <c r="D46" s="10">
        <v>0.02</v>
      </c>
      <c r="E46" s="10" t="s">
        <v>61</v>
      </c>
      <c r="F46" s="10">
        <v>1</v>
      </c>
    </row>
    <row r="47" spans="1:6" x14ac:dyDescent="0.35">
      <c r="A47" s="4" t="s">
        <v>80</v>
      </c>
      <c r="B47" s="10">
        <v>0.01</v>
      </c>
      <c r="C47" s="10">
        <v>0.94</v>
      </c>
      <c r="D47" s="10">
        <v>0.05</v>
      </c>
      <c r="E47" s="10">
        <v>0</v>
      </c>
      <c r="F47" s="10">
        <v>1</v>
      </c>
    </row>
    <row r="48" spans="1:6" x14ac:dyDescent="0.35">
      <c r="A48" s="4" t="s">
        <v>81</v>
      </c>
      <c r="B48" s="10">
        <v>0.03</v>
      </c>
      <c r="C48" s="10">
        <v>0.93</v>
      </c>
      <c r="D48" s="10">
        <v>0.04</v>
      </c>
      <c r="E48" s="10">
        <v>0</v>
      </c>
      <c r="F48" s="10">
        <v>1</v>
      </c>
    </row>
    <row r="49" spans="1:6" x14ac:dyDescent="0.35">
      <c r="A49" s="4" t="s">
        <v>82</v>
      </c>
      <c r="B49" s="6" t="s">
        <v>61</v>
      </c>
      <c r="C49" s="10">
        <v>0.89</v>
      </c>
      <c r="D49" s="10">
        <v>0.08</v>
      </c>
      <c r="E49" s="10" t="s">
        <v>61</v>
      </c>
      <c r="F49" s="10">
        <v>1</v>
      </c>
    </row>
    <row r="50" spans="1:6" x14ac:dyDescent="0.35">
      <c r="A50" s="4" t="s">
        <v>83</v>
      </c>
      <c r="B50" s="10">
        <v>0.15</v>
      </c>
      <c r="C50" s="10">
        <v>0.8</v>
      </c>
      <c r="D50" s="10">
        <v>0.05</v>
      </c>
      <c r="E50" s="10">
        <v>0</v>
      </c>
      <c r="F50" s="10">
        <v>1</v>
      </c>
    </row>
    <row r="51" spans="1:6" x14ac:dyDescent="0.35">
      <c r="A51" s="4" t="s">
        <v>84</v>
      </c>
      <c r="B51" s="10">
        <v>0.02</v>
      </c>
      <c r="C51" s="10">
        <v>0.95</v>
      </c>
      <c r="D51" s="10">
        <v>0.03</v>
      </c>
      <c r="E51" s="10">
        <v>0</v>
      </c>
      <c r="F51" s="10">
        <v>1</v>
      </c>
    </row>
    <row r="52" spans="1:6" x14ac:dyDescent="0.35">
      <c r="A52" s="4" t="s">
        <v>85</v>
      </c>
      <c r="B52" s="10">
        <v>0.09</v>
      </c>
      <c r="C52" s="10">
        <v>0.89</v>
      </c>
      <c r="D52" s="10">
        <v>0.03</v>
      </c>
      <c r="E52" s="10">
        <v>0</v>
      </c>
      <c r="F52" s="10">
        <v>1</v>
      </c>
    </row>
    <row r="53" spans="1:6" x14ac:dyDescent="0.35">
      <c r="A53" s="4" t="s">
        <v>86</v>
      </c>
      <c r="B53" s="10">
        <v>0.04</v>
      </c>
      <c r="C53" s="10">
        <v>0.92</v>
      </c>
      <c r="D53" s="10">
        <v>0.05</v>
      </c>
      <c r="E53" s="10">
        <v>0</v>
      </c>
      <c r="F53" s="10">
        <v>1</v>
      </c>
    </row>
    <row r="54" spans="1:6" x14ac:dyDescent="0.35">
      <c r="A54" s="4" t="s">
        <v>52</v>
      </c>
      <c r="B54" s="10">
        <v>0</v>
      </c>
      <c r="C54" s="10">
        <v>0.37</v>
      </c>
      <c r="D54" s="10">
        <v>0.62</v>
      </c>
      <c r="E54" s="10" t="s">
        <v>61</v>
      </c>
      <c r="F54" s="10">
        <v>1</v>
      </c>
    </row>
    <row r="55" spans="1:6" x14ac:dyDescent="0.35">
      <c r="A55" s="4" t="s">
        <v>53</v>
      </c>
      <c r="B55" s="10">
        <v>0</v>
      </c>
      <c r="C55" s="10">
        <v>0.73</v>
      </c>
      <c r="D55" s="10">
        <v>0</v>
      </c>
      <c r="E55" s="10">
        <v>0.27</v>
      </c>
      <c r="F55" s="10">
        <v>1</v>
      </c>
    </row>
    <row r="56" spans="1:6" x14ac:dyDescent="0.35">
      <c r="A56" s="7" t="s">
        <v>54</v>
      </c>
      <c r="B56" s="11">
        <v>0.01</v>
      </c>
      <c r="C56" s="11">
        <v>0.91</v>
      </c>
      <c r="D56" s="11">
        <v>0.08</v>
      </c>
      <c r="E56" s="11">
        <v>0</v>
      </c>
      <c r="F56" s="11">
        <v>1</v>
      </c>
    </row>
    <row r="57" spans="1:6" x14ac:dyDescent="0.35">
      <c r="A57" s="4"/>
    </row>
    <row r="58" spans="1:6" x14ac:dyDescent="0.35">
      <c r="A58" s="9" t="s">
        <v>205</v>
      </c>
    </row>
    <row r="59" spans="1:6" ht="46.5" x14ac:dyDescent="0.35">
      <c r="A59" s="3" t="s">
        <v>193</v>
      </c>
      <c r="B59" s="5" t="s">
        <v>123</v>
      </c>
      <c r="C59" s="5" t="s">
        <v>124</v>
      </c>
      <c r="D59" s="5" t="s">
        <v>66</v>
      </c>
      <c r="E59" s="5" t="s">
        <v>67</v>
      </c>
      <c r="F59" s="5" t="s">
        <v>68</v>
      </c>
    </row>
    <row r="60" spans="1:6" x14ac:dyDescent="0.35">
      <c r="A60" s="4" t="s">
        <v>76</v>
      </c>
      <c r="B60" s="10">
        <v>0.69</v>
      </c>
      <c r="C60" s="10">
        <v>0.63</v>
      </c>
      <c r="D60" s="10">
        <v>0.08</v>
      </c>
      <c r="E60" s="10">
        <v>0.36</v>
      </c>
      <c r="F60" s="10">
        <v>0.57999999999999996</v>
      </c>
    </row>
    <row r="61" spans="1:6" x14ac:dyDescent="0.35">
      <c r="A61" s="4" t="s">
        <v>77</v>
      </c>
      <c r="B61" s="10">
        <v>0.04</v>
      </c>
      <c r="C61" s="10">
        <v>0.12</v>
      </c>
      <c r="D61" s="10">
        <v>0.01</v>
      </c>
      <c r="E61" s="10">
        <v>0.14000000000000001</v>
      </c>
      <c r="F61" s="10">
        <v>0.11</v>
      </c>
    </row>
    <row r="62" spans="1:6" x14ac:dyDescent="0.35">
      <c r="A62" s="4" t="s">
        <v>78</v>
      </c>
      <c r="B62" s="10">
        <v>0.03</v>
      </c>
      <c r="C62" s="10">
        <v>0.1</v>
      </c>
      <c r="D62" s="10">
        <v>0.01</v>
      </c>
      <c r="E62" s="10" t="s">
        <v>61</v>
      </c>
      <c r="F62" s="10">
        <v>0.09</v>
      </c>
    </row>
    <row r="63" spans="1:6" x14ac:dyDescent="0.35">
      <c r="A63" s="4" t="s">
        <v>79</v>
      </c>
      <c r="B63" s="10">
        <v>0.03</v>
      </c>
      <c r="C63" s="10">
        <v>0.05</v>
      </c>
      <c r="D63" s="10">
        <v>0.01</v>
      </c>
      <c r="E63" s="10" t="s">
        <v>61</v>
      </c>
      <c r="F63" s="10">
        <v>0.04</v>
      </c>
    </row>
    <row r="64" spans="1:6" x14ac:dyDescent="0.35">
      <c r="A64" s="4" t="s">
        <v>80</v>
      </c>
      <c r="B64" s="10">
        <v>0.05</v>
      </c>
      <c r="C64" s="10">
        <v>0.04</v>
      </c>
      <c r="D64" s="10">
        <v>0.02</v>
      </c>
      <c r="E64" s="10">
        <v>0</v>
      </c>
      <c r="F64" s="10">
        <v>0.04</v>
      </c>
    </row>
    <row r="65" spans="1:6" x14ac:dyDescent="0.35">
      <c r="A65" s="4" t="s">
        <v>81</v>
      </c>
      <c r="B65" s="10">
        <v>0.01</v>
      </c>
      <c r="C65" s="10">
        <v>0</v>
      </c>
      <c r="D65" s="10">
        <v>0</v>
      </c>
      <c r="E65" s="10">
        <v>0</v>
      </c>
      <c r="F65" s="10">
        <v>0</v>
      </c>
    </row>
    <row r="66" spans="1:6" x14ac:dyDescent="0.35">
      <c r="A66" s="4" t="s">
        <v>82</v>
      </c>
      <c r="B66" s="6" t="s">
        <v>61</v>
      </c>
      <c r="C66" s="10">
        <v>0</v>
      </c>
      <c r="D66" s="10">
        <v>0</v>
      </c>
      <c r="E66" s="10" t="s">
        <v>61</v>
      </c>
      <c r="F66" s="10">
        <v>0</v>
      </c>
    </row>
    <row r="67" spans="1:6" x14ac:dyDescent="0.35">
      <c r="A67" s="4" t="s">
        <v>83</v>
      </c>
      <c r="B67" s="10">
        <v>0.01</v>
      </c>
      <c r="C67" s="10">
        <v>0</v>
      </c>
      <c r="D67" s="10">
        <v>0</v>
      </c>
      <c r="E67" s="10">
        <v>0</v>
      </c>
      <c r="F67" s="10">
        <v>0</v>
      </c>
    </row>
    <row r="68" spans="1:6" x14ac:dyDescent="0.35">
      <c r="A68" s="4" t="s">
        <v>84</v>
      </c>
      <c r="B68" s="10">
        <v>0</v>
      </c>
      <c r="C68" s="10">
        <v>0</v>
      </c>
      <c r="D68" s="10">
        <v>0</v>
      </c>
      <c r="E68" s="10">
        <v>0</v>
      </c>
      <c r="F68" s="10">
        <v>0</v>
      </c>
    </row>
    <row r="69" spans="1:6" x14ac:dyDescent="0.35">
      <c r="A69" s="4" t="s">
        <v>85</v>
      </c>
      <c r="B69" s="10">
        <v>0.06</v>
      </c>
      <c r="C69" s="10">
        <v>0.01</v>
      </c>
      <c r="D69" s="10">
        <v>0</v>
      </c>
      <c r="E69" s="10">
        <v>0</v>
      </c>
      <c r="F69" s="10">
        <v>0.01</v>
      </c>
    </row>
    <row r="70" spans="1:6" x14ac:dyDescent="0.35">
      <c r="A70" s="4" t="s">
        <v>86</v>
      </c>
      <c r="B70" s="10">
        <v>0.02</v>
      </c>
      <c r="C70" s="10">
        <v>0</v>
      </c>
      <c r="D70" s="10">
        <v>0</v>
      </c>
      <c r="E70" s="10">
        <v>0</v>
      </c>
      <c r="F70" s="10">
        <v>0</v>
      </c>
    </row>
    <row r="71" spans="1:6" x14ac:dyDescent="0.35">
      <c r="A71" s="4" t="s">
        <v>52</v>
      </c>
      <c r="B71" s="10">
        <v>0.05</v>
      </c>
      <c r="C71" s="10">
        <v>0.05</v>
      </c>
      <c r="D71" s="10">
        <v>0.86</v>
      </c>
      <c r="E71" s="10" t="s">
        <v>61</v>
      </c>
      <c r="F71" s="10">
        <v>0.12</v>
      </c>
    </row>
    <row r="72" spans="1:6" x14ac:dyDescent="0.35">
      <c r="A72" s="4" t="s">
        <v>53</v>
      </c>
      <c r="B72" s="10">
        <v>0</v>
      </c>
      <c r="C72" s="10">
        <v>0</v>
      </c>
      <c r="D72" s="10">
        <v>0</v>
      </c>
      <c r="E72" s="10">
        <v>0.32</v>
      </c>
      <c r="F72" s="10">
        <v>0</v>
      </c>
    </row>
    <row r="73" spans="1:6" x14ac:dyDescent="0.35">
      <c r="A73" s="7" t="s">
        <v>54</v>
      </c>
      <c r="B73" s="11">
        <v>1</v>
      </c>
      <c r="C73" s="11">
        <v>1</v>
      </c>
      <c r="D73" s="11">
        <v>1</v>
      </c>
      <c r="E73" s="11">
        <v>1</v>
      </c>
      <c r="F73" s="11">
        <v>1</v>
      </c>
    </row>
    <row r="74" spans="1:6" x14ac:dyDescent="0.35">
      <c r="A74" s="4"/>
    </row>
    <row r="75" spans="1:6" x14ac:dyDescent="0.35">
      <c r="A75" s="9" t="s">
        <v>206</v>
      </c>
    </row>
    <row r="76" spans="1:6" ht="31" x14ac:dyDescent="0.35">
      <c r="A76" s="3" t="s">
        <v>193</v>
      </c>
      <c r="B76" s="5" t="s">
        <v>120</v>
      </c>
      <c r="C76" s="5" t="s">
        <v>121</v>
      </c>
      <c r="D76" s="5" t="s">
        <v>52</v>
      </c>
      <c r="E76" s="5" t="s">
        <v>53</v>
      </c>
    </row>
    <row r="77" spans="1:6" x14ac:dyDescent="0.35">
      <c r="A77" s="4" t="s">
        <v>76</v>
      </c>
      <c r="B77" s="6">
        <v>395</v>
      </c>
      <c r="C77" s="6">
        <v>49050</v>
      </c>
      <c r="D77" s="6">
        <v>605</v>
      </c>
      <c r="E77" s="6" t="s">
        <v>61</v>
      </c>
    </row>
    <row r="78" spans="1:6" x14ac:dyDescent="0.35">
      <c r="A78" s="4" t="s">
        <v>77</v>
      </c>
      <c r="B78" s="6">
        <v>30</v>
      </c>
      <c r="C78" s="6">
        <v>9275</v>
      </c>
      <c r="D78" s="6">
        <v>80</v>
      </c>
      <c r="E78" s="6" t="s">
        <v>61</v>
      </c>
    </row>
    <row r="79" spans="1:6" x14ac:dyDescent="0.35">
      <c r="A79" s="4" t="s">
        <v>78</v>
      </c>
      <c r="B79" s="6">
        <v>15</v>
      </c>
      <c r="C79" s="6">
        <v>7515</v>
      </c>
      <c r="D79" s="6">
        <v>60</v>
      </c>
      <c r="E79" s="6" t="s">
        <v>61</v>
      </c>
    </row>
    <row r="80" spans="1:6" x14ac:dyDescent="0.35">
      <c r="A80" s="4" t="s">
        <v>79</v>
      </c>
      <c r="B80" s="6" t="s">
        <v>61</v>
      </c>
      <c r="C80" s="6">
        <v>3625</v>
      </c>
      <c r="D80" s="6">
        <v>55</v>
      </c>
      <c r="E80" s="6" t="s">
        <v>61</v>
      </c>
    </row>
    <row r="81" spans="1:5" x14ac:dyDescent="0.35">
      <c r="A81" s="4" t="s">
        <v>80</v>
      </c>
      <c r="B81" s="6">
        <v>30</v>
      </c>
      <c r="C81" s="6">
        <v>3035</v>
      </c>
      <c r="D81" s="6">
        <v>185</v>
      </c>
      <c r="E81" s="6">
        <v>0</v>
      </c>
    </row>
    <row r="82" spans="1:5" x14ac:dyDescent="0.35">
      <c r="A82" s="4" t="s">
        <v>81</v>
      </c>
      <c r="B82" s="6" t="s">
        <v>61</v>
      </c>
      <c r="C82" s="6">
        <v>150</v>
      </c>
      <c r="D82" s="6" t="s">
        <v>61</v>
      </c>
      <c r="E82" s="6">
        <v>0</v>
      </c>
    </row>
    <row r="83" spans="1:5" x14ac:dyDescent="0.35">
      <c r="A83" s="4" t="s">
        <v>82</v>
      </c>
      <c r="B83" s="6" t="s">
        <v>61</v>
      </c>
      <c r="C83" s="6">
        <v>95</v>
      </c>
      <c r="D83" s="6">
        <v>10</v>
      </c>
      <c r="E83" s="6" t="s">
        <v>61</v>
      </c>
    </row>
    <row r="84" spans="1:5" x14ac:dyDescent="0.35">
      <c r="A84" s="4" t="s">
        <v>83</v>
      </c>
      <c r="B84" s="6" t="s">
        <v>61</v>
      </c>
      <c r="C84" s="6">
        <v>40</v>
      </c>
      <c r="D84" s="6" t="s">
        <v>61</v>
      </c>
      <c r="E84" s="6">
        <v>0</v>
      </c>
    </row>
    <row r="85" spans="1:5" x14ac:dyDescent="0.35">
      <c r="A85" s="4" t="s">
        <v>84</v>
      </c>
      <c r="B85" s="6" t="s">
        <v>61</v>
      </c>
      <c r="C85" s="6">
        <v>100</v>
      </c>
      <c r="D85" s="6" t="s">
        <v>61</v>
      </c>
      <c r="E85" s="6">
        <v>0</v>
      </c>
    </row>
    <row r="86" spans="1:5" x14ac:dyDescent="0.35">
      <c r="A86" s="4" t="s">
        <v>85</v>
      </c>
      <c r="B86" s="6">
        <v>35</v>
      </c>
      <c r="C86" s="6">
        <v>385</v>
      </c>
      <c r="D86" s="6">
        <v>10</v>
      </c>
      <c r="E86" s="6">
        <v>0</v>
      </c>
    </row>
    <row r="87" spans="1:5" x14ac:dyDescent="0.35">
      <c r="A87" s="4" t="s">
        <v>86</v>
      </c>
      <c r="B87" s="6">
        <v>15</v>
      </c>
      <c r="C87" s="6">
        <v>395</v>
      </c>
      <c r="D87" s="6">
        <v>20</v>
      </c>
      <c r="E87" s="6">
        <v>0</v>
      </c>
    </row>
    <row r="88" spans="1:5" x14ac:dyDescent="0.35">
      <c r="A88" s="4" t="s">
        <v>52</v>
      </c>
      <c r="B88" s="6">
        <v>35</v>
      </c>
      <c r="C88" s="6">
        <v>3730</v>
      </c>
      <c r="D88" s="6">
        <v>7550</v>
      </c>
      <c r="E88" s="6" t="s">
        <v>61</v>
      </c>
    </row>
    <row r="89" spans="1:5" x14ac:dyDescent="0.35">
      <c r="A89" s="4" t="s">
        <v>53</v>
      </c>
      <c r="B89" s="6">
        <v>0</v>
      </c>
      <c r="C89" s="6">
        <v>15</v>
      </c>
      <c r="D89" s="6">
        <v>0</v>
      </c>
      <c r="E89" s="6">
        <v>5</v>
      </c>
    </row>
    <row r="90" spans="1:5" x14ac:dyDescent="0.35">
      <c r="A90" s="4"/>
    </row>
    <row r="91" spans="1:5" x14ac:dyDescent="0.35">
      <c r="A91" s="9" t="s">
        <v>207</v>
      </c>
    </row>
    <row r="92" spans="1:5" ht="31" x14ac:dyDescent="0.35">
      <c r="A92" s="3" t="s">
        <v>193</v>
      </c>
      <c r="B92" s="5" t="s">
        <v>120</v>
      </c>
      <c r="C92" s="5" t="s">
        <v>121</v>
      </c>
      <c r="D92" s="5" t="s">
        <v>52</v>
      </c>
      <c r="E92" s="5" t="s">
        <v>53</v>
      </c>
    </row>
    <row r="93" spans="1:5" x14ac:dyDescent="0.35">
      <c r="A93" s="4" t="s">
        <v>76</v>
      </c>
      <c r="B93" s="6">
        <v>715</v>
      </c>
      <c r="C93" s="6">
        <v>77320</v>
      </c>
      <c r="D93" s="6">
        <v>855</v>
      </c>
      <c r="E93" s="6" t="s">
        <v>61</v>
      </c>
    </row>
    <row r="94" spans="1:5" x14ac:dyDescent="0.35">
      <c r="A94" s="4" t="s">
        <v>77</v>
      </c>
      <c r="B94" s="6">
        <v>45</v>
      </c>
      <c r="C94" s="6">
        <v>14645</v>
      </c>
      <c r="D94" s="6">
        <v>110</v>
      </c>
      <c r="E94" s="6" t="s">
        <v>61</v>
      </c>
    </row>
    <row r="95" spans="1:5" x14ac:dyDescent="0.35">
      <c r="A95" s="4" t="s">
        <v>78</v>
      </c>
      <c r="B95" s="6">
        <v>35</v>
      </c>
      <c r="C95" s="6">
        <v>12225</v>
      </c>
      <c r="D95" s="6">
        <v>90</v>
      </c>
      <c r="E95" s="6" t="s">
        <v>61</v>
      </c>
    </row>
    <row r="96" spans="1:5" x14ac:dyDescent="0.35">
      <c r="A96" s="4" t="s">
        <v>79</v>
      </c>
      <c r="B96" s="6" t="s">
        <v>61</v>
      </c>
      <c r="C96" s="6">
        <v>5740</v>
      </c>
      <c r="D96" s="6">
        <v>105</v>
      </c>
      <c r="E96" s="6" t="s">
        <v>61</v>
      </c>
    </row>
    <row r="97" spans="1:5" x14ac:dyDescent="0.35">
      <c r="A97" s="4" t="s">
        <v>80</v>
      </c>
      <c r="B97" s="6">
        <v>50</v>
      </c>
      <c r="C97" s="6">
        <v>4805</v>
      </c>
      <c r="D97" s="6">
        <v>275</v>
      </c>
      <c r="E97" s="6">
        <v>0</v>
      </c>
    </row>
    <row r="98" spans="1:5" x14ac:dyDescent="0.35">
      <c r="A98" s="4" t="s">
        <v>81</v>
      </c>
      <c r="B98" s="6" t="s">
        <v>61</v>
      </c>
      <c r="C98" s="6">
        <v>235</v>
      </c>
      <c r="D98" s="6" t="s">
        <v>61</v>
      </c>
      <c r="E98" s="6">
        <v>0</v>
      </c>
    </row>
    <row r="99" spans="1:5" x14ac:dyDescent="0.35">
      <c r="A99" s="4" t="s">
        <v>82</v>
      </c>
      <c r="B99" s="6" t="s">
        <v>61</v>
      </c>
      <c r="C99" s="6">
        <v>195</v>
      </c>
      <c r="D99" s="6">
        <v>20</v>
      </c>
      <c r="E99" s="6" t="s">
        <v>61</v>
      </c>
    </row>
    <row r="100" spans="1:5" x14ac:dyDescent="0.35">
      <c r="A100" s="4" t="s">
        <v>83</v>
      </c>
      <c r="B100" s="6" t="s">
        <v>61</v>
      </c>
      <c r="C100" s="6">
        <v>70</v>
      </c>
      <c r="D100" s="6" t="s">
        <v>61</v>
      </c>
      <c r="E100" s="6">
        <v>0</v>
      </c>
    </row>
    <row r="101" spans="1:5" x14ac:dyDescent="0.35">
      <c r="A101" s="4" t="s">
        <v>84</v>
      </c>
      <c r="B101" s="6" t="s">
        <v>61</v>
      </c>
      <c r="C101" s="6">
        <v>255</v>
      </c>
      <c r="D101" s="6" t="s">
        <v>61</v>
      </c>
      <c r="E101" s="6">
        <v>0</v>
      </c>
    </row>
    <row r="102" spans="1:5" x14ac:dyDescent="0.35">
      <c r="A102" s="4" t="s">
        <v>85</v>
      </c>
      <c r="B102" s="6">
        <v>60</v>
      </c>
      <c r="C102" s="6">
        <v>615</v>
      </c>
      <c r="D102" s="6">
        <v>20</v>
      </c>
      <c r="E102" s="6">
        <v>0</v>
      </c>
    </row>
    <row r="103" spans="1:5" x14ac:dyDescent="0.35">
      <c r="A103" s="4" t="s">
        <v>86</v>
      </c>
      <c r="B103" s="6">
        <v>25</v>
      </c>
      <c r="C103" s="6">
        <v>595</v>
      </c>
      <c r="D103" s="6">
        <v>30</v>
      </c>
      <c r="E103" s="6">
        <v>0</v>
      </c>
    </row>
    <row r="104" spans="1:5" x14ac:dyDescent="0.35">
      <c r="A104" s="4" t="s">
        <v>52</v>
      </c>
      <c r="B104" s="6">
        <v>55</v>
      </c>
      <c r="C104" s="6">
        <v>5735</v>
      </c>
      <c r="D104" s="6">
        <v>9530</v>
      </c>
      <c r="E104" s="6" t="s">
        <v>61</v>
      </c>
    </row>
    <row r="105" spans="1:5" x14ac:dyDescent="0.35">
      <c r="A105" s="4" t="s">
        <v>53</v>
      </c>
      <c r="B105" s="6">
        <v>0</v>
      </c>
      <c r="C105" s="6">
        <v>25</v>
      </c>
      <c r="D105" s="6">
        <v>0</v>
      </c>
      <c r="E105" s="6">
        <v>10</v>
      </c>
    </row>
    <row r="106" spans="1:5" x14ac:dyDescent="0.35">
      <c r="A106" s="4"/>
    </row>
    <row r="107" spans="1:5" x14ac:dyDescent="0.35">
      <c r="A107" s="9" t="s">
        <v>208</v>
      </c>
    </row>
    <row r="108" spans="1:5" ht="46.5" x14ac:dyDescent="0.35">
      <c r="A108" s="3" t="s">
        <v>193</v>
      </c>
      <c r="B108" s="5" t="s">
        <v>123</v>
      </c>
      <c r="C108" s="5" t="s">
        <v>124</v>
      </c>
      <c r="D108" s="5" t="s">
        <v>66</v>
      </c>
      <c r="E108" s="5" t="s">
        <v>67</v>
      </c>
    </row>
    <row r="109" spans="1:5" x14ac:dyDescent="0.35">
      <c r="A109" s="4" t="s">
        <v>76</v>
      </c>
      <c r="B109" s="10">
        <v>0.55000000000000004</v>
      </c>
      <c r="C109" s="10">
        <v>0.63</v>
      </c>
      <c r="D109" s="10">
        <v>0.71</v>
      </c>
      <c r="E109" s="6" t="s">
        <v>61</v>
      </c>
    </row>
    <row r="110" spans="1:5" x14ac:dyDescent="0.35">
      <c r="A110" s="4" t="s">
        <v>77</v>
      </c>
      <c r="B110" s="10">
        <v>0.65</v>
      </c>
      <c r="C110" s="10">
        <v>0.63</v>
      </c>
      <c r="D110" s="10">
        <v>0.71</v>
      </c>
      <c r="E110" s="6" t="s">
        <v>61</v>
      </c>
    </row>
    <row r="111" spans="1:5" x14ac:dyDescent="0.35">
      <c r="A111" s="4" t="s">
        <v>78</v>
      </c>
      <c r="B111" s="10">
        <v>0.52</v>
      </c>
      <c r="C111" s="10">
        <v>0.61</v>
      </c>
      <c r="D111" s="10">
        <v>0.69</v>
      </c>
      <c r="E111" s="10" t="s">
        <v>61</v>
      </c>
    </row>
    <row r="112" spans="1:5" x14ac:dyDescent="0.35">
      <c r="A112" s="4" t="s">
        <v>79</v>
      </c>
      <c r="B112" s="6" t="s">
        <v>61</v>
      </c>
      <c r="C112" s="10">
        <v>0.63</v>
      </c>
      <c r="D112" s="10">
        <v>0.54</v>
      </c>
      <c r="E112" s="10" t="s">
        <v>61</v>
      </c>
    </row>
    <row r="113" spans="1:5" x14ac:dyDescent="0.35">
      <c r="A113" s="4" t="s">
        <v>80</v>
      </c>
      <c r="B113" s="10">
        <v>0.63</v>
      </c>
      <c r="C113" s="10">
        <v>0.63</v>
      </c>
      <c r="D113" s="10">
        <v>0.67</v>
      </c>
      <c r="E113" s="10">
        <v>0</v>
      </c>
    </row>
    <row r="114" spans="1:5" x14ac:dyDescent="0.35">
      <c r="A114" s="4" t="s">
        <v>81</v>
      </c>
      <c r="B114" s="6" t="s">
        <v>61</v>
      </c>
      <c r="C114" s="10">
        <v>0.65</v>
      </c>
      <c r="D114" s="6" t="s">
        <v>61</v>
      </c>
      <c r="E114" s="10">
        <v>0</v>
      </c>
    </row>
    <row r="115" spans="1:5" x14ac:dyDescent="0.35">
      <c r="A115" s="4" t="s">
        <v>82</v>
      </c>
      <c r="B115" s="6" t="s">
        <v>61</v>
      </c>
      <c r="C115" s="10">
        <v>0.5</v>
      </c>
      <c r="D115" s="10">
        <v>0.61</v>
      </c>
      <c r="E115" s="10" t="s">
        <v>61</v>
      </c>
    </row>
    <row r="116" spans="1:5" x14ac:dyDescent="0.35">
      <c r="A116" s="4" t="s">
        <v>83</v>
      </c>
      <c r="B116" s="6" t="s">
        <v>61</v>
      </c>
      <c r="C116" s="10">
        <v>0.6</v>
      </c>
      <c r="D116" s="6" t="s">
        <v>61</v>
      </c>
      <c r="E116" s="10">
        <v>0</v>
      </c>
    </row>
    <row r="117" spans="1:5" x14ac:dyDescent="0.35">
      <c r="A117" s="4" t="s">
        <v>84</v>
      </c>
      <c r="B117" s="6" t="s">
        <v>61</v>
      </c>
      <c r="C117" s="10">
        <v>0.4</v>
      </c>
      <c r="D117" s="10" t="s">
        <v>61</v>
      </c>
      <c r="E117" s="10">
        <v>0</v>
      </c>
    </row>
    <row r="118" spans="1:5" x14ac:dyDescent="0.35">
      <c r="A118" s="4" t="s">
        <v>85</v>
      </c>
      <c r="B118" s="10">
        <v>0.59</v>
      </c>
      <c r="C118" s="10">
        <v>0.62</v>
      </c>
      <c r="D118" s="10">
        <v>0.45</v>
      </c>
      <c r="E118" s="10">
        <v>0</v>
      </c>
    </row>
    <row r="119" spans="1:5" x14ac:dyDescent="0.35">
      <c r="A119" s="4" t="s">
        <v>86</v>
      </c>
      <c r="B119" s="10">
        <v>0.52</v>
      </c>
      <c r="C119" s="10">
        <v>0.66</v>
      </c>
      <c r="D119" s="10">
        <v>0.65</v>
      </c>
      <c r="E119" s="10">
        <v>0</v>
      </c>
    </row>
    <row r="120" spans="1:5" x14ac:dyDescent="0.35">
      <c r="A120" s="4" t="s">
        <v>52</v>
      </c>
      <c r="B120" s="10">
        <v>0.61</v>
      </c>
      <c r="C120" s="10">
        <v>0.65</v>
      </c>
      <c r="D120" s="10">
        <v>0.79</v>
      </c>
      <c r="E120" s="10" t="s">
        <v>61</v>
      </c>
    </row>
    <row r="121" spans="1:5" x14ac:dyDescent="0.35">
      <c r="A121" s="4" t="s">
        <v>53</v>
      </c>
      <c r="B121" s="10">
        <v>0</v>
      </c>
      <c r="C121" s="10">
        <v>0.61</v>
      </c>
      <c r="D121" s="10">
        <v>0</v>
      </c>
      <c r="E121" s="10">
        <v>0.56000000000000005</v>
      </c>
    </row>
    <row r="122" spans="1:5" x14ac:dyDescent="0.35">
      <c r="A122" s="4" t="s">
        <v>29</v>
      </c>
      <c r="B122" t="s">
        <v>30</v>
      </c>
    </row>
    <row r="123" spans="1:5" x14ac:dyDescent="0.35">
      <c r="A123" s="4" t="s">
        <v>31</v>
      </c>
      <c r="B123" t="s">
        <v>32</v>
      </c>
    </row>
    <row r="124" spans="1:5" x14ac:dyDescent="0.35">
      <c r="A124" s="4" t="s">
        <v>33</v>
      </c>
      <c r="B124" t="s">
        <v>34</v>
      </c>
    </row>
    <row r="125" spans="1:5" x14ac:dyDescent="0.35">
      <c r="A125" s="4" t="s">
        <v>35</v>
      </c>
      <c r="B125" t="s">
        <v>36</v>
      </c>
    </row>
    <row r="126" spans="1:5" x14ac:dyDescent="0.35">
      <c r="A126" s="4" t="s">
        <v>37</v>
      </c>
      <c r="B126" t="s">
        <v>38</v>
      </c>
    </row>
    <row r="127" spans="1:5" x14ac:dyDescent="0.35">
      <c r="A127" s="4" t="s">
        <v>39</v>
      </c>
      <c r="B127" t="s">
        <v>40</v>
      </c>
    </row>
    <row r="128" spans="1:5"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row r="160" spans="1:1" x14ac:dyDescent="0.35">
      <c r="A160" s="4"/>
    </row>
    <row r="161" spans="1:1" x14ac:dyDescent="0.35">
      <c r="A161" s="4"/>
    </row>
    <row r="162" spans="1:1" x14ac:dyDescent="0.35">
      <c r="A162" s="4"/>
    </row>
    <row r="163" spans="1:1" x14ac:dyDescent="0.35">
      <c r="A163" s="4"/>
    </row>
    <row r="164" spans="1:1" x14ac:dyDescent="0.35">
      <c r="A164" s="4"/>
    </row>
    <row r="165" spans="1:1" x14ac:dyDescent="0.35">
      <c r="A165" s="4"/>
    </row>
    <row r="166" spans="1:1" x14ac:dyDescent="0.35">
      <c r="A166" s="4"/>
    </row>
    <row r="167" spans="1:1" x14ac:dyDescent="0.35">
      <c r="A167" s="4"/>
    </row>
    <row r="168" spans="1:1" x14ac:dyDescent="0.35">
      <c r="A168" s="4"/>
    </row>
    <row r="169" spans="1:1" x14ac:dyDescent="0.35">
      <c r="A169" s="4"/>
    </row>
    <row r="170" spans="1:1" x14ac:dyDescent="0.35">
      <c r="A170" s="4"/>
    </row>
    <row r="171" spans="1:1" x14ac:dyDescent="0.35">
      <c r="A171" s="4"/>
    </row>
    <row r="172" spans="1:1" x14ac:dyDescent="0.35">
      <c r="A172" s="4"/>
    </row>
    <row r="173" spans="1:1" x14ac:dyDescent="0.35">
      <c r="A173" s="4"/>
    </row>
    <row r="174" spans="1:1" x14ac:dyDescent="0.35">
      <c r="A174" s="4"/>
    </row>
    <row r="175" spans="1:1" x14ac:dyDescent="0.35">
      <c r="A175" s="4"/>
    </row>
    <row r="176" spans="1:1" x14ac:dyDescent="0.35">
      <c r="A176" s="4"/>
    </row>
    <row r="177" spans="1:1" x14ac:dyDescent="0.35">
      <c r="A177" s="4"/>
    </row>
    <row r="178" spans="1:1" x14ac:dyDescent="0.35">
      <c r="A178" s="4"/>
    </row>
    <row r="179" spans="1:1" x14ac:dyDescent="0.35">
      <c r="A179" s="4"/>
    </row>
    <row r="180" spans="1:1" x14ac:dyDescent="0.35">
      <c r="A180" s="4"/>
    </row>
    <row r="181" spans="1:1" x14ac:dyDescent="0.35">
      <c r="A181" s="4"/>
    </row>
    <row r="182" spans="1:1" x14ac:dyDescent="0.35">
      <c r="A182" s="4"/>
    </row>
    <row r="183" spans="1:1" x14ac:dyDescent="0.35">
      <c r="A183" s="4"/>
    </row>
    <row r="184" spans="1:1" x14ac:dyDescent="0.35">
      <c r="A184" s="4"/>
    </row>
    <row r="185" spans="1:1" x14ac:dyDescent="0.35">
      <c r="A185" s="4"/>
    </row>
    <row r="186" spans="1:1" x14ac:dyDescent="0.35">
      <c r="A186" s="4"/>
    </row>
    <row r="187" spans="1:1" x14ac:dyDescent="0.35">
      <c r="A187" s="4"/>
    </row>
    <row r="188" spans="1:1" x14ac:dyDescent="0.35">
      <c r="A188" s="4"/>
    </row>
    <row r="189" spans="1:1" x14ac:dyDescent="0.35">
      <c r="A189" s="4"/>
    </row>
    <row r="190" spans="1:1" x14ac:dyDescent="0.35">
      <c r="A190" s="4"/>
    </row>
    <row r="191" spans="1:1" x14ac:dyDescent="0.35">
      <c r="A191" s="4"/>
    </row>
    <row r="192" spans="1:1" x14ac:dyDescent="0.35">
      <c r="A192" s="4"/>
    </row>
    <row r="193" spans="1:1" x14ac:dyDescent="0.35">
      <c r="A193" s="4"/>
    </row>
    <row r="194" spans="1:1" x14ac:dyDescent="0.35">
      <c r="A194" s="4"/>
    </row>
    <row r="195" spans="1:1" x14ac:dyDescent="0.35">
      <c r="A195" s="4"/>
    </row>
    <row r="196" spans="1:1" x14ac:dyDescent="0.35">
      <c r="A196" s="4"/>
    </row>
    <row r="197" spans="1:1" x14ac:dyDescent="0.35">
      <c r="A197" s="4"/>
    </row>
    <row r="198" spans="1:1" x14ac:dyDescent="0.35">
      <c r="A198" s="4"/>
    </row>
    <row r="199" spans="1:1" x14ac:dyDescent="0.35">
      <c r="A199" s="4"/>
    </row>
    <row r="200" spans="1:1" x14ac:dyDescent="0.35">
      <c r="A200" s="4"/>
    </row>
    <row r="201" spans="1:1" x14ac:dyDescent="0.35">
      <c r="A201" s="4"/>
    </row>
    <row r="202" spans="1:1" x14ac:dyDescent="0.35">
      <c r="A202" s="4"/>
    </row>
    <row r="203" spans="1:1" x14ac:dyDescent="0.35">
      <c r="A203" s="4"/>
    </row>
    <row r="204" spans="1:1" x14ac:dyDescent="0.35">
      <c r="A204" s="4"/>
    </row>
    <row r="205" spans="1:1" x14ac:dyDescent="0.35">
      <c r="A205" s="4"/>
    </row>
    <row r="206" spans="1:1" x14ac:dyDescent="0.35">
      <c r="A206" s="4"/>
    </row>
    <row r="207" spans="1:1" x14ac:dyDescent="0.35">
      <c r="A207" s="4"/>
    </row>
    <row r="208" spans="1:1" x14ac:dyDescent="0.35">
      <c r="A208" s="4"/>
    </row>
    <row r="209" spans="1:1" x14ac:dyDescent="0.35">
      <c r="A209" s="4"/>
    </row>
    <row r="210" spans="1:1" x14ac:dyDescent="0.35">
      <c r="A210" s="4"/>
    </row>
    <row r="211" spans="1:1" x14ac:dyDescent="0.35">
      <c r="A211" s="4"/>
    </row>
    <row r="212" spans="1:1" x14ac:dyDescent="0.35">
      <c r="A212" s="4"/>
    </row>
    <row r="213" spans="1:1" x14ac:dyDescent="0.35">
      <c r="A213" s="4"/>
    </row>
    <row r="214" spans="1:1" x14ac:dyDescent="0.35">
      <c r="A214" s="4"/>
    </row>
    <row r="215" spans="1:1" x14ac:dyDescent="0.35">
      <c r="A215" s="4"/>
    </row>
    <row r="216" spans="1:1" x14ac:dyDescent="0.35">
      <c r="A216" s="4"/>
    </row>
    <row r="217" spans="1:1" x14ac:dyDescent="0.35">
      <c r="A217" s="4"/>
    </row>
    <row r="218" spans="1:1" x14ac:dyDescent="0.35">
      <c r="A218" s="4"/>
    </row>
    <row r="219" spans="1:1" x14ac:dyDescent="0.35">
      <c r="A219" s="4"/>
    </row>
    <row r="220" spans="1:1" x14ac:dyDescent="0.35">
      <c r="A220" s="4"/>
    </row>
    <row r="221" spans="1:1" x14ac:dyDescent="0.35">
      <c r="A221" s="4"/>
    </row>
    <row r="222" spans="1:1" x14ac:dyDescent="0.35">
      <c r="A222" s="4"/>
    </row>
    <row r="223" spans="1:1" x14ac:dyDescent="0.35">
      <c r="A223"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23"/>
  <sheetViews>
    <sheetView showGridLines="0" zoomScaleNormal="100" workbookViewId="0"/>
  </sheetViews>
  <sheetFormatPr defaultColWidth="11.53515625" defaultRowHeight="15.5" x14ac:dyDescent="0.35"/>
  <cols>
    <col min="1" max="1" width="22.69140625" customWidth="1"/>
    <col min="2" max="6" width="12.69140625" customWidth="1"/>
  </cols>
  <sheetData>
    <row r="1" spans="1:6" ht="19.5" x14ac:dyDescent="0.45">
      <c r="A1" s="1" t="s">
        <v>209</v>
      </c>
    </row>
    <row r="2" spans="1:6" x14ac:dyDescent="0.35">
      <c r="A2" t="s">
        <v>43</v>
      </c>
    </row>
    <row r="3" spans="1:6" x14ac:dyDescent="0.35">
      <c r="A3" t="s">
        <v>44</v>
      </c>
    </row>
    <row r="4" spans="1:6" x14ac:dyDescent="0.35">
      <c r="A4" t="s">
        <v>192</v>
      </c>
    </row>
    <row r="5" spans="1:6" x14ac:dyDescent="0.35">
      <c r="A5" t="s">
        <v>46</v>
      </c>
    </row>
    <row r="6" spans="1:6" x14ac:dyDescent="0.35">
      <c r="A6" t="s">
        <v>47</v>
      </c>
    </row>
    <row r="7" spans="1:6" x14ac:dyDescent="0.35">
      <c r="A7" s="9" t="s">
        <v>314</v>
      </c>
    </row>
    <row r="8" spans="1:6" ht="31" x14ac:dyDescent="0.35">
      <c r="A8" s="3" t="s">
        <v>193</v>
      </c>
      <c r="B8" s="5" t="s">
        <v>120</v>
      </c>
      <c r="C8" s="5" t="s">
        <v>121</v>
      </c>
      <c r="D8" s="5" t="s">
        <v>52</v>
      </c>
      <c r="E8" s="5" t="s">
        <v>53</v>
      </c>
      <c r="F8" s="5" t="s">
        <v>54</v>
      </c>
    </row>
    <row r="9" spans="1:6" x14ac:dyDescent="0.35">
      <c r="A9" s="4" t="s">
        <v>76</v>
      </c>
      <c r="B9" s="6">
        <v>45235</v>
      </c>
      <c r="C9" s="6">
        <v>36360</v>
      </c>
      <c r="D9" s="6">
        <v>4945</v>
      </c>
      <c r="E9" s="6">
        <v>15</v>
      </c>
      <c r="F9" s="6">
        <v>86555</v>
      </c>
    </row>
    <row r="10" spans="1:6" x14ac:dyDescent="0.35">
      <c r="A10" s="4" t="s">
        <v>77</v>
      </c>
      <c r="B10" s="6">
        <v>8765</v>
      </c>
      <c r="C10" s="6">
        <v>6750</v>
      </c>
      <c r="D10" s="6">
        <v>815</v>
      </c>
      <c r="E10" s="6" t="s">
        <v>61</v>
      </c>
      <c r="F10" s="6">
        <v>16335</v>
      </c>
    </row>
    <row r="11" spans="1:6" x14ac:dyDescent="0.35">
      <c r="A11" s="4" t="s">
        <v>78</v>
      </c>
      <c r="B11" s="6">
        <v>8690</v>
      </c>
      <c r="C11" s="6">
        <v>4530</v>
      </c>
      <c r="D11" s="6">
        <v>605</v>
      </c>
      <c r="E11" s="6">
        <v>5</v>
      </c>
      <c r="F11" s="6">
        <v>13830</v>
      </c>
    </row>
    <row r="12" spans="1:6" x14ac:dyDescent="0.35">
      <c r="A12" s="4" t="s">
        <v>79</v>
      </c>
      <c r="B12" s="6">
        <v>2990</v>
      </c>
      <c r="C12" s="6">
        <v>3270</v>
      </c>
      <c r="D12" s="6">
        <v>305</v>
      </c>
      <c r="E12" s="6">
        <v>5</v>
      </c>
      <c r="F12" s="6">
        <v>6570</v>
      </c>
    </row>
    <row r="13" spans="1:6" x14ac:dyDescent="0.35">
      <c r="A13" s="4" t="s">
        <v>80</v>
      </c>
      <c r="B13" s="6">
        <v>1545</v>
      </c>
      <c r="C13" s="6">
        <v>3770</v>
      </c>
      <c r="D13" s="6">
        <v>375</v>
      </c>
      <c r="E13" s="6">
        <v>0</v>
      </c>
      <c r="F13" s="6">
        <v>5690</v>
      </c>
    </row>
    <row r="14" spans="1:6" x14ac:dyDescent="0.35">
      <c r="A14" s="4" t="s">
        <v>81</v>
      </c>
      <c r="B14" s="6">
        <v>170</v>
      </c>
      <c r="C14" s="6">
        <v>100</v>
      </c>
      <c r="D14" s="6">
        <v>10</v>
      </c>
      <c r="E14" s="6">
        <v>0</v>
      </c>
      <c r="F14" s="6">
        <v>280</v>
      </c>
    </row>
    <row r="15" spans="1:6" x14ac:dyDescent="0.35">
      <c r="A15" s="4" t="s">
        <v>82</v>
      </c>
      <c r="B15" s="6">
        <v>90</v>
      </c>
      <c r="C15" s="6">
        <v>145</v>
      </c>
      <c r="D15" s="6">
        <v>10</v>
      </c>
      <c r="E15" s="6">
        <v>0</v>
      </c>
      <c r="F15" s="6">
        <v>245</v>
      </c>
    </row>
    <row r="16" spans="1:6" x14ac:dyDescent="0.35">
      <c r="A16" s="4" t="s">
        <v>83</v>
      </c>
      <c r="B16" s="6">
        <v>70</v>
      </c>
      <c r="C16" s="6">
        <v>25</v>
      </c>
      <c r="D16" s="6">
        <v>5</v>
      </c>
      <c r="E16" s="6">
        <v>0</v>
      </c>
      <c r="F16" s="6">
        <v>100</v>
      </c>
    </row>
    <row r="17" spans="1:6" x14ac:dyDescent="0.35">
      <c r="A17" s="4" t="s">
        <v>84</v>
      </c>
      <c r="B17" s="6">
        <v>65</v>
      </c>
      <c r="C17" s="6">
        <v>210</v>
      </c>
      <c r="D17" s="6">
        <v>15</v>
      </c>
      <c r="E17" s="6">
        <v>0</v>
      </c>
      <c r="F17" s="6">
        <v>290</v>
      </c>
    </row>
    <row r="18" spans="1:6" x14ac:dyDescent="0.35">
      <c r="A18" s="4" t="s">
        <v>85</v>
      </c>
      <c r="B18" s="6">
        <v>610</v>
      </c>
      <c r="C18" s="6">
        <v>125</v>
      </c>
      <c r="D18" s="6">
        <v>40</v>
      </c>
      <c r="E18" s="6">
        <v>0</v>
      </c>
      <c r="F18" s="6">
        <v>770</v>
      </c>
    </row>
    <row r="19" spans="1:6" x14ac:dyDescent="0.35">
      <c r="A19" s="4" t="s">
        <v>86</v>
      </c>
      <c r="B19" s="6">
        <v>455</v>
      </c>
      <c r="C19" s="6">
        <v>245</v>
      </c>
      <c r="D19" s="6">
        <v>30</v>
      </c>
      <c r="E19" s="6" t="s">
        <v>61</v>
      </c>
      <c r="F19" s="6">
        <v>735</v>
      </c>
    </row>
    <row r="20" spans="1:6" x14ac:dyDescent="0.35">
      <c r="A20" s="4" t="s">
        <v>52</v>
      </c>
      <c r="B20" s="6">
        <v>4355</v>
      </c>
      <c r="C20" s="6">
        <v>2185</v>
      </c>
      <c r="D20" s="6">
        <v>10675</v>
      </c>
      <c r="E20" s="6">
        <v>0</v>
      </c>
      <c r="F20" s="6">
        <v>17215</v>
      </c>
    </row>
    <row r="21" spans="1:6" x14ac:dyDescent="0.35">
      <c r="A21" s="4" t="s">
        <v>53</v>
      </c>
      <c r="B21" s="6">
        <v>25</v>
      </c>
      <c r="C21" s="6">
        <v>5</v>
      </c>
      <c r="D21" s="6">
        <v>0</v>
      </c>
      <c r="E21" s="6">
        <v>5</v>
      </c>
      <c r="F21" s="6">
        <v>35</v>
      </c>
    </row>
    <row r="22" spans="1:6" x14ac:dyDescent="0.35">
      <c r="A22" s="7" t="s">
        <v>54</v>
      </c>
      <c r="B22" s="8">
        <v>73075</v>
      </c>
      <c r="C22" s="8">
        <v>57705</v>
      </c>
      <c r="D22" s="8">
        <v>17835</v>
      </c>
      <c r="E22" s="8">
        <v>30</v>
      </c>
      <c r="F22" s="8">
        <v>148645</v>
      </c>
    </row>
    <row r="24" spans="1:6" x14ac:dyDescent="0.35">
      <c r="A24" s="9" t="s">
        <v>315</v>
      </c>
    </row>
    <row r="25" spans="1:6" ht="46.5" x14ac:dyDescent="0.35">
      <c r="A25" s="3" t="s">
        <v>193</v>
      </c>
      <c r="B25" s="5" t="s">
        <v>123</v>
      </c>
      <c r="C25" s="5" t="s">
        <v>124</v>
      </c>
      <c r="D25" s="5" t="s">
        <v>66</v>
      </c>
      <c r="E25" s="5" t="s">
        <v>67</v>
      </c>
      <c r="F25" s="5" t="s">
        <v>68</v>
      </c>
    </row>
    <row r="26" spans="1:6" x14ac:dyDescent="0.35">
      <c r="A26" s="4" t="s">
        <v>76</v>
      </c>
      <c r="B26" s="10">
        <v>0.3</v>
      </c>
      <c r="C26" s="10">
        <v>0.24</v>
      </c>
      <c r="D26" s="10">
        <v>0.03</v>
      </c>
      <c r="E26" s="10">
        <v>0</v>
      </c>
      <c r="F26" s="10">
        <v>0.57999999999999996</v>
      </c>
    </row>
    <row r="27" spans="1:6" x14ac:dyDescent="0.35">
      <c r="A27" s="4" t="s">
        <v>77</v>
      </c>
      <c r="B27" s="10">
        <v>0.06</v>
      </c>
      <c r="C27" s="10">
        <v>0.05</v>
      </c>
      <c r="D27" s="10">
        <v>0.01</v>
      </c>
      <c r="E27" s="6" t="s">
        <v>61</v>
      </c>
      <c r="F27" s="10">
        <v>0.11</v>
      </c>
    </row>
    <row r="28" spans="1:6" x14ac:dyDescent="0.35">
      <c r="A28" s="4" t="s">
        <v>78</v>
      </c>
      <c r="B28" s="10">
        <v>0.06</v>
      </c>
      <c r="C28" s="10">
        <v>0.03</v>
      </c>
      <c r="D28" s="10">
        <v>0</v>
      </c>
      <c r="E28" s="10">
        <v>0</v>
      </c>
      <c r="F28" s="10">
        <v>0.09</v>
      </c>
    </row>
    <row r="29" spans="1:6" x14ac:dyDescent="0.35">
      <c r="A29" s="4" t="s">
        <v>79</v>
      </c>
      <c r="B29" s="10">
        <v>0.02</v>
      </c>
      <c r="C29" s="10">
        <v>0.02</v>
      </c>
      <c r="D29" s="10">
        <v>0</v>
      </c>
      <c r="E29" s="10">
        <v>0</v>
      </c>
      <c r="F29" s="10">
        <v>0.04</v>
      </c>
    </row>
    <row r="30" spans="1:6" x14ac:dyDescent="0.35">
      <c r="A30" s="4" t="s">
        <v>80</v>
      </c>
      <c r="B30" s="10">
        <v>0.01</v>
      </c>
      <c r="C30" s="10">
        <v>0.03</v>
      </c>
      <c r="D30" s="10">
        <v>0</v>
      </c>
      <c r="E30" s="10">
        <v>0</v>
      </c>
      <c r="F30" s="10">
        <v>0.04</v>
      </c>
    </row>
    <row r="31" spans="1:6" x14ac:dyDescent="0.35">
      <c r="A31" s="4" t="s">
        <v>81</v>
      </c>
      <c r="B31" s="10">
        <v>0</v>
      </c>
      <c r="C31" s="10">
        <v>0</v>
      </c>
      <c r="D31" s="10">
        <v>0</v>
      </c>
      <c r="E31" s="10">
        <v>0</v>
      </c>
      <c r="F31" s="10">
        <v>0</v>
      </c>
    </row>
    <row r="32" spans="1:6" x14ac:dyDescent="0.35">
      <c r="A32" s="4" t="s">
        <v>82</v>
      </c>
      <c r="B32" s="10">
        <v>0</v>
      </c>
      <c r="C32" s="10">
        <v>0</v>
      </c>
      <c r="D32" s="10">
        <v>0</v>
      </c>
      <c r="E32" s="10">
        <v>0</v>
      </c>
      <c r="F32" s="10">
        <v>0</v>
      </c>
    </row>
    <row r="33" spans="1:6" x14ac:dyDescent="0.35">
      <c r="A33" s="4" t="s">
        <v>83</v>
      </c>
      <c r="B33" s="10">
        <v>0</v>
      </c>
      <c r="C33" s="10">
        <v>0</v>
      </c>
      <c r="D33" s="10">
        <v>0</v>
      </c>
      <c r="E33" s="10">
        <v>0</v>
      </c>
      <c r="F33" s="10">
        <v>0</v>
      </c>
    </row>
    <row r="34" spans="1:6" x14ac:dyDescent="0.35">
      <c r="A34" s="4" t="s">
        <v>84</v>
      </c>
      <c r="B34" s="10">
        <v>0</v>
      </c>
      <c r="C34" s="10">
        <v>0</v>
      </c>
      <c r="D34" s="10">
        <v>0</v>
      </c>
      <c r="E34" s="10">
        <v>0</v>
      </c>
      <c r="F34" s="10">
        <v>0</v>
      </c>
    </row>
    <row r="35" spans="1:6" x14ac:dyDescent="0.35">
      <c r="A35" s="4" t="s">
        <v>85</v>
      </c>
      <c r="B35" s="10">
        <v>0</v>
      </c>
      <c r="C35" s="10">
        <v>0</v>
      </c>
      <c r="D35" s="10">
        <v>0</v>
      </c>
      <c r="E35" s="10">
        <v>0</v>
      </c>
      <c r="F35" s="10">
        <v>0.01</v>
      </c>
    </row>
    <row r="36" spans="1:6" x14ac:dyDescent="0.35">
      <c r="A36" s="4" t="s">
        <v>86</v>
      </c>
      <c r="B36" s="10">
        <v>0</v>
      </c>
      <c r="C36" s="10">
        <v>0</v>
      </c>
      <c r="D36" s="10">
        <v>0</v>
      </c>
      <c r="E36" s="10" t="s">
        <v>61</v>
      </c>
      <c r="F36" s="10">
        <v>0</v>
      </c>
    </row>
    <row r="37" spans="1:6" x14ac:dyDescent="0.35">
      <c r="A37" s="4" t="s">
        <v>52</v>
      </c>
      <c r="B37" s="10">
        <v>0.03</v>
      </c>
      <c r="C37" s="10">
        <v>0.01</v>
      </c>
      <c r="D37" s="10">
        <v>7.0000000000000007E-2</v>
      </c>
      <c r="E37" s="10">
        <v>0</v>
      </c>
      <c r="F37" s="10">
        <v>0.12</v>
      </c>
    </row>
    <row r="38" spans="1:6" x14ac:dyDescent="0.35">
      <c r="A38" s="4" t="s">
        <v>53</v>
      </c>
      <c r="B38" s="10">
        <v>0</v>
      </c>
      <c r="C38" s="10">
        <v>0</v>
      </c>
      <c r="D38" s="10">
        <v>0</v>
      </c>
      <c r="E38" s="10">
        <v>0</v>
      </c>
      <c r="F38" s="10">
        <v>0</v>
      </c>
    </row>
    <row r="39" spans="1:6" x14ac:dyDescent="0.35">
      <c r="A39" s="7" t="s">
        <v>54</v>
      </c>
      <c r="B39" s="11">
        <v>0.49</v>
      </c>
      <c r="C39" s="11">
        <v>0.39</v>
      </c>
      <c r="D39" s="11">
        <v>0.12</v>
      </c>
      <c r="E39" s="11">
        <v>0</v>
      </c>
      <c r="F39" s="11">
        <v>1</v>
      </c>
    </row>
    <row r="41" spans="1:6" x14ac:dyDescent="0.35">
      <c r="A41" s="9" t="s">
        <v>210</v>
      </c>
    </row>
    <row r="42" spans="1:6" ht="46.5" x14ac:dyDescent="0.35">
      <c r="A42" s="3" t="s">
        <v>193</v>
      </c>
      <c r="B42" s="5" t="s">
        <v>123</v>
      </c>
      <c r="C42" s="5" t="s">
        <v>124</v>
      </c>
      <c r="D42" s="5" t="s">
        <v>66</v>
      </c>
      <c r="E42" s="5" t="s">
        <v>67</v>
      </c>
      <c r="F42" s="5" t="s">
        <v>68</v>
      </c>
    </row>
    <row r="43" spans="1:6" x14ac:dyDescent="0.35">
      <c r="A43" s="4" t="s">
        <v>76</v>
      </c>
      <c r="B43" s="10">
        <v>0.52</v>
      </c>
      <c r="C43" s="10">
        <v>0.42</v>
      </c>
      <c r="D43" s="10">
        <v>0.06</v>
      </c>
      <c r="E43" s="10">
        <v>0</v>
      </c>
      <c r="F43" s="10">
        <v>1</v>
      </c>
    </row>
    <row r="44" spans="1:6" x14ac:dyDescent="0.35">
      <c r="A44" s="4" t="s">
        <v>77</v>
      </c>
      <c r="B44" s="10">
        <v>0.54</v>
      </c>
      <c r="C44" s="10">
        <v>0.41</v>
      </c>
      <c r="D44" s="10">
        <v>0.05</v>
      </c>
      <c r="E44" s="6" t="s">
        <v>61</v>
      </c>
      <c r="F44" s="10">
        <v>1</v>
      </c>
    </row>
    <row r="45" spans="1:6" x14ac:dyDescent="0.35">
      <c r="A45" s="4" t="s">
        <v>78</v>
      </c>
      <c r="B45" s="10">
        <v>0.63</v>
      </c>
      <c r="C45" s="10">
        <v>0.33</v>
      </c>
      <c r="D45" s="10">
        <v>0.04</v>
      </c>
      <c r="E45" s="10">
        <v>0</v>
      </c>
      <c r="F45" s="10">
        <v>1</v>
      </c>
    </row>
    <row r="46" spans="1:6" x14ac:dyDescent="0.35">
      <c r="A46" s="4" t="s">
        <v>79</v>
      </c>
      <c r="B46" s="10">
        <v>0.46</v>
      </c>
      <c r="C46" s="10">
        <v>0.5</v>
      </c>
      <c r="D46" s="10">
        <v>0.05</v>
      </c>
      <c r="E46" s="10">
        <v>0</v>
      </c>
      <c r="F46" s="10">
        <v>1</v>
      </c>
    </row>
    <row r="47" spans="1:6" x14ac:dyDescent="0.35">
      <c r="A47" s="4" t="s">
        <v>80</v>
      </c>
      <c r="B47" s="10">
        <v>0.27</v>
      </c>
      <c r="C47" s="10">
        <v>0.66</v>
      </c>
      <c r="D47" s="10">
        <v>7.0000000000000007E-2</v>
      </c>
      <c r="E47" s="10">
        <v>0</v>
      </c>
      <c r="F47" s="10">
        <v>1</v>
      </c>
    </row>
    <row r="48" spans="1:6" x14ac:dyDescent="0.35">
      <c r="A48" s="4" t="s">
        <v>81</v>
      </c>
      <c r="B48" s="10">
        <v>0.61</v>
      </c>
      <c r="C48" s="10">
        <v>0.35</v>
      </c>
      <c r="D48" s="10">
        <v>0.04</v>
      </c>
      <c r="E48" s="10">
        <v>0</v>
      </c>
      <c r="F48" s="10">
        <v>1</v>
      </c>
    </row>
    <row r="49" spans="1:6" x14ac:dyDescent="0.35">
      <c r="A49" s="4" t="s">
        <v>82</v>
      </c>
      <c r="B49" s="10">
        <v>0.37</v>
      </c>
      <c r="C49" s="10">
        <v>0.57999999999999996</v>
      </c>
      <c r="D49" s="10">
        <v>0.05</v>
      </c>
      <c r="E49" s="10">
        <v>0</v>
      </c>
      <c r="F49" s="10">
        <v>1</v>
      </c>
    </row>
    <row r="50" spans="1:6" x14ac:dyDescent="0.35">
      <c r="A50" s="4" t="s">
        <v>83</v>
      </c>
      <c r="B50" s="10">
        <v>0.71</v>
      </c>
      <c r="C50" s="10">
        <v>0.23</v>
      </c>
      <c r="D50" s="10">
        <v>0.05</v>
      </c>
      <c r="E50" s="10">
        <v>0</v>
      </c>
      <c r="F50" s="10">
        <v>1</v>
      </c>
    </row>
    <row r="51" spans="1:6" x14ac:dyDescent="0.35">
      <c r="A51" s="4" t="s">
        <v>84</v>
      </c>
      <c r="B51" s="10">
        <v>0.23</v>
      </c>
      <c r="C51" s="10">
        <v>0.72</v>
      </c>
      <c r="D51" s="10">
        <v>0.05</v>
      </c>
      <c r="E51" s="10">
        <v>0</v>
      </c>
      <c r="F51" s="10">
        <v>1</v>
      </c>
    </row>
    <row r="52" spans="1:6" x14ac:dyDescent="0.35">
      <c r="A52" s="4" t="s">
        <v>85</v>
      </c>
      <c r="B52" s="10">
        <v>0.79</v>
      </c>
      <c r="C52" s="10">
        <v>0.16</v>
      </c>
      <c r="D52" s="10">
        <v>0.05</v>
      </c>
      <c r="E52" s="10">
        <v>0</v>
      </c>
      <c r="F52" s="10">
        <v>1</v>
      </c>
    </row>
    <row r="53" spans="1:6" x14ac:dyDescent="0.35">
      <c r="A53" s="4" t="s">
        <v>86</v>
      </c>
      <c r="B53" s="10">
        <v>0.62</v>
      </c>
      <c r="C53" s="10">
        <v>0.33</v>
      </c>
      <c r="D53" s="10">
        <v>0.04</v>
      </c>
      <c r="E53" s="10" t="s">
        <v>61</v>
      </c>
      <c r="F53" s="10">
        <v>1</v>
      </c>
    </row>
    <row r="54" spans="1:6" x14ac:dyDescent="0.35">
      <c r="A54" s="4" t="s">
        <v>52</v>
      </c>
      <c r="B54" s="10">
        <v>0.25</v>
      </c>
      <c r="C54" s="10">
        <v>0.13</v>
      </c>
      <c r="D54" s="10">
        <v>0.62</v>
      </c>
      <c r="E54" s="10">
        <v>0</v>
      </c>
      <c r="F54" s="10">
        <v>1</v>
      </c>
    </row>
    <row r="55" spans="1:6" x14ac:dyDescent="0.35">
      <c r="A55" s="4" t="s">
        <v>53</v>
      </c>
      <c r="B55" s="10">
        <v>0.76</v>
      </c>
      <c r="C55" s="10">
        <v>0.09</v>
      </c>
      <c r="D55" s="10">
        <v>0</v>
      </c>
      <c r="E55" s="10">
        <v>0.15</v>
      </c>
      <c r="F55" s="10">
        <v>1</v>
      </c>
    </row>
    <row r="56" spans="1:6" x14ac:dyDescent="0.35">
      <c r="A56" s="7" t="s">
        <v>54</v>
      </c>
      <c r="B56" s="11">
        <v>0.49</v>
      </c>
      <c r="C56" s="11">
        <v>0.39</v>
      </c>
      <c r="D56" s="11">
        <v>0.12</v>
      </c>
      <c r="E56" s="11">
        <v>0</v>
      </c>
      <c r="F56" s="11">
        <v>1</v>
      </c>
    </row>
    <row r="57" spans="1:6" x14ac:dyDescent="0.35">
      <c r="A57" s="4"/>
    </row>
    <row r="58" spans="1:6" x14ac:dyDescent="0.35">
      <c r="A58" s="9" t="s">
        <v>331</v>
      </c>
    </row>
    <row r="59" spans="1:6" ht="46.5" x14ac:dyDescent="0.35">
      <c r="A59" s="3" t="s">
        <v>193</v>
      </c>
      <c r="B59" s="5" t="s">
        <v>123</v>
      </c>
      <c r="C59" s="5" t="s">
        <v>124</v>
      </c>
      <c r="D59" s="5" t="s">
        <v>66</v>
      </c>
      <c r="E59" s="5" t="s">
        <v>67</v>
      </c>
      <c r="F59" s="5" t="s">
        <v>68</v>
      </c>
    </row>
    <row r="60" spans="1:6" x14ac:dyDescent="0.35">
      <c r="A60" s="4" t="s">
        <v>76</v>
      </c>
      <c r="B60" s="10">
        <v>0.62</v>
      </c>
      <c r="C60" s="10">
        <v>0.63</v>
      </c>
      <c r="D60" s="10">
        <v>0.28000000000000003</v>
      </c>
      <c r="E60" s="10">
        <v>0.44</v>
      </c>
      <c r="F60" s="10">
        <v>0.57999999999999996</v>
      </c>
    </row>
    <row r="61" spans="1:6" x14ac:dyDescent="0.35">
      <c r="A61" s="4" t="s">
        <v>77</v>
      </c>
      <c r="B61" s="10">
        <v>0.12</v>
      </c>
      <c r="C61" s="10">
        <v>0.12</v>
      </c>
      <c r="D61" s="10">
        <v>0.05</v>
      </c>
      <c r="E61" s="6" t="s">
        <v>61</v>
      </c>
      <c r="F61" s="10">
        <v>0.11</v>
      </c>
    </row>
    <row r="62" spans="1:6" x14ac:dyDescent="0.35">
      <c r="A62" s="4" t="s">
        <v>78</v>
      </c>
      <c r="B62" s="10">
        <v>0.12</v>
      </c>
      <c r="C62" s="10">
        <v>0.08</v>
      </c>
      <c r="D62" s="10">
        <v>0.03</v>
      </c>
      <c r="E62" s="10">
        <v>0.09</v>
      </c>
      <c r="F62" s="10">
        <v>0.09</v>
      </c>
    </row>
    <row r="63" spans="1:6" x14ac:dyDescent="0.35">
      <c r="A63" s="4" t="s">
        <v>79</v>
      </c>
      <c r="B63" s="10">
        <v>0.04</v>
      </c>
      <c r="C63" s="10">
        <v>0.06</v>
      </c>
      <c r="D63" s="10">
        <v>0.02</v>
      </c>
      <c r="E63" s="10">
        <v>0.09</v>
      </c>
      <c r="F63" s="10">
        <v>0.04</v>
      </c>
    </row>
    <row r="64" spans="1:6" x14ac:dyDescent="0.35">
      <c r="A64" s="4" t="s">
        <v>80</v>
      </c>
      <c r="B64" s="10">
        <v>0.02</v>
      </c>
      <c r="C64" s="10">
        <v>7.0000000000000007E-2</v>
      </c>
      <c r="D64" s="10">
        <v>0.02</v>
      </c>
      <c r="E64" s="10">
        <v>0</v>
      </c>
      <c r="F64" s="10">
        <v>0.04</v>
      </c>
    </row>
    <row r="65" spans="1:6" x14ac:dyDescent="0.35">
      <c r="A65" s="4" t="s">
        <v>81</v>
      </c>
      <c r="B65" s="10">
        <v>0</v>
      </c>
      <c r="C65" s="10">
        <v>0</v>
      </c>
      <c r="D65" s="10">
        <v>0</v>
      </c>
      <c r="E65" s="10">
        <v>0</v>
      </c>
      <c r="F65" s="10">
        <v>0</v>
      </c>
    </row>
    <row r="66" spans="1:6" x14ac:dyDescent="0.35">
      <c r="A66" s="4" t="s">
        <v>82</v>
      </c>
      <c r="B66" s="10">
        <v>0</v>
      </c>
      <c r="C66" s="10">
        <v>0</v>
      </c>
      <c r="D66" s="10">
        <v>0</v>
      </c>
      <c r="E66" s="10">
        <v>0</v>
      </c>
      <c r="F66" s="10">
        <v>0</v>
      </c>
    </row>
    <row r="67" spans="1:6" x14ac:dyDescent="0.35">
      <c r="A67" s="4" t="s">
        <v>83</v>
      </c>
      <c r="B67" s="10">
        <v>0</v>
      </c>
      <c r="C67" s="10">
        <v>0</v>
      </c>
      <c r="D67" s="10">
        <v>0</v>
      </c>
      <c r="E67" s="10">
        <v>0</v>
      </c>
      <c r="F67" s="10">
        <v>0</v>
      </c>
    </row>
    <row r="68" spans="1:6" x14ac:dyDescent="0.35">
      <c r="A68" s="4" t="s">
        <v>84</v>
      </c>
      <c r="B68" s="10">
        <v>0</v>
      </c>
      <c r="C68" s="10">
        <v>0</v>
      </c>
      <c r="D68" s="10">
        <v>0</v>
      </c>
      <c r="E68" s="10">
        <v>0</v>
      </c>
      <c r="F68" s="10">
        <v>0</v>
      </c>
    </row>
    <row r="69" spans="1:6" x14ac:dyDescent="0.35">
      <c r="A69" s="4" t="s">
        <v>85</v>
      </c>
      <c r="B69" s="10">
        <v>0.01</v>
      </c>
      <c r="C69" s="10">
        <v>0</v>
      </c>
      <c r="D69" s="10">
        <v>0</v>
      </c>
      <c r="E69" s="10">
        <v>0</v>
      </c>
      <c r="F69" s="10">
        <v>0.01</v>
      </c>
    </row>
    <row r="70" spans="1:6" x14ac:dyDescent="0.35">
      <c r="A70" s="4" t="s">
        <v>86</v>
      </c>
      <c r="B70" s="10">
        <v>0.01</v>
      </c>
      <c r="C70" s="10">
        <v>0</v>
      </c>
      <c r="D70" s="10">
        <v>0</v>
      </c>
      <c r="E70" s="10" t="s">
        <v>61</v>
      </c>
      <c r="F70" s="10">
        <v>0</v>
      </c>
    </row>
    <row r="71" spans="1:6" x14ac:dyDescent="0.35">
      <c r="A71" s="4" t="s">
        <v>52</v>
      </c>
      <c r="B71" s="10">
        <v>0.06</v>
      </c>
      <c r="C71" s="10">
        <v>0.04</v>
      </c>
      <c r="D71" s="10">
        <v>0.6</v>
      </c>
      <c r="E71" s="10">
        <v>0</v>
      </c>
      <c r="F71" s="10">
        <v>0.12</v>
      </c>
    </row>
    <row r="72" spans="1:6" x14ac:dyDescent="0.35">
      <c r="A72" s="4" t="s">
        <v>53</v>
      </c>
      <c r="B72" s="10">
        <v>0</v>
      </c>
      <c r="C72" s="10">
        <v>0</v>
      </c>
      <c r="D72" s="10">
        <v>0</v>
      </c>
      <c r="E72" s="10">
        <v>0.16</v>
      </c>
      <c r="F72" s="10">
        <v>0</v>
      </c>
    </row>
    <row r="73" spans="1:6" x14ac:dyDescent="0.35">
      <c r="A73" s="7" t="s">
        <v>54</v>
      </c>
      <c r="B73" s="11">
        <v>1</v>
      </c>
      <c r="C73" s="11">
        <v>1</v>
      </c>
      <c r="D73" s="11">
        <v>1</v>
      </c>
      <c r="E73" s="11">
        <v>1</v>
      </c>
      <c r="F73" s="11">
        <v>1</v>
      </c>
    </row>
    <row r="74" spans="1:6" x14ac:dyDescent="0.35">
      <c r="A74" s="4"/>
    </row>
    <row r="75" spans="1:6" x14ac:dyDescent="0.35">
      <c r="A75" s="9" t="s">
        <v>316</v>
      </c>
    </row>
    <row r="76" spans="1:6" ht="31" x14ac:dyDescent="0.35">
      <c r="A76" s="3" t="s">
        <v>193</v>
      </c>
      <c r="B76" s="5" t="s">
        <v>120</v>
      </c>
      <c r="C76" s="5" t="s">
        <v>121</v>
      </c>
      <c r="D76" s="5" t="s">
        <v>52</v>
      </c>
      <c r="E76" s="5" t="s">
        <v>53</v>
      </c>
    </row>
    <row r="77" spans="1:6" x14ac:dyDescent="0.35">
      <c r="A77" s="4" t="s">
        <v>76</v>
      </c>
      <c r="B77" s="6">
        <v>23005</v>
      </c>
      <c r="C77" s="6">
        <v>24025</v>
      </c>
      <c r="D77" s="6">
        <v>3015</v>
      </c>
      <c r="E77" s="6" t="s">
        <v>61</v>
      </c>
    </row>
    <row r="78" spans="1:6" x14ac:dyDescent="0.35">
      <c r="A78" s="4" t="s">
        <v>77</v>
      </c>
      <c r="B78" s="6">
        <v>4550</v>
      </c>
      <c r="C78" s="6">
        <v>4350</v>
      </c>
      <c r="D78" s="6">
        <v>480</v>
      </c>
      <c r="E78" s="6" t="s">
        <v>61</v>
      </c>
    </row>
    <row r="79" spans="1:6" x14ac:dyDescent="0.35">
      <c r="A79" s="4" t="s">
        <v>78</v>
      </c>
      <c r="B79" s="6">
        <v>4535</v>
      </c>
      <c r="C79" s="6">
        <v>2715</v>
      </c>
      <c r="D79" s="6">
        <v>345</v>
      </c>
      <c r="E79" s="6" t="s">
        <v>61</v>
      </c>
    </row>
    <row r="80" spans="1:6" x14ac:dyDescent="0.35">
      <c r="A80" s="4" t="s">
        <v>79</v>
      </c>
      <c r="B80" s="6">
        <v>1540</v>
      </c>
      <c r="C80" s="6">
        <v>1995</v>
      </c>
      <c r="D80" s="6">
        <v>165</v>
      </c>
      <c r="E80" s="6" t="s">
        <v>61</v>
      </c>
    </row>
    <row r="81" spans="1:5" x14ac:dyDescent="0.35">
      <c r="A81" s="4" t="s">
        <v>80</v>
      </c>
      <c r="B81" s="6">
        <v>760</v>
      </c>
      <c r="C81" s="6">
        <v>2290</v>
      </c>
      <c r="D81" s="6">
        <v>200</v>
      </c>
      <c r="E81" s="6">
        <v>0</v>
      </c>
    </row>
    <row r="82" spans="1:5" x14ac:dyDescent="0.35">
      <c r="A82" s="4" t="s">
        <v>81</v>
      </c>
      <c r="B82" s="6">
        <v>90</v>
      </c>
      <c r="C82" s="6">
        <v>60</v>
      </c>
      <c r="D82" s="6" t="s">
        <v>61</v>
      </c>
      <c r="E82" s="6">
        <v>0</v>
      </c>
    </row>
    <row r="83" spans="1:5" x14ac:dyDescent="0.35">
      <c r="A83" s="4" t="s">
        <v>82</v>
      </c>
      <c r="B83" s="6">
        <v>40</v>
      </c>
      <c r="C83" s="6">
        <v>65</v>
      </c>
      <c r="D83" s="6" t="s">
        <v>61</v>
      </c>
      <c r="E83" s="6">
        <v>0</v>
      </c>
    </row>
    <row r="84" spans="1:5" x14ac:dyDescent="0.35">
      <c r="A84" s="4" t="s">
        <v>83</v>
      </c>
      <c r="B84" s="6">
        <v>30</v>
      </c>
      <c r="C84" s="6" t="s">
        <v>61</v>
      </c>
      <c r="D84" s="6" t="s">
        <v>61</v>
      </c>
      <c r="E84" s="6">
        <v>0</v>
      </c>
    </row>
    <row r="85" spans="1:5" x14ac:dyDescent="0.35">
      <c r="A85" s="4" t="s">
        <v>84</v>
      </c>
      <c r="B85" s="6">
        <v>30</v>
      </c>
      <c r="C85" s="6">
        <v>70</v>
      </c>
      <c r="D85" s="6" t="s">
        <v>61</v>
      </c>
      <c r="E85" s="6">
        <v>0</v>
      </c>
    </row>
    <row r="86" spans="1:5" x14ac:dyDescent="0.35">
      <c r="A86" s="4" t="s">
        <v>85</v>
      </c>
      <c r="B86" s="6">
        <v>315</v>
      </c>
      <c r="C86" s="6">
        <v>90</v>
      </c>
      <c r="D86" s="6">
        <v>25</v>
      </c>
      <c r="E86" s="6">
        <v>0</v>
      </c>
    </row>
    <row r="87" spans="1:5" x14ac:dyDescent="0.35">
      <c r="A87" s="4" t="s">
        <v>86</v>
      </c>
      <c r="B87" s="6">
        <v>245</v>
      </c>
      <c r="C87" s="6">
        <v>155</v>
      </c>
      <c r="D87" s="6">
        <v>20</v>
      </c>
      <c r="E87" s="6" t="s">
        <v>61</v>
      </c>
    </row>
    <row r="88" spans="1:5" x14ac:dyDescent="0.35">
      <c r="A88" s="4" t="s">
        <v>52</v>
      </c>
      <c r="B88" s="6">
        <v>2390</v>
      </c>
      <c r="C88" s="6">
        <v>1365</v>
      </c>
      <c r="D88" s="6">
        <v>7555</v>
      </c>
      <c r="E88" s="6">
        <v>0</v>
      </c>
    </row>
    <row r="89" spans="1:5" x14ac:dyDescent="0.35">
      <c r="A89" s="4" t="s">
        <v>53</v>
      </c>
      <c r="B89" s="6">
        <v>15</v>
      </c>
      <c r="C89" s="6" t="s">
        <v>61</v>
      </c>
      <c r="D89" s="6">
        <v>0</v>
      </c>
      <c r="E89" s="6">
        <v>5</v>
      </c>
    </row>
    <row r="90" spans="1:5" x14ac:dyDescent="0.35">
      <c r="A90" s="4"/>
    </row>
    <row r="91" spans="1:5" x14ac:dyDescent="0.35">
      <c r="A91" s="9" t="s">
        <v>317</v>
      </c>
    </row>
    <row r="92" spans="1:5" ht="31" x14ac:dyDescent="0.35">
      <c r="A92" s="3" t="s">
        <v>193</v>
      </c>
      <c r="B92" s="5" t="s">
        <v>120</v>
      </c>
      <c r="C92" s="5" t="s">
        <v>121</v>
      </c>
      <c r="D92" s="5" t="s">
        <v>52</v>
      </c>
      <c r="E92" s="5" t="s">
        <v>53</v>
      </c>
    </row>
    <row r="93" spans="1:5" x14ac:dyDescent="0.35">
      <c r="A93" s="4" t="s">
        <v>76</v>
      </c>
      <c r="B93" s="6">
        <v>41165</v>
      </c>
      <c r="C93" s="6">
        <v>33310</v>
      </c>
      <c r="D93" s="6">
        <v>4410</v>
      </c>
      <c r="E93" s="6" t="s">
        <v>61</v>
      </c>
    </row>
    <row r="94" spans="1:5" x14ac:dyDescent="0.35">
      <c r="A94" s="4" t="s">
        <v>77</v>
      </c>
      <c r="B94" s="6">
        <v>7945</v>
      </c>
      <c r="C94" s="6">
        <v>6120</v>
      </c>
      <c r="D94" s="6">
        <v>730</v>
      </c>
      <c r="E94" s="6" t="s">
        <v>61</v>
      </c>
    </row>
    <row r="95" spans="1:5" x14ac:dyDescent="0.35">
      <c r="A95" s="4" t="s">
        <v>78</v>
      </c>
      <c r="B95" s="6">
        <v>7850</v>
      </c>
      <c r="C95" s="6">
        <v>3955</v>
      </c>
      <c r="D95" s="6">
        <v>545</v>
      </c>
      <c r="E95" s="6" t="s">
        <v>61</v>
      </c>
    </row>
    <row r="96" spans="1:5" x14ac:dyDescent="0.35">
      <c r="A96" s="4" t="s">
        <v>79</v>
      </c>
      <c r="B96" s="6">
        <v>2660</v>
      </c>
      <c r="C96" s="6">
        <v>2950</v>
      </c>
      <c r="D96" s="6">
        <v>265</v>
      </c>
      <c r="E96" s="6" t="s">
        <v>61</v>
      </c>
    </row>
    <row r="97" spans="1:5" x14ac:dyDescent="0.35">
      <c r="A97" s="4" t="s">
        <v>80</v>
      </c>
      <c r="B97" s="6">
        <v>1370</v>
      </c>
      <c r="C97" s="6">
        <v>3430</v>
      </c>
      <c r="D97" s="6">
        <v>330</v>
      </c>
      <c r="E97" s="6">
        <v>0</v>
      </c>
    </row>
    <row r="98" spans="1:5" x14ac:dyDescent="0.35">
      <c r="A98" s="4" t="s">
        <v>81</v>
      </c>
      <c r="B98" s="6">
        <v>155</v>
      </c>
      <c r="C98" s="6">
        <v>85</v>
      </c>
      <c r="D98" s="6" t="s">
        <v>61</v>
      </c>
      <c r="E98" s="6">
        <v>0</v>
      </c>
    </row>
    <row r="99" spans="1:5" x14ac:dyDescent="0.35">
      <c r="A99" s="4" t="s">
        <v>82</v>
      </c>
      <c r="B99" s="6">
        <v>75</v>
      </c>
      <c r="C99" s="6">
        <v>130</v>
      </c>
      <c r="D99" s="6" t="s">
        <v>61</v>
      </c>
      <c r="E99" s="6">
        <v>0</v>
      </c>
    </row>
    <row r="100" spans="1:5" x14ac:dyDescent="0.35">
      <c r="A100" s="4" t="s">
        <v>83</v>
      </c>
      <c r="B100" s="6">
        <v>60</v>
      </c>
      <c r="C100" s="6" t="s">
        <v>61</v>
      </c>
      <c r="D100" s="6" t="s">
        <v>61</v>
      </c>
      <c r="E100" s="6">
        <v>0</v>
      </c>
    </row>
    <row r="101" spans="1:5" x14ac:dyDescent="0.35">
      <c r="A101" s="4" t="s">
        <v>84</v>
      </c>
      <c r="B101" s="6">
        <v>60</v>
      </c>
      <c r="C101" s="6">
        <v>195</v>
      </c>
      <c r="D101" s="6" t="s">
        <v>61</v>
      </c>
      <c r="E101" s="6">
        <v>0</v>
      </c>
    </row>
    <row r="102" spans="1:5" x14ac:dyDescent="0.35">
      <c r="A102" s="4" t="s">
        <v>85</v>
      </c>
      <c r="B102" s="6">
        <v>550</v>
      </c>
      <c r="C102" s="6">
        <v>115</v>
      </c>
      <c r="D102" s="6">
        <v>35</v>
      </c>
      <c r="E102" s="6">
        <v>0</v>
      </c>
    </row>
    <row r="103" spans="1:5" x14ac:dyDescent="0.35">
      <c r="A103" s="4" t="s">
        <v>86</v>
      </c>
      <c r="B103" s="6">
        <v>405</v>
      </c>
      <c r="C103" s="6">
        <v>215</v>
      </c>
      <c r="D103" s="6">
        <v>30</v>
      </c>
      <c r="E103" s="6" t="s">
        <v>61</v>
      </c>
    </row>
    <row r="104" spans="1:5" x14ac:dyDescent="0.35">
      <c r="A104" s="4" t="s">
        <v>52</v>
      </c>
      <c r="B104" s="6">
        <v>3875</v>
      </c>
      <c r="C104" s="6">
        <v>1960</v>
      </c>
      <c r="D104" s="6">
        <v>9490</v>
      </c>
      <c r="E104" s="6">
        <v>0</v>
      </c>
    </row>
    <row r="105" spans="1:5" x14ac:dyDescent="0.35">
      <c r="A105" s="4" t="s">
        <v>53</v>
      </c>
      <c r="B105" s="6">
        <v>25</v>
      </c>
      <c r="C105" s="6" t="s">
        <v>61</v>
      </c>
      <c r="D105" s="6">
        <v>0</v>
      </c>
      <c r="E105" s="6">
        <v>5</v>
      </c>
    </row>
    <row r="106" spans="1:5" x14ac:dyDescent="0.35">
      <c r="A106" s="4"/>
    </row>
    <row r="107" spans="1:5" x14ac:dyDescent="0.35">
      <c r="A107" s="9" t="s">
        <v>318</v>
      </c>
    </row>
    <row r="108" spans="1:5" ht="46.5" x14ac:dyDescent="0.35">
      <c r="A108" s="3" t="s">
        <v>193</v>
      </c>
      <c r="B108" s="5" t="s">
        <v>123</v>
      </c>
      <c r="C108" s="5" t="s">
        <v>124</v>
      </c>
      <c r="D108" s="5" t="s">
        <v>66</v>
      </c>
      <c r="E108" s="5" t="s">
        <v>67</v>
      </c>
    </row>
    <row r="109" spans="1:5" x14ac:dyDescent="0.35">
      <c r="A109" s="4" t="s">
        <v>76</v>
      </c>
      <c r="B109" s="10">
        <v>0.56000000000000005</v>
      </c>
      <c r="C109" s="10">
        <v>0.72</v>
      </c>
      <c r="D109" s="10">
        <v>0.68</v>
      </c>
      <c r="E109" s="6" t="s">
        <v>61</v>
      </c>
    </row>
    <row r="110" spans="1:5" x14ac:dyDescent="0.35">
      <c r="A110" s="4" t="s">
        <v>77</v>
      </c>
      <c r="B110" s="10">
        <v>0.56999999999999995</v>
      </c>
      <c r="C110" s="10">
        <v>0.71</v>
      </c>
      <c r="D110" s="10">
        <v>0.66</v>
      </c>
      <c r="E110" s="6" t="s">
        <v>61</v>
      </c>
    </row>
    <row r="111" spans="1:5" x14ac:dyDescent="0.35">
      <c r="A111" s="4" t="s">
        <v>78</v>
      </c>
      <c r="B111" s="10">
        <v>0.57999999999999996</v>
      </c>
      <c r="C111" s="10">
        <v>0.69</v>
      </c>
      <c r="D111" s="10">
        <v>0.63</v>
      </c>
      <c r="E111" s="6" t="s">
        <v>61</v>
      </c>
    </row>
    <row r="112" spans="1:5" x14ac:dyDescent="0.35">
      <c r="A112" s="4" t="s">
        <v>79</v>
      </c>
      <c r="B112" s="10">
        <v>0.57999999999999996</v>
      </c>
      <c r="C112" s="10">
        <v>0.68</v>
      </c>
      <c r="D112" s="10">
        <v>0.61</v>
      </c>
      <c r="E112" s="10" t="s">
        <v>61</v>
      </c>
    </row>
    <row r="113" spans="1:5" x14ac:dyDescent="0.35">
      <c r="A113" s="4" t="s">
        <v>80</v>
      </c>
      <c r="B113" s="10">
        <v>0.56000000000000005</v>
      </c>
      <c r="C113" s="10">
        <v>0.67</v>
      </c>
      <c r="D113" s="10">
        <v>0.6</v>
      </c>
      <c r="E113" s="10">
        <v>0</v>
      </c>
    </row>
    <row r="114" spans="1:5" x14ac:dyDescent="0.35">
      <c r="A114" s="4" t="s">
        <v>81</v>
      </c>
      <c r="B114" s="10">
        <v>0.59</v>
      </c>
      <c r="C114" s="10">
        <v>0.69</v>
      </c>
      <c r="D114" s="6" t="s">
        <v>61</v>
      </c>
      <c r="E114" s="10">
        <v>0</v>
      </c>
    </row>
    <row r="115" spans="1:5" x14ac:dyDescent="0.35">
      <c r="A115" s="4" t="s">
        <v>82</v>
      </c>
      <c r="B115" s="10">
        <v>0.53</v>
      </c>
      <c r="C115" s="10">
        <v>0.51</v>
      </c>
      <c r="D115" s="6" t="s">
        <v>61</v>
      </c>
      <c r="E115" s="10">
        <v>0</v>
      </c>
    </row>
    <row r="116" spans="1:5" x14ac:dyDescent="0.35">
      <c r="A116" s="4" t="s">
        <v>83</v>
      </c>
      <c r="B116" s="10">
        <v>0.53</v>
      </c>
      <c r="C116" s="6" t="s">
        <v>61</v>
      </c>
      <c r="D116" s="6" t="s">
        <v>61</v>
      </c>
      <c r="E116" s="10">
        <v>0</v>
      </c>
    </row>
    <row r="117" spans="1:5" x14ac:dyDescent="0.35">
      <c r="A117" s="4" t="s">
        <v>84</v>
      </c>
      <c r="B117" s="10">
        <v>0.47</v>
      </c>
      <c r="C117" s="10">
        <v>0.36</v>
      </c>
      <c r="D117" s="6" t="s">
        <v>61</v>
      </c>
      <c r="E117" s="10">
        <v>0</v>
      </c>
    </row>
    <row r="118" spans="1:5" x14ac:dyDescent="0.35">
      <c r="A118" s="4" t="s">
        <v>85</v>
      </c>
      <c r="B118" s="10">
        <v>0.56999999999999995</v>
      </c>
      <c r="C118" s="10">
        <v>0.8</v>
      </c>
      <c r="D118" s="10">
        <v>0.7</v>
      </c>
      <c r="E118" s="10">
        <v>0</v>
      </c>
    </row>
    <row r="119" spans="1:5" x14ac:dyDescent="0.35">
      <c r="A119" s="4" t="s">
        <v>86</v>
      </c>
      <c r="B119" s="10">
        <v>0.61</v>
      </c>
      <c r="C119" s="10">
        <v>0.73</v>
      </c>
      <c r="D119" s="10">
        <v>0.72</v>
      </c>
      <c r="E119" s="10" t="s">
        <v>61</v>
      </c>
    </row>
    <row r="120" spans="1:5" x14ac:dyDescent="0.35">
      <c r="A120" s="4" t="s">
        <v>52</v>
      </c>
      <c r="B120" s="10">
        <v>0.62</v>
      </c>
      <c r="C120" s="10">
        <v>0.7</v>
      </c>
      <c r="D120" s="10">
        <v>0.8</v>
      </c>
      <c r="E120" s="10">
        <v>0</v>
      </c>
    </row>
    <row r="121" spans="1:5" x14ac:dyDescent="0.35">
      <c r="A121" s="4" t="s">
        <v>53</v>
      </c>
      <c r="B121" s="10">
        <v>0.57999999999999996</v>
      </c>
      <c r="C121" s="10" t="s">
        <v>61</v>
      </c>
      <c r="D121" s="10">
        <v>0</v>
      </c>
      <c r="E121" s="10">
        <v>0.6</v>
      </c>
    </row>
    <row r="122" spans="1:5" x14ac:dyDescent="0.35">
      <c r="A122" s="4" t="s">
        <v>29</v>
      </c>
      <c r="B122" t="s">
        <v>30</v>
      </c>
    </row>
    <row r="123" spans="1:5" x14ac:dyDescent="0.35">
      <c r="A123" s="4" t="s">
        <v>31</v>
      </c>
      <c r="B123" t="s">
        <v>32</v>
      </c>
    </row>
    <row r="124" spans="1:5" x14ac:dyDescent="0.35">
      <c r="A124" s="4" t="s">
        <v>33</v>
      </c>
      <c r="B124" t="s">
        <v>34</v>
      </c>
    </row>
    <row r="125" spans="1:5" x14ac:dyDescent="0.35">
      <c r="A125" s="4" t="s">
        <v>35</v>
      </c>
      <c r="B125" t="s">
        <v>36</v>
      </c>
    </row>
    <row r="126" spans="1:5" x14ac:dyDescent="0.35">
      <c r="A126" s="4" t="s">
        <v>37</v>
      </c>
      <c r="B126" t="s">
        <v>38</v>
      </c>
    </row>
    <row r="127" spans="1:5" x14ac:dyDescent="0.35">
      <c r="A127" s="4" t="s">
        <v>39</v>
      </c>
      <c r="B127" t="s">
        <v>40</v>
      </c>
    </row>
    <row r="128" spans="1:5"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row r="160" spans="1:1" x14ac:dyDescent="0.35">
      <c r="A160" s="4"/>
    </row>
    <row r="161" spans="1:1" x14ac:dyDescent="0.35">
      <c r="A161" s="4"/>
    </row>
    <row r="162" spans="1:1" x14ac:dyDescent="0.35">
      <c r="A162" s="4"/>
    </row>
    <row r="163" spans="1:1" x14ac:dyDescent="0.35">
      <c r="A163" s="4"/>
    </row>
    <row r="164" spans="1:1" x14ac:dyDescent="0.35">
      <c r="A164" s="4"/>
    </row>
    <row r="165" spans="1:1" x14ac:dyDescent="0.35">
      <c r="A165" s="4"/>
    </row>
    <row r="166" spans="1:1" x14ac:dyDescent="0.35">
      <c r="A166" s="4"/>
    </row>
    <row r="167" spans="1:1" x14ac:dyDescent="0.35">
      <c r="A167" s="4"/>
    </row>
    <row r="168" spans="1:1" x14ac:dyDescent="0.35">
      <c r="A168" s="4"/>
    </row>
    <row r="169" spans="1:1" x14ac:dyDescent="0.35">
      <c r="A169" s="4"/>
    </row>
    <row r="170" spans="1:1" x14ac:dyDescent="0.35">
      <c r="A170" s="4"/>
    </row>
    <row r="171" spans="1:1" x14ac:dyDescent="0.35">
      <c r="A171" s="4"/>
    </row>
    <row r="172" spans="1:1" x14ac:dyDescent="0.35">
      <c r="A172" s="4"/>
    </row>
    <row r="173" spans="1:1" x14ac:dyDescent="0.35">
      <c r="A173" s="4"/>
    </row>
    <row r="174" spans="1:1" x14ac:dyDescent="0.35">
      <c r="A174" s="4"/>
    </row>
    <row r="175" spans="1:1" x14ac:dyDescent="0.35">
      <c r="A175" s="4"/>
    </row>
    <row r="176" spans="1:1" x14ac:dyDescent="0.35">
      <c r="A176" s="4"/>
    </row>
    <row r="177" spans="1:1" x14ac:dyDescent="0.35">
      <c r="A177" s="4"/>
    </row>
    <row r="178" spans="1:1" x14ac:dyDescent="0.35">
      <c r="A178" s="4"/>
    </row>
    <row r="179" spans="1:1" x14ac:dyDescent="0.35">
      <c r="A179" s="4"/>
    </row>
    <row r="180" spans="1:1" x14ac:dyDescent="0.35">
      <c r="A180" s="4"/>
    </row>
    <row r="181" spans="1:1" x14ac:dyDescent="0.35">
      <c r="A181" s="4"/>
    </row>
    <row r="182" spans="1:1" x14ac:dyDescent="0.35">
      <c r="A182" s="4"/>
    </row>
    <row r="183" spans="1:1" x14ac:dyDescent="0.35">
      <c r="A183" s="4"/>
    </row>
    <row r="184" spans="1:1" x14ac:dyDescent="0.35">
      <c r="A184" s="4"/>
    </row>
    <row r="185" spans="1:1" x14ac:dyDescent="0.35">
      <c r="A185" s="4"/>
    </row>
    <row r="186" spans="1:1" x14ac:dyDescent="0.35">
      <c r="A186" s="4"/>
    </row>
    <row r="187" spans="1:1" x14ac:dyDescent="0.35">
      <c r="A187" s="4"/>
    </row>
    <row r="188" spans="1:1" x14ac:dyDescent="0.35">
      <c r="A188" s="4"/>
    </row>
    <row r="189" spans="1:1" x14ac:dyDescent="0.35">
      <c r="A189" s="4"/>
    </row>
    <row r="190" spans="1:1" x14ac:dyDescent="0.35">
      <c r="A190" s="4"/>
    </row>
    <row r="191" spans="1:1" x14ac:dyDescent="0.35">
      <c r="A191" s="4"/>
    </row>
    <row r="192" spans="1:1" x14ac:dyDescent="0.35">
      <c r="A192" s="4"/>
    </row>
    <row r="193" spans="1:1" x14ac:dyDescent="0.35">
      <c r="A193" s="4"/>
    </row>
    <row r="194" spans="1:1" x14ac:dyDescent="0.35">
      <c r="A194" s="4"/>
    </row>
    <row r="195" spans="1:1" x14ac:dyDescent="0.35">
      <c r="A195" s="4"/>
    </row>
    <row r="196" spans="1:1" x14ac:dyDescent="0.35">
      <c r="A196" s="4"/>
    </row>
    <row r="197" spans="1:1" x14ac:dyDescent="0.35">
      <c r="A197" s="4"/>
    </row>
    <row r="198" spans="1:1" x14ac:dyDescent="0.35">
      <c r="A198" s="4"/>
    </row>
    <row r="199" spans="1:1" x14ac:dyDescent="0.35">
      <c r="A199" s="4"/>
    </row>
    <row r="200" spans="1:1" x14ac:dyDescent="0.35">
      <c r="A200" s="4"/>
    </row>
    <row r="201" spans="1:1" x14ac:dyDescent="0.35">
      <c r="A201" s="4"/>
    </row>
    <row r="202" spans="1:1" x14ac:dyDescent="0.35">
      <c r="A202" s="4"/>
    </row>
    <row r="203" spans="1:1" x14ac:dyDescent="0.35">
      <c r="A203" s="4"/>
    </row>
    <row r="204" spans="1:1" x14ac:dyDescent="0.35">
      <c r="A204" s="4"/>
    </row>
    <row r="205" spans="1:1" x14ac:dyDescent="0.35">
      <c r="A205" s="4"/>
    </row>
    <row r="206" spans="1:1" x14ac:dyDescent="0.35">
      <c r="A206" s="4"/>
    </row>
    <row r="207" spans="1:1" x14ac:dyDescent="0.35">
      <c r="A207" s="4"/>
    </row>
    <row r="208" spans="1:1" x14ac:dyDescent="0.35">
      <c r="A208" s="4"/>
    </row>
    <row r="209" spans="1:1" x14ac:dyDescent="0.35">
      <c r="A209" s="4"/>
    </row>
    <row r="210" spans="1:1" x14ac:dyDescent="0.35">
      <c r="A210" s="4"/>
    </row>
    <row r="211" spans="1:1" x14ac:dyDescent="0.35">
      <c r="A211" s="4"/>
    </row>
    <row r="212" spans="1:1" x14ac:dyDescent="0.35">
      <c r="A212" s="4"/>
    </row>
    <row r="213" spans="1:1" x14ac:dyDescent="0.35">
      <c r="A213" s="4"/>
    </row>
    <row r="214" spans="1:1" x14ac:dyDescent="0.35">
      <c r="A214" s="4"/>
    </row>
    <row r="215" spans="1:1" x14ac:dyDescent="0.35">
      <c r="A215" s="4"/>
    </row>
    <row r="216" spans="1:1" x14ac:dyDescent="0.35">
      <c r="A216" s="4"/>
    </row>
    <row r="217" spans="1:1" x14ac:dyDescent="0.35">
      <c r="A217" s="4"/>
    </row>
    <row r="218" spans="1:1" x14ac:dyDescent="0.35">
      <c r="A218" s="4"/>
    </row>
    <row r="219" spans="1:1" x14ac:dyDescent="0.35">
      <c r="A219" s="4"/>
    </row>
    <row r="220" spans="1:1" x14ac:dyDescent="0.35">
      <c r="A220" s="4"/>
    </row>
    <row r="221" spans="1:1" x14ac:dyDescent="0.35">
      <c r="A221" s="4"/>
    </row>
    <row r="222" spans="1:1" x14ac:dyDescent="0.35">
      <c r="A222" s="4"/>
    </row>
    <row r="223" spans="1:1" x14ac:dyDescent="0.35">
      <c r="A223"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23"/>
  <sheetViews>
    <sheetView showGridLines="0" zoomScaleNormal="100" workbookViewId="0"/>
  </sheetViews>
  <sheetFormatPr defaultColWidth="11.53515625" defaultRowHeight="15.5" x14ac:dyDescent="0.35"/>
  <cols>
    <col min="1" max="1" width="22.69140625" customWidth="1"/>
    <col min="2" max="8" width="12.69140625" customWidth="1"/>
  </cols>
  <sheetData>
    <row r="1" spans="1:8" ht="19.5" x14ac:dyDescent="0.45">
      <c r="A1" s="1" t="s">
        <v>211</v>
      </c>
    </row>
    <row r="2" spans="1:8" x14ac:dyDescent="0.35">
      <c r="A2" t="s">
        <v>43</v>
      </c>
    </row>
    <row r="3" spans="1:8" x14ac:dyDescent="0.35">
      <c r="A3" t="s">
        <v>44</v>
      </c>
    </row>
    <row r="4" spans="1:8" x14ac:dyDescent="0.35">
      <c r="A4" t="s">
        <v>192</v>
      </c>
    </row>
    <row r="5" spans="1:8" x14ac:dyDescent="0.35">
      <c r="A5" t="s">
        <v>46</v>
      </c>
    </row>
    <row r="6" spans="1:8" x14ac:dyDescent="0.35">
      <c r="A6" t="s">
        <v>47</v>
      </c>
    </row>
    <row r="7" spans="1:8" x14ac:dyDescent="0.35">
      <c r="A7" s="9" t="s">
        <v>212</v>
      </c>
    </row>
    <row r="8" spans="1:8" x14ac:dyDescent="0.35">
      <c r="A8" s="3" t="s">
        <v>193</v>
      </c>
      <c r="B8" s="5" t="s">
        <v>139</v>
      </c>
      <c r="C8" s="5" t="s">
        <v>140</v>
      </c>
      <c r="D8" s="5" t="s">
        <v>141</v>
      </c>
      <c r="E8" s="5" t="s">
        <v>142</v>
      </c>
      <c r="F8" s="5" t="s">
        <v>143</v>
      </c>
      <c r="G8" s="5" t="s">
        <v>53</v>
      </c>
      <c r="H8" s="5" t="s">
        <v>54</v>
      </c>
    </row>
    <row r="9" spans="1:8" x14ac:dyDescent="0.35">
      <c r="A9" s="4" t="s">
        <v>76</v>
      </c>
      <c r="B9" s="6">
        <v>17650</v>
      </c>
      <c r="C9" s="6">
        <v>27385</v>
      </c>
      <c r="D9" s="6">
        <v>21360</v>
      </c>
      <c r="E9" s="6">
        <v>17995</v>
      </c>
      <c r="F9" s="6">
        <v>2020</v>
      </c>
      <c r="G9" s="6">
        <v>150</v>
      </c>
      <c r="H9" s="6">
        <v>86555</v>
      </c>
    </row>
    <row r="10" spans="1:8" x14ac:dyDescent="0.35">
      <c r="A10" s="4" t="s">
        <v>77</v>
      </c>
      <c r="B10" s="6">
        <v>2255</v>
      </c>
      <c r="C10" s="6">
        <v>3640</v>
      </c>
      <c r="D10" s="6">
        <v>4340</v>
      </c>
      <c r="E10" s="6">
        <v>5275</v>
      </c>
      <c r="F10" s="6">
        <v>805</v>
      </c>
      <c r="G10" s="6">
        <v>20</v>
      </c>
      <c r="H10" s="6">
        <v>16335</v>
      </c>
    </row>
    <row r="11" spans="1:8" x14ac:dyDescent="0.35">
      <c r="A11" s="4" t="s">
        <v>78</v>
      </c>
      <c r="B11" s="6">
        <v>1205</v>
      </c>
      <c r="C11" s="6">
        <v>1835</v>
      </c>
      <c r="D11" s="6">
        <v>2760</v>
      </c>
      <c r="E11" s="6">
        <v>6515</v>
      </c>
      <c r="F11" s="6">
        <v>1495</v>
      </c>
      <c r="G11" s="6">
        <v>15</v>
      </c>
      <c r="H11" s="6">
        <v>13830</v>
      </c>
    </row>
    <row r="12" spans="1:8" x14ac:dyDescent="0.35">
      <c r="A12" s="4" t="s">
        <v>79</v>
      </c>
      <c r="B12" s="6">
        <v>785</v>
      </c>
      <c r="C12" s="6">
        <v>1580</v>
      </c>
      <c r="D12" s="6">
        <v>1920</v>
      </c>
      <c r="E12" s="6">
        <v>1970</v>
      </c>
      <c r="F12" s="6">
        <v>290</v>
      </c>
      <c r="G12" s="6">
        <v>20</v>
      </c>
      <c r="H12" s="6">
        <v>6570</v>
      </c>
    </row>
    <row r="13" spans="1:8" x14ac:dyDescent="0.35">
      <c r="A13" s="4" t="s">
        <v>80</v>
      </c>
      <c r="B13" s="6">
        <v>905</v>
      </c>
      <c r="C13" s="6">
        <v>1820</v>
      </c>
      <c r="D13" s="6">
        <v>1770</v>
      </c>
      <c r="E13" s="6">
        <v>1085</v>
      </c>
      <c r="F13" s="6">
        <v>70</v>
      </c>
      <c r="G13" s="6">
        <v>40</v>
      </c>
      <c r="H13" s="6">
        <v>5690</v>
      </c>
    </row>
    <row r="14" spans="1:8" x14ac:dyDescent="0.35">
      <c r="A14" s="4" t="s">
        <v>81</v>
      </c>
      <c r="B14" s="6">
        <v>30</v>
      </c>
      <c r="C14" s="6">
        <v>55</v>
      </c>
      <c r="D14" s="6">
        <v>95</v>
      </c>
      <c r="E14" s="6">
        <v>90</v>
      </c>
      <c r="F14" s="6">
        <v>10</v>
      </c>
      <c r="G14" s="6">
        <v>0</v>
      </c>
      <c r="H14" s="6">
        <v>280</v>
      </c>
    </row>
    <row r="15" spans="1:8" x14ac:dyDescent="0.35">
      <c r="A15" s="4" t="s">
        <v>82</v>
      </c>
      <c r="B15" s="6">
        <v>35</v>
      </c>
      <c r="C15" s="6">
        <v>75</v>
      </c>
      <c r="D15" s="6">
        <v>80</v>
      </c>
      <c r="E15" s="6">
        <v>45</v>
      </c>
      <c r="F15" s="6">
        <v>5</v>
      </c>
      <c r="G15" s="6">
        <v>5</v>
      </c>
      <c r="H15" s="6">
        <v>245</v>
      </c>
    </row>
    <row r="16" spans="1:8" x14ac:dyDescent="0.35">
      <c r="A16" s="4" t="s">
        <v>83</v>
      </c>
      <c r="B16" s="6" t="s">
        <v>61</v>
      </c>
      <c r="C16" s="6">
        <v>25</v>
      </c>
      <c r="D16" s="6">
        <v>30</v>
      </c>
      <c r="E16" s="6">
        <v>20</v>
      </c>
      <c r="F16" s="6" t="s">
        <v>61</v>
      </c>
      <c r="G16" s="6">
        <v>0</v>
      </c>
      <c r="H16" s="6">
        <v>100</v>
      </c>
    </row>
    <row r="17" spans="1:8" x14ac:dyDescent="0.35">
      <c r="A17" s="4" t="s">
        <v>84</v>
      </c>
      <c r="B17" s="6">
        <v>20</v>
      </c>
      <c r="C17" s="6">
        <v>85</v>
      </c>
      <c r="D17" s="6">
        <v>125</v>
      </c>
      <c r="E17" s="6">
        <v>55</v>
      </c>
      <c r="F17" s="6">
        <v>5</v>
      </c>
      <c r="G17" s="6" t="s">
        <v>61</v>
      </c>
      <c r="H17" s="6">
        <v>290</v>
      </c>
    </row>
    <row r="18" spans="1:8" x14ac:dyDescent="0.35">
      <c r="A18" s="4" t="s">
        <v>85</v>
      </c>
      <c r="B18" s="6">
        <v>145</v>
      </c>
      <c r="C18" s="6">
        <v>245</v>
      </c>
      <c r="D18" s="6">
        <v>195</v>
      </c>
      <c r="E18" s="6">
        <v>185</v>
      </c>
      <c r="F18" s="6">
        <v>5</v>
      </c>
      <c r="G18" s="6">
        <v>0</v>
      </c>
      <c r="H18" s="6">
        <v>770</v>
      </c>
    </row>
    <row r="19" spans="1:8" x14ac:dyDescent="0.35">
      <c r="A19" s="4" t="s">
        <v>86</v>
      </c>
      <c r="B19" s="6">
        <v>100</v>
      </c>
      <c r="C19" s="6">
        <v>185</v>
      </c>
      <c r="D19" s="6">
        <v>160</v>
      </c>
      <c r="E19" s="6">
        <v>240</v>
      </c>
      <c r="F19" s="6">
        <v>50</v>
      </c>
      <c r="G19" s="6">
        <v>0</v>
      </c>
      <c r="H19" s="6">
        <v>735</v>
      </c>
    </row>
    <row r="20" spans="1:8" x14ac:dyDescent="0.35">
      <c r="A20" s="4" t="s">
        <v>52</v>
      </c>
      <c r="B20" s="6">
        <v>2265</v>
      </c>
      <c r="C20" s="6">
        <v>3675</v>
      </c>
      <c r="D20" s="6">
        <v>4125</v>
      </c>
      <c r="E20" s="6">
        <v>5395</v>
      </c>
      <c r="F20" s="6">
        <v>1685</v>
      </c>
      <c r="G20" s="6">
        <v>65</v>
      </c>
      <c r="H20" s="6">
        <v>17215</v>
      </c>
    </row>
    <row r="21" spans="1:8" x14ac:dyDescent="0.35">
      <c r="A21" s="4" t="s">
        <v>53</v>
      </c>
      <c r="B21" s="6">
        <v>5</v>
      </c>
      <c r="C21" s="6">
        <v>5</v>
      </c>
      <c r="D21" s="6">
        <v>10</v>
      </c>
      <c r="E21" s="6">
        <v>15</v>
      </c>
      <c r="F21" s="6">
        <v>5</v>
      </c>
      <c r="G21" s="6">
        <v>0</v>
      </c>
      <c r="H21" s="6">
        <v>35</v>
      </c>
    </row>
    <row r="22" spans="1:8" x14ac:dyDescent="0.35">
      <c r="A22" s="7" t="s">
        <v>54</v>
      </c>
      <c r="B22" s="8">
        <v>25425</v>
      </c>
      <c r="C22" s="8">
        <v>40615</v>
      </c>
      <c r="D22" s="8">
        <v>36965</v>
      </c>
      <c r="E22" s="8">
        <v>38890</v>
      </c>
      <c r="F22" s="8">
        <v>6435</v>
      </c>
      <c r="G22" s="8">
        <v>320</v>
      </c>
      <c r="H22" s="8">
        <v>148645</v>
      </c>
    </row>
    <row r="24" spans="1:8" x14ac:dyDescent="0.35">
      <c r="A24" s="9" t="s">
        <v>213</v>
      </c>
    </row>
    <row r="25" spans="1:8" ht="31" x14ac:dyDescent="0.35">
      <c r="A25" s="3" t="s">
        <v>193</v>
      </c>
      <c r="B25" s="5" t="s">
        <v>145</v>
      </c>
      <c r="C25" s="5" t="s">
        <v>146</v>
      </c>
      <c r="D25" s="5" t="s">
        <v>147</v>
      </c>
      <c r="E25" s="5" t="s">
        <v>148</v>
      </c>
      <c r="F25" s="5" t="s">
        <v>149</v>
      </c>
      <c r="G25" s="5" t="s">
        <v>67</v>
      </c>
      <c r="H25" s="5" t="s">
        <v>68</v>
      </c>
    </row>
    <row r="26" spans="1:8" x14ac:dyDescent="0.35">
      <c r="A26" s="4" t="s">
        <v>76</v>
      </c>
      <c r="B26" s="10">
        <v>0.12</v>
      </c>
      <c r="C26" s="10">
        <v>0.18</v>
      </c>
      <c r="D26" s="10">
        <v>0.14000000000000001</v>
      </c>
      <c r="E26" s="10">
        <v>0.12</v>
      </c>
      <c r="F26" s="10">
        <v>0.01</v>
      </c>
      <c r="G26" s="10">
        <v>0</v>
      </c>
      <c r="H26" s="10">
        <v>0.57999999999999996</v>
      </c>
    </row>
    <row r="27" spans="1:8" x14ac:dyDescent="0.35">
      <c r="A27" s="4" t="s">
        <v>77</v>
      </c>
      <c r="B27" s="10">
        <v>0.02</v>
      </c>
      <c r="C27" s="10">
        <v>0.02</v>
      </c>
      <c r="D27" s="10">
        <v>0.03</v>
      </c>
      <c r="E27" s="10">
        <v>0.04</v>
      </c>
      <c r="F27" s="10">
        <v>0.01</v>
      </c>
      <c r="G27" s="10">
        <v>0</v>
      </c>
      <c r="H27" s="10">
        <v>0.11</v>
      </c>
    </row>
    <row r="28" spans="1:8" x14ac:dyDescent="0.35">
      <c r="A28" s="4" t="s">
        <v>78</v>
      </c>
      <c r="B28" s="10">
        <v>0.01</v>
      </c>
      <c r="C28" s="10">
        <v>0.01</v>
      </c>
      <c r="D28" s="10">
        <v>0.02</v>
      </c>
      <c r="E28" s="10">
        <v>0.04</v>
      </c>
      <c r="F28" s="10">
        <v>0.01</v>
      </c>
      <c r="G28" s="10">
        <v>0</v>
      </c>
      <c r="H28" s="10">
        <v>0.09</v>
      </c>
    </row>
    <row r="29" spans="1:8" x14ac:dyDescent="0.35">
      <c r="A29" s="4" t="s">
        <v>79</v>
      </c>
      <c r="B29" s="10">
        <v>0.01</v>
      </c>
      <c r="C29" s="10">
        <v>0.01</v>
      </c>
      <c r="D29" s="10">
        <v>0.01</v>
      </c>
      <c r="E29" s="10">
        <v>0.01</v>
      </c>
      <c r="F29" s="10">
        <v>0</v>
      </c>
      <c r="G29" s="10">
        <v>0</v>
      </c>
      <c r="H29" s="10">
        <v>0.04</v>
      </c>
    </row>
    <row r="30" spans="1:8" x14ac:dyDescent="0.35">
      <c r="A30" s="4" t="s">
        <v>80</v>
      </c>
      <c r="B30" s="10">
        <v>0.01</v>
      </c>
      <c r="C30" s="10">
        <v>0.01</v>
      </c>
      <c r="D30" s="10">
        <v>0.01</v>
      </c>
      <c r="E30" s="10">
        <v>0.01</v>
      </c>
      <c r="F30" s="10">
        <v>0</v>
      </c>
      <c r="G30" s="10">
        <v>0</v>
      </c>
      <c r="H30" s="10">
        <v>0.04</v>
      </c>
    </row>
    <row r="31" spans="1:8" x14ac:dyDescent="0.35">
      <c r="A31" s="4" t="s">
        <v>81</v>
      </c>
      <c r="B31" s="10">
        <v>0</v>
      </c>
      <c r="C31" s="10">
        <v>0</v>
      </c>
      <c r="D31" s="10">
        <v>0</v>
      </c>
      <c r="E31" s="10">
        <v>0</v>
      </c>
      <c r="F31" s="10">
        <v>0</v>
      </c>
      <c r="G31" s="10">
        <v>0</v>
      </c>
      <c r="H31" s="10">
        <v>0</v>
      </c>
    </row>
    <row r="32" spans="1:8" x14ac:dyDescent="0.35">
      <c r="A32" s="4" t="s">
        <v>82</v>
      </c>
      <c r="B32" s="10">
        <v>0</v>
      </c>
      <c r="C32" s="10">
        <v>0</v>
      </c>
      <c r="D32" s="10">
        <v>0</v>
      </c>
      <c r="E32" s="10">
        <v>0</v>
      </c>
      <c r="F32" s="10">
        <v>0</v>
      </c>
      <c r="G32" s="10">
        <v>0</v>
      </c>
      <c r="H32" s="10">
        <v>0</v>
      </c>
    </row>
    <row r="33" spans="1:8" x14ac:dyDescent="0.35">
      <c r="A33" s="4" t="s">
        <v>83</v>
      </c>
      <c r="B33" s="6" t="s">
        <v>61</v>
      </c>
      <c r="C33" s="10">
        <v>0</v>
      </c>
      <c r="D33" s="10">
        <v>0</v>
      </c>
      <c r="E33" s="10">
        <v>0</v>
      </c>
      <c r="F33" s="10" t="s">
        <v>61</v>
      </c>
      <c r="G33" s="10">
        <v>0</v>
      </c>
      <c r="H33" s="10">
        <v>0</v>
      </c>
    </row>
    <row r="34" spans="1:8" x14ac:dyDescent="0.35">
      <c r="A34" s="4" t="s">
        <v>84</v>
      </c>
      <c r="B34" s="10">
        <v>0</v>
      </c>
      <c r="C34" s="10">
        <v>0</v>
      </c>
      <c r="D34" s="10">
        <v>0</v>
      </c>
      <c r="E34" s="10">
        <v>0</v>
      </c>
      <c r="F34" s="10">
        <v>0</v>
      </c>
      <c r="G34" s="10" t="s">
        <v>61</v>
      </c>
      <c r="H34" s="10">
        <v>0</v>
      </c>
    </row>
    <row r="35" spans="1:8" x14ac:dyDescent="0.35">
      <c r="A35" s="4" t="s">
        <v>85</v>
      </c>
      <c r="B35" s="10">
        <v>0</v>
      </c>
      <c r="C35" s="10">
        <v>0</v>
      </c>
      <c r="D35" s="10">
        <v>0</v>
      </c>
      <c r="E35" s="10">
        <v>0</v>
      </c>
      <c r="F35" s="10">
        <v>0</v>
      </c>
      <c r="G35" s="10">
        <v>0</v>
      </c>
      <c r="H35" s="10">
        <v>0.01</v>
      </c>
    </row>
    <row r="36" spans="1:8" x14ac:dyDescent="0.35">
      <c r="A36" s="4" t="s">
        <v>86</v>
      </c>
      <c r="B36" s="10">
        <v>0</v>
      </c>
      <c r="C36" s="10">
        <v>0</v>
      </c>
      <c r="D36" s="10">
        <v>0</v>
      </c>
      <c r="E36" s="10">
        <v>0</v>
      </c>
      <c r="F36" s="10">
        <v>0</v>
      </c>
      <c r="G36" s="10">
        <v>0</v>
      </c>
      <c r="H36" s="10">
        <v>0</v>
      </c>
    </row>
    <row r="37" spans="1:8" x14ac:dyDescent="0.35">
      <c r="A37" s="4" t="s">
        <v>52</v>
      </c>
      <c r="B37" s="10">
        <v>0.02</v>
      </c>
      <c r="C37" s="10">
        <v>0.02</v>
      </c>
      <c r="D37" s="10">
        <v>0.03</v>
      </c>
      <c r="E37" s="10">
        <v>0.04</v>
      </c>
      <c r="F37" s="10">
        <v>0.01</v>
      </c>
      <c r="G37" s="10">
        <v>0</v>
      </c>
      <c r="H37" s="10">
        <v>0.12</v>
      </c>
    </row>
    <row r="38" spans="1:8" x14ac:dyDescent="0.35">
      <c r="A38" s="4" t="s">
        <v>53</v>
      </c>
      <c r="B38" s="10">
        <v>0</v>
      </c>
      <c r="C38" s="10">
        <v>0</v>
      </c>
      <c r="D38" s="10">
        <v>0</v>
      </c>
      <c r="E38" s="10">
        <v>0</v>
      </c>
      <c r="F38" s="10">
        <v>0</v>
      </c>
      <c r="G38" s="10">
        <v>0</v>
      </c>
      <c r="H38" s="10">
        <v>0</v>
      </c>
    </row>
    <row r="39" spans="1:8" x14ac:dyDescent="0.35">
      <c r="A39" s="7" t="s">
        <v>54</v>
      </c>
      <c r="B39" s="11">
        <v>0.17</v>
      </c>
      <c r="C39" s="11">
        <v>0.27</v>
      </c>
      <c r="D39" s="11">
        <v>0.25</v>
      </c>
      <c r="E39" s="11">
        <v>0.26</v>
      </c>
      <c r="F39" s="11">
        <v>0.04</v>
      </c>
      <c r="G39" s="11">
        <v>0</v>
      </c>
      <c r="H39" s="11">
        <v>1</v>
      </c>
    </row>
    <row r="41" spans="1:8" x14ac:dyDescent="0.35">
      <c r="A41" s="9" t="s">
        <v>214</v>
      </c>
    </row>
    <row r="42" spans="1:8" ht="31" x14ac:dyDescent="0.35">
      <c r="A42" s="3" t="s">
        <v>193</v>
      </c>
      <c r="B42" s="5" t="s">
        <v>145</v>
      </c>
      <c r="C42" s="5" t="s">
        <v>146</v>
      </c>
      <c r="D42" s="5" t="s">
        <v>147</v>
      </c>
      <c r="E42" s="5" t="s">
        <v>148</v>
      </c>
      <c r="F42" s="5" t="s">
        <v>149</v>
      </c>
      <c r="G42" s="5" t="s">
        <v>67</v>
      </c>
      <c r="H42" s="5" t="s">
        <v>68</v>
      </c>
    </row>
    <row r="43" spans="1:8" x14ac:dyDescent="0.35">
      <c r="A43" s="4" t="s">
        <v>76</v>
      </c>
      <c r="B43" s="10">
        <v>0.2</v>
      </c>
      <c r="C43" s="10">
        <v>0.32</v>
      </c>
      <c r="D43" s="10">
        <v>0.25</v>
      </c>
      <c r="E43" s="10">
        <v>0.21</v>
      </c>
      <c r="F43" s="10">
        <v>0.02</v>
      </c>
      <c r="G43" s="10">
        <v>0</v>
      </c>
      <c r="H43" s="10">
        <v>1</v>
      </c>
    </row>
    <row r="44" spans="1:8" x14ac:dyDescent="0.35">
      <c r="A44" s="4" t="s">
        <v>77</v>
      </c>
      <c r="B44" s="10">
        <v>0.14000000000000001</v>
      </c>
      <c r="C44" s="10">
        <v>0.22</v>
      </c>
      <c r="D44" s="10">
        <v>0.27</v>
      </c>
      <c r="E44" s="10">
        <v>0.32</v>
      </c>
      <c r="F44" s="10">
        <v>0.05</v>
      </c>
      <c r="G44" s="10">
        <v>0</v>
      </c>
      <c r="H44" s="10">
        <v>1</v>
      </c>
    </row>
    <row r="45" spans="1:8" x14ac:dyDescent="0.35">
      <c r="A45" s="4" t="s">
        <v>78</v>
      </c>
      <c r="B45" s="10">
        <v>0.09</v>
      </c>
      <c r="C45" s="10">
        <v>0.13</v>
      </c>
      <c r="D45" s="10">
        <v>0.2</v>
      </c>
      <c r="E45" s="10">
        <v>0.47</v>
      </c>
      <c r="F45" s="10">
        <v>0.11</v>
      </c>
      <c r="G45" s="10">
        <v>0</v>
      </c>
      <c r="H45" s="10">
        <v>1</v>
      </c>
    </row>
    <row r="46" spans="1:8" x14ac:dyDescent="0.35">
      <c r="A46" s="4" t="s">
        <v>79</v>
      </c>
      <c r="B46" s="10">
        <v>0.12</v>
      </c>
      <c r="C46" s="10">
        <v>0.24</v>
      </c>
      <c r="D46" s="10">
        <v>0.28999999999999998</v>
      </c>
      <c r="E46" s="10">
        <v>0.3</v>
      </c>
      <c r="F46" s="10">
        <v>0.04</v>
      </c>
      <c r="G46" s="10">
        <v>0</v>
      </c>
      <c r="H46" s="10">
        <v>1</v>
      </c>
    </row>
    <row r="47" spans="1:8" x14ac:dyDescent="0.35">
      <c r="A47" s="4" t="s">
        <v>80</v>
      </c>
      <c r="B47" s="10">
        <v>0.16</v>
      </c>
      <c r="C47" s="10">
        <v>0.32</v>
      </c>
      <c r="D47" s="10">
        <v>0.31</v>
      </c>
      <c r="E47" s="10">
        <v>0.19</v>
      </c>
      <c r="F47" s="10">
        <v>0.01</v>
      </c>
      <c r="G47" s="10">
        <v>0.01</v>
      </c>
      <c r="H47" s="10">
        <v>1</v>
      </c>
    </row>
    <row r="48" spans="1:8" x14ac:dyDescent="0.35">
      <c r="A48" s="4" t="s">
        <v>81</v>
      </c>
      <c r="B48" s="10">
        <v>0.11</v>
      </c>
      <c r="C48" s="10">
        <v>0.19</v>
      </c>
      <c r="D48" s="10">
        <v>0.33</v>
      </c>
      <c r="E48" s="10">
        <v>0.33</v>
      </c>
      <c r="F48" s="10">
        <v>0.04</v>
      </c>
      <c r="G48" s="10">
        <v>0</v>
      </c>
      <c r="H48" s="10">
        <v>1</v>
      </c>
    </row>
    <row r="49" spans="1:8" x14ac:dyDescent="0.35">
      <c r="A49" s="4" t="s">
        <v>82</v>
      </c>
      <c r="B49" s="10">
        <v>0.15</v>
      </c>
      <c r="C49" s="10">
        <v>0.31</v>
      </c>
      <c r="D49" s="10">
        <v>0.32</v>
      </c>
      <c r="E49" s="10">
        <v>0.19</v>
      </c>
      <c r="F49" s="10">
        <v>0.02</v>
      </c>
      <c r="G49" s="10">
        <v>0.01</v>
      </c>
      <c r="H49" s="10">
        <v>1</v>
      </c>
    </row>
    <row r="50" spans="1:8" x14ac:dyDescent="0.35">
      <c r="A50" s="4" t="s">
        <v>83</v>
      </c>
      <c r="B50" s="6" t="s">
        <v>61</v>
      </c>
      <c r="C50" s="10">
        <v>0.27</v>
      </c>
      <c r="D50" s="10">
        <v>0.3</v>
      </c>
      <c r="E50" s="10">
        <v>0.21</v>
      </c>
      <c r="F50" s="10" t="s">
        <v>61</v>
      </c>
      <c r="G50" s="10">
        <v>0</v>
      </c>
      <c r="H50" s="10">
        <v>1</v>
      </c>
    </row>
    <row r="51" spans="1:8" x14ac:dyDescent="0.35">
      <c r="A51" s="4" t="s">
        <v>84</v>
      </c>
      <c r="B51" s="10">
        <v>7.0000000000000007E-2</v>
      </c>
      <c r="C51" s="10">
        <v>0.3</v>
      </c>
      <c r="D51" s="10">
        <v>0.43</v>
      </c>
      <c r="E51" s="10">
        <v>0.18</v>
      </c>
      <c r="F51" s="10">
        <v>0.01</v>
      </c>
      <c r="G51" s="10" t="s">
        <v>61</v>
      </c>
      <c r="H51" s="10">
        <v>1</v>
      </c>
    </row>
    <row r="52" spans="1:8" x14ac:dyDescent="0.35">
      <c r="A52" s="4" t="s">
        <v>85</v>
      </c>
      <c r="B52" s="10">
        <v>0.19</v>
      </c>
      <c r="C52" s="10">
        <v>0.32</v>
      </c>
      <c r="D52" s="10">
        <v>0.25</v>
      </c>
      <c r="E52" s="10">
        <v>0.24</v>
      </c>
      <c r="F52" s="10">
        <v>0</v>
      </c>
      <c r="G52" s="10">
        <v>0</v>
      </c>
      <c r="H52" s="10">
        <v>1</v>
      </c>
    </row>
    <row r="53" spans="1:8" x14ac:dyDescent="0.35">
      <c r="A53" s="4" t="s">
        <v>86</v>
      </c>
      <c r="B53" s="10">
        <v>0.14000000000000001</v>
      </c>
      <c r="C53" s="10">
        <v>0.25</v>
      </c>
      <c r="D53" s="10">
        <v>0.22</v>
      </c>
      <c r="E53" s="10">
        <v>0.33</v>
      </c>
      <c r="F53" s="10">
        <v>7.0000000000000007E-2</v>
      </c>
      <c r="G53" s="10">
        <v>0</v>
      </c>
      <c r="H53" s="10">
        <v>1</v>
      </c>
    </row>
    <row r="54" spans="1:8" x14ac:dyDescent="0.35">
      <c r="A54" s="4" t="s">
        <v>52</v>
      </c>
      <c r="B54" s="10">
        <v>0.13</v>
      </c>
      <c r="C54" s="10">
        <v>0.21</v>
      </c>
      <c r="D54" s="10">
        <v>0.24</v>
      </c>
      <c r="E54" s="10">
        <v>0.31</v>
      </c>
      <c r="F54" s="10">
        <v>0.1</v>
      </c>
      <c r="G54" s="10">
        <v>0</v>
      </c>
      <c r="H54" s="10">
        <v>1</v>
      </c>
    </row>
    <row r="55" spans="1:8" x14ac:dyDescent="0.35">
      <c r="A55" s="4" t="s">
        <v>53</v>
      </c>
      <c r="B55" s="10">
        <v>0.09</v>
      </c>
      <c r="C55" s="10">
        <v>0.12</v>
      </c>
      <c r="D55" s="10">
        <v>0.24</v>
      </c>
      <c r="E55" s="10">
        <v>0.45</v>
      </c>
      <c r="F55" s="10">
        <v>0.09</v>
      </c>
      <c r="G55" s="10">
        <v>0</v>
      </c>
      <c r="H55" s="10">
        <v>1</v>
      </c>
    </row>
    <row r="56" spans="1:8" x14ac:dyDescent="0.35">
      <c r="A56" s="7" t="s">
        <v>54</v>
      </c>
      <c r="B56" s="11">
        <v>0.17</v>
      </c>
      <c r="C56" s="11">
        <v>0.27</v>
      </c>
      <c r="D56" s="11">
        <v>0.25</v>
      </c>
      <c r="E56" s="11">
        <v>0.26</v>
      </c>
      <c r="F56" s="11">
        <v>0.04</v>
      </c>
      <c r="G56" s="11">
        <v>0</v>
      </c>
      <c r="H56" s="11">
        <v>1</v>
      </c>
    </row>
    <row r="57" spans="1:8" x14ac:dyDescent="0.35">
      <c r="A57" s="4"/>
    </row>
    <row r="58" spans="1:8" x14ac:dyDescent="0.35">
      <c r="A58" s="9" t="s">
        <v>215</v>
      </c>
    </row>
    <row r="59" spans="1:8" ht="31" x14ac:dyDescent="0.35">
      <c r="A59" s="3" t="s">
        <v>193</v>
      </c>
      <c r="B59" s="5" t="s">
        <v>145</v>
      </c>
      <c r="C59" s="5" t="s">
        <v>146</v>
      </c>
      <c r="D59" s="5" t="s">
        <v>147</v>
      </c>
      <c r="E59" s="5" t="s">
        <v>148</v>
      </c>
      <c r="F59" s="5" t="s">
        <v>149</v>
      </c>
      <c r="G59" s="5" t="s">
        <v>67</v>
      </c>
      <c r="H59" s="5" t="s">
        <v>68</v>
      </c>
    </row>
    <row r="60" spans="1:8" x14ac:dyDescent="0.35">
      <c r="A60" s="4" t="s">
        <v>76</v>
      </c>
      <c r="B60" s="10">
        <v>0.69</v>
      </c>
      <c r="C60" s="10">
        <v>0.67</v>
      </c>
      <c r="D60" s="10">
        <v>0.57999999999999996</v>
      </c>
      <c r="E60" s="10">
        <v>0.46</v>
      </c>
      <c r="F60" s="10">
        <v>0.31</v>
      </c>
      <c r="G60" s="10">
        <v>0.47</v>
      </c>
      <c r="H60" s="10">
        <v>0.57999999999999996</v>
      </c>
    </row>
    <row r="61" spans="1:8" x14ac:dyDescent="0.35">
      <c r="A61" s="4" t="s">
        <v>77</v>
      </c>
      <c r="B61" s="10">
        <v>0.09</v>
      </c>
      <c r="C61" s="10">
        <v>0.09</v>
      </c>
      <c r="D61" s="10">
        <v>0.12</v>
      </c>
      <c r="E61" s="10">
        <v>0.14000000000000001</v>
      </c>
      <c r="F61" s="10">
        <v>0.12</v>
      </c>
      <c r="G61" s="10">
        <v>0.06</v>
      </c>
      <c r="H61" s="10">
        <v>0.11</v>
      </c>
    </row>
    <row r="62" spans="1:8" x14ac:dyDescent="0.35">
      <c r="A62" s="4" t="s">
        <v>78</v>
      </c>
      <c r="B62" s="10">
        <v>0.05</v>
      </c>
      <c r="C62" s="10">
        <v>0.05</v>
      </c>
      <c r="D62" s="10">
        <v>7.0000000000000007E-2</v>
      </c>
      <c r="E62" s="10">
        <v>0.17</v>
      </c>
      <c r="F62" s="10">
        <v>0.23</v>
      </c>
      <c r="G62" s="10">
        <v>0.05</v>
      </c>
      <c r="H62" s="10">
        <v>0.09</v>
      </c>
    </row>
    <row r="63" spans="1:8" x14ac:dyDescent="0.35">
      <c r="A63" s="4" t="s">
        <v>79</v>
      </c>
      <c r="B63" s="10">
        <v>0.03</v>
      </c>
      <c r="C63" s="10">
        <v>0.04</v>
      </c>
      <c r="D63" s="10">
        <v>0.05</v>
      </c>
      <c r="E63" s="10">
        <v>0.05</v>
      </c>
      <c r="F63" s="10">
        <v>0.04</v>
      </c>
      <c r="G63" s="10">
        <v>7.0000000000000007E-2</v>
      </c>
      <c r="H63" s="10">
        <v>0.04</v>
      </c>
    </row>
    <row r="64" spans="1:8" x14ac:dyDescent="0.35">
      <c r="A64" s="4" t="s">
        <v>80</v>
      </c>
      <c r="B64" s="10">
        <v>0.04</v>
      </c>
      <c r="C64" s="10">
        <v>0.04</v>
      </c>
      <c r="D64" s="10">
        <v>0.05</v>
      </c>
      <c r="E64" s="10">
        <v>0.03</v>
      </c>
      <c r="F64" s="10">
        <v>0.01</v>
      </c>
      <c r="G64" s="10">
        <v>0.13</v>
      </c>
      <c r="H64" s="10">
        <v>0.04</v>
      </c>
    </row>
    <row r="65" spans="1:8" x14ac:dyDescent="0.35">
      <c r="A65" s="4" t="s">
        <v>81</v>
      </c>
      <c r="B65" s="10">
        <v>0</v>
      </c>
      <c r="C65" s="10">
        <v>0</v>
      </c>
      <c r="D65" s="10">
        <v>0</v>
      </c>
      <c r="E65" s="10">
        <v>0</v>
      </c>
      <c r="F65" s="10">
        <v>0</v>
      </c>
      <c r="G65" s="10">
        <v>0</v>
      </c>
      <c r="H65" s="10">
        <v>0</v>
      </c>
    </row>
    <row r="66" spans="1:8" x14ac:dyDescent="0.35">
      <c r="A66" s="4" t="s">
        <v>82</v>
      </c>
      <c r="B66" s="10">
        <v>0</v>
      </c>
      <c r="C66" s="10">
        <v>0</v>
      </c>
      <c r="D66" s="10">
        <v>0</v>
      </c>
      <c r="E66" s="10">
        <v>0</v>
      </c>
      <c r="F66" s="10">
        <v>0</v>
      </c>
      <c r="G66" s="10">
        <v>0.01</v>
      </c>
      <c r="H66" s="10">
        <v>0</v>
      </c>
    </row>
    <row r="67" spans="1:8" x14ac:dyDescent="0.35">
      <c r="A67" s="4" t="s">
        <v>83</v>
      </c>
      <c r="B67" s="6" t="s">
        <v>61</v>
      </c>
      <c r="C67" s="10">
        <v>0</v>
      </c>
      <c r="D67" s="10">
        <v>0</v>
      </c>
      <c r="E67" s="10">
        <v>0</v>
      </c>
      <c r="F67" s="10" t="s">
        <v>61</v>
      </c>
      <c r="G67" s="10">
        <v>0</v>
      </c>
      <c r="H67" s="10">
        <v>0</v>
      </c>
    </row>
    <row r="68" spans="1:8" x14ac:dyDescent="0.35">
      <c r="A68" s="4" t="s">
        <v>84</v>
      </c>
      <c r="B68" s="10">
        <v>0</v>
      </c>
      <c r="C68" s="10">
        <v>0</v>
      </c>
      <c r="D68" s="10">
        <v>0</v>
      </c>
      <c r="E68" s="10">
        <v>0</v>
      </c>
      <c r="F68" s="10">
        <v>0</v>
      </c>
      <c r="G68" s="10" t="s">
        <v>61</v>
      </c>
      <c r="H68" s="10">
        <v>0</v>
      </c>
    </row>
    <row r="69" spans="1:8" x14ac:dyDescent="0.35">
      <c r="A69" s="4" t="s">
        <v>85</v>
      </c>
      <c r="B69" s="10">
        <v>0.01</v>
      </c>
      <c r="C69" s="10">
        <v>0.01</v>
      </c>
      <c r="D69" s="10">
        <v>0.01</v>
      </c>
      <c r="E69" s="10">
        <v>0</v>
      </c>
      <c r="F69" s="10">
        <v>0</v>
      </c>
      <c r="G69" s="10">
        <v>0</v>
      </c>
      <c r="H69" s="10">
        <v>0.01</v>
      </c>
    </row>
    <row r="70" spans="1:8" x14ac:dyDescent="0.35">
      <c r="A70" s="4" t="s">
        <v>86</v>
      </c>
      <c r="B70" s="10">
        <v>0</v>
      </c>
      <c r="C70" s="10">
        <v>0</v>
      </c>
      <c r="D70" s="10">
        <v>0</v>
      </c>
      <c r="E70" s="10">
        <v>0.01</v>
      </c>
      <c r="F70" s="10">
        <v>0.01</v>
      </c>
      <c r="G70" s="10">
        <v>0</v>
      </c>
      <c r="H70" s="10">
        <v>0</v>
      </c>
    </row>
    <row r="71" spans="1:8" x14ac:dyDescent="0.35">
      <c r="A71" s="4" t="s">
        <v>52</v>
      </c>
      <c r="B71" s="10">
        <v>0.09</v>
      </c>
      <c r="C71" s="10">
        <v>0.09</v>
      </c>
      <c r="D71" s="10">
        <v>0.11</v>
      </c>
      <c r="E71" s="10">
        <v>0.14000000000000001</v>
      </c>
      <c r="F71" s="10">
        <v>0.26</v>
      </c>
      <c r="G71" s="10">
        <v>0.21</v>
      </c>
      <c r="H71" s="10">
        <v>0.12</v>
      </c>
    </row>
    <row r="72" spans="1:8" x14ac:dyDescent="0.35">
      <c r="A72" s="4" t="s">
        <v>53</v>
      </c>
      <c r="B72" s="10">
        <v>0</v>
      </c>
      <c r="C72" s="10">
        <v>0</v>
      </c>
      <c r="D72" s="10">
        <v>0</v>
      </c>
      <c r="E72" s="10">
        <v>0</v>
      </c>
      <c r="F72" s="10">
        <v>0</v>
      </c>
      <c r="G72" s="10">
        <v>0</v>
      </c>
      <c r="H72" s="10">
        <v>0</v>
      </c>
    </row>
    <row r="73" spans="1:8" x14ac:dyDescent="0.35">
      <c r="A73" s="7" t="s">
        <v>54</v>
      </c>
      <c r="B73" s="11">
        <v>1</v>
      </c>
      <c r="C73" s="11">
        <v>1</v>
      </c>
      <c r="D73" s="11">
        <v>1</v>
      </c>
      <c r="E73" s="11">
        <v>1</v>
      </c>
      <c r="F73" s="11">
        <v>1</v>
      </c>
      <c r="G73" s="11">
        <v>1</v>
      </c>
      <c r="H73" s="11">
        <v>1</v>
      </c>
    </row>
    <row r="74" spans="1:8" x14ac:dyDescent="0.35">
      <c r="A74" s="4"/>
    </row>
    <row r="75" spans="1:8" x14ac:dyDescent="0.35">
      <c r="A75" s="9" t="s">
        <v>216</v>
      </c>
    </row>
    <row r="76" spans="1:8" x14ac:dyDescent="0.35">
      <c r="A76" s="3" t="s">
        <v>193</v>
      </c>
      <c r="B76" s="5" t="s">
        <v>139</v>
      </c>
      <c r="C76" s="5" t="s">
        <v>140</v>
      </c>
      <c r="D76" s="5" t="s">
        <v>141</v>
      </c>
      <c r="E76" s="5" t="s">
        <v>142</v>
      </c>
      <c r="F76" s="5" t="s">
        <v>143</v>
      </c>
      <c r="G76" s="5" t="s">
        <v>53</v>
      </c>
    </row>
    <row r="77" spans="1:8" x14ac:dyDescent="0.35">
      <c r="A77" s="4" t="s">
        <v>76</v>
      </c>
      <c r="B77" s="6">
        <v>9985</v>
      </c>
      <c r="C77" s="6">
        <v>16160</v>
      </c>
      <c r="D77" s="6">
        <v>12605</v>
      </c>
      <c r="E77" s="6">
        <v>10170</v>
      </c>
      <c r="F77" s="6">
        <v>1115</v>
      </c>
      <c r="G77" s="6">
        <v>15</v>
      </c>
    </row>
    <row r="78" spans="1:8" x14ac:dyDescent="0.35">
      <c r="A78" s="4" t="s">
        <v>77</v>
      </c>
      <c r="B78" s="6">
        <v>1335</v>
      </c>
      <c r="C78" s="6">
        <v>2085</v>
      </c>
      <c r="D78" s="6">
        <v>2580</v>
      </c>
      <c r="E78" s="6">
        <v>2965</v>
      </c>
      <c r="F78" s="6">
        <v>420</v>
      </c>
      <c r="G78" s="6" t="s">
        <v>61</v>
      </c>
    </row>
    <row r="79" spans="1:8" x14ac:dyDescent="0.35">
      <c r="A79" s="4" t="s">
        <v>78</v>
      </c>
      <c r="B79" s="6">
        <v>700</v>
      </c>
      <c r="C79" s="6">
        <v>1035</v>
      </c>
      <c r="D79" s="6">
        <v>1575</v>
      </c>
      <c r="E79" s="6">
        <v>3535</v>
      </c>
      <c r="F79" s="6">
        <v>750</v>
      </c>
      <c r="G79" s="6" t="s">
        <v>61</v>
      </c>
    </row>
    <row r="80" spans="1:8" x14ac:dyDescent="0.35">
      <c r="A80" s="4" t="s">
        <v>79</v>
      </c>
      <c r="B80" s="6">
        <v>420</v>
      </c>
      <c r="C80" s="6">
        <v>880</v>
      </c>
      <c r="D80" s="6">
        <v>1140</v>
      </c>
      <c r="E80" s="6">
        <v>1120</v>
      </c>
      <c r="F80" s="6">
        <v>145</v>
      </c>
      <c r="G80" s="6" t="s">
        <v>61</v>
      </c>
    </row>
    <row r="81" spans="1:7" x14ac:dyDescent="0.35">
      <c r="A81" s="4" t="s">
        <v>80</v>
      </c>
      <c r="B81" s="6">
        <v>480</v>
      </c>
      <c r="C81" s="6">
        <v>1045</v>
      </c>
      <c r="D81" s="6">
        <v>1065</v>
      </c>
      <c r="E81" s="6">
        <v>640</v>
      </c>
      <c r="F81" s="6">
        <v>20</v>
      </c>
      <c r="G81" s="6" t="s">
        <v>61</v>
      </c>
    </row>
    <row r="82" spans="1:7" x14ac:dyDescent="0.35">
      <c r="A82" s="4" t="s">
        <v>81</v>
      </c>
      <c r="B82" s="6" t="s">
        <v>61</v>
      </c>
      <c r="C82" s="6">
        <v>30</v>
      </c>
      <c r="D82" s="6">
        <v>50</v>
      </c>
      <c r="E82" s="6">
        <v>55</v>
      </c>
      <c r="F82" s="6" t="s">
        <v>61</v>
      </c>
      <c r="G82" s="6">
        <v>0</v>
      </c>
    </row>
    <row r="83" spans="1:7" x14ac:dyDescent="0.35">
      <c r="A83" s="4" t="s">
        <v>82</v>
      </c>
      <c r="B83" s="6">
        <v>10</v>
      </c>
      <c r="C83" s="6">
        <v>30</v>
      </c>
      <c r="D83" s="6">
        <v>45</v>
      </c>
      <c r="E83" s="6">
        <v>25</v>
      </c>
      <c r="F83" s="6" t="s">
        <v>61</v>
      </c>
      <c r="G83" s="6">
        <v>0</v>
      </c>
    </row>
    <row r="84" spans="1:7" x14ac:dyDescent="0.35">
      <c r="A84" s="4" t="s">
        <v>83</v>
      </c>
      <c r="B84" s="6">
        <v>10</v>
      </c>
      <c r="C84" s="6">
        <v>15</v>
      </c>
      <c r="D84" s="6">
        <v>15</v>
      </c>
      <c r="E84" s="6" t="s">
        <v>61</v>
      </c>
      <c r="F84" s="6" t="s">
        <v>61</v>
      </c>
      <c r="G84" s="6">
        <v>0</v>
      </c>
    </row>
    <row r="85" spans="1:7" x14ac:dyDescent="0.35">
      <c r="A85" s="4" t="s">
        <v>84</v>
      </c>
      <c r="B85" s="6">
        <v>10</v>
      </c>
      <c r="C85" s="6" t="s">
        <v>61</v>
      </c>
      <c r="D85" s="6">
        <v>55</v>
      </c>
      <c r="E85" s="6">
        <v>35</v>
      </c>
      <c r="F85" s="6" t="s">
        <v>61</v>
      </c>
      <c r="G85" s="6">
        <v>0</v>
      </c>
    </row>
    <row r="86" spans="1:7" x14ac:dyDescent="0.35">
      <c r="A86" s="4" t="s">
        <v>85</v>
      </c>
      <c r="B86" s="6">
        <v>75</v>
      </c>
      <c r="C86" s="6">
        <v>130</v>
      </c>
      <c r="D86" s="6">
        <v>120</v>
      </c>
      <c r="E86" s="6">
        <v>100</v>
      </c>
      <c r="F86" s="6" t="s">
        <v>61</v>
      </c>
      <c r="G86" s="6">
        <v>0</v>
      </c>
    </row>
    <row r="87" spans="1:7" x14ac:dyDescent="0.35">
      <c r="A87" s="4" t="s">
        <v>86</v>
      </c>
      <c r="B87" s="6">
        <v>50</v>
      </c>
      <c r="C87" s="6">
        <v>105</v>
      </c>
      <c r="D87" s="6">
        <v>105</v>
      </c>
      <c r="E87" s="6">
        <v>135</v>
      </c>
      <c r="F87" s="6" t="s">
        <v>61</v>
      </c>
      <c r="G87" s="6">
        <v>0</v>
      </c>
    </row>
    <row r="88" spans="1:7" x14ac:dyDescent="0.35">
      <c r="A88" s="4" t="s">
        <v>52</v>
      </c>
      <c r="B88" s="6">
        <v>1435</v>
      </c>
      <c r="C88" s="6">
        <v>2410</v>
      </c>
      <c r="D88" s="6">
        <v>2755</v>
      </c>
      <c r="E88" s="6">
        <v>3550</v>
      </c>
      <c r="F88" s="6">
        <v>1165</v>
      </c>
      <c r="G88" s="6" t="s">
        <v>61</v>
      </c>
    </row>
    <row r="89" spans="1:7" x14ac:dyDescent="0.35">
      <c r="A89" s="4" t="s">
        <v>53</v>
      </c>
      <c r="B89" s="6" t="s">
        <v>61</v>
      </c>
      <c r="C89" s="6" t="s">
        <v>61</v>
      </c>
      <c r="D89" s="6" t="s">
        <v>61</v>
      </c>
      <c r="E89" s="6" t="s">
        <v>61</v>
      </c>
      <c r="F89" s="6" t="s">
        <v>61</v>
      </c>
      <c r="G89" s="6">
        <v>0</v>
      </c>
    </row>
    <row r="90" spans="1:7" x14ac:dyDescent="0.35">
      <c r="A90" s="4"/>
    </row>
    <row r="91" spans="1:7" x14ac:dyDescent="0.35">
      <c r="A91" s="9" t="s">
        <v>217</v>
      </c>
    </row>
    <row r="92" spans="1:7" x14ac:dyDescent="0.35">
      <c r="A92" s="3" t="s">
        <v>193</v>
      </c>
      <c r="B92" s="5" t="s">
        <v>139</v>
      </c>
      <c r="C92" s="5" t="s">
        <v>140</v>
      </c>
      <c r="D92" s="5" t="s">
        <v>141</v>
      </c>
      <c r="E92" s="5" t="s">
        <v>142</v>
      </c>
      <c r="F92" s="5" t="s">
        <v>143</v>
      </c>
      <c r="G92" s="5" t="s">
        <v>53</v>
      </c>
    </row>
    <row r="93" spans="1:7" x14ac:dyDescent="0.35">
      <c r="A93" s="4" t="s">
        <v>76</v>
      </c>
      <c r="B93" s="6">
        <v>16375</v>
      </c>
      <c r="C93" s="6">
        <v>25420</v>
      </c>
      <c r="D93" s="6">
        <v>19370</v>
      </c>
      <c r="E93" s="6">
        <v>16060</v>
      </c>
      <c r="F93" s="6">
        <v>1615</v>
      </c>
      <c r="G93" s="6">
        <v>55</v>
      </c>
    </row>
    <row r="94" spans="1:7" x14ac:dyDescent="0.35">
      <c r="A94" s="4" t="s">
        <v>77</v>
      </c>
      <c r="B94" s="6">
        <v>2100</v>
      </c>
      <c r="C94" s="6">
        <v>3345</v>
      </c>
      <c r="D94" s="6">
        <v>3950</v>
      </c>
      <c r="E94" s="6">
        <v>4760</v>
      </c>
      <c r="F94" s="6">
        <v>645</v>
      </c>
      <c r="G94" s="6" t="s">
        <v>61</v>
      </c>
    </row>
    <row r="95" spans="1:7" x14ac:dyDescent="0.35">
      <c r="A95" s="4" t="s">
        <v>78</v>
      </c>
      <c r="B95" s="6">
        <v>1120</v>
      </c>
      <c r="C95" s="6">
        <v>1695</v>
      </c>
      <c r="D95" s="6">
        <v>2540</v>
      </c>
      <c r="E95" s="6">
        <v>5855</v>
      </c>
      <c r="F95" s="6">
        <v>1135</v>
      </c>
      <c r="G95" s="6" t="s">
        <v>61</v>
      </c>
    </row>
    <row r="96" spans="1:7" x14ac:dyDescent="0.35">
      <c r="A96" s="4" t="s">
        <v>79</v>
      </c>
      <c r="B96" s="6">
        <v>710</v>
      </c>
      <c r="C96" s="6">
        <v>1465</v>
      </c>
      <c r="D96" s="6">
        <v>1750</v>
      </c>
      <c r="E96" s="6">
        <v>1740</v>
      </c>
      <c r="F96" s="6">
        <v>215</v>
      </c>
      <c r="G96" s="6" t="s">
        <v>61</v>
      </c>
    </row>
    <row r="97" spans="1:7" x14ac:dyDescent="0.35">
      <c r="A97" s="4" t="s">
        <v>80</v>
      </c>
      <c r="B97" s="6">
        <v>820</v>
      </c>
      <c r="C97" s="6">
        <v>1685</v>
      </c>
      <c r="D97" s="6">
        <v>1610</v>
      </c>
      <c r="E97" s="6">
        <v>960</v>
      </c>
      <c r="F97" s="6">
        <v>50</v>
      </c>
      <c r="G97" s="6" t="s">
        <v>61</v>
      </c>
    </row>
    <row r="98" spans="1:7" x14ac:dyDescent="0.35">
      <c r="A98" s="4" t="s">
        <v>81</v>
      </c>
      <c r="B98" s="6" t="s">
        <v>61</v>
      </c>
      <c r="C98" s="6">
        <v>50</v>
      </c>
      <c r="D98" s="6">
        <v>85</v>
      </c>
      <c r="E98" s="6">
        <v>85</v>
      </c>
      <c r="F98" s="6" t="s">
        <v>61</v>
      </c>
      <c r="G98" s="6">
        <v>0</v>
      </c>
    </row>
    <row r="99" spans="1:7" x14ac:dyDescent="0.35">
      <c r="A99" s="4" t="s">
        <v>82</v>
      </c>
      <c r="B99" s="6">
        <v>30</v>
      </c>
      <c r="C99" s="6">
        <v>70</v>
      </c>
      <c r="D99" s="6">
        <v>70</v>
      </c>
      <c r="E99" s="6">
        <v>40</v>
      </c>
      <c r="F99" s="6" t="s">
        <v>61</v>
      </c>
      <c r="G99" s="6">
        <v>0</v>
      </c>
    </row>
    <row r="100" spans="1:7" x14ac:dyDescent="0.35">
      <c r="A100" s="4" t="s">
        <v>83</v>
      </c>
      <c r="B100" s="6">
        <v>20</v>
      </c>
      <c r="C100" s="6">
        <v>25</v>
      </c>
      <c r="D100" s="6">
        <v>25</v>
      </c>
      <c r="E100" s="6" t="s">
        <v>61</v>
      </c>
      <c r="F100" s="6" t="s">
        <v>61</v>
      </c>
      <c r="G100" s="6">
        <v>0</v>
      </c>
    </row>
    <row r="101" spans="1:7" x14ac:dyDescent="0.35">
      <c r="A101" s="4" t="s">
        <v>84</v>
      </c>
      <c r="B101" s="6">
        <v>20</v>
      </c>
      <c r="C101" s="6" t="s">
        <v>61</v>
      </c>
      <c r="D101" s="6">
        <v>115</v>
      </c>
      <c r="E101" s="6">
        <v>50</v>
      </c>
      <c r="F101" s="6" t="s">
        <v>61</v>
      </c>
      <c r="G101" s="6">
        <v>0</v>
      </c>
    </row>
    <row r="102" spans="1:7" x14ac:dyDescent="0.35">
      <c r="A102" s="4" t="s">
        <v>85</v>
      </c>
      <c r="B102" s="6">
        <v>130</v>
      </c>
      <c r="C102" s="6">
        <v>230</v>
      </c>
      <c r="D102" s="6">
        <v>180</v>
      </c>
      <c r="E102" s="6">
        <v>160</v>
      </c>
      <c r="F102" s="6" t="s">
        <v>61</v>
      </c>
      <c r="G102" s="6">
        <v>0</v>
      </c>
    </row>
    <row r="103" spans="1:7" x14ac:dyDescent="0.35">
      <c r="A103" s="4" t="s">
        <v>86</v>
      </c>
      <c r="B103" s="6">
        <v>90</v>
      </c>
      <c r="C103" s="6">
        <v>170</v>
      </c>
      <c r="D103" s="6">
        <v>135</v>
      </c>
      <c r="E103" s="6">
        <v>215</v>
      </c>
      <c r="F103" s="6" t="s">
        <v>61</v>
      </c>
      <c r="G103" s="6">
        <v>0</v>
      </c>
    </row>
    <row r="104" spans="1:7" x14ac:dyDescent="0.35">
      <c r="A104" s="4" t="s">
        <v>52</v>
      </c>
      <c r="B104" s="6">
        <v>2060</v>
      </c>
      <c r="C104" s="6">
        <v>3390</v>
      </c>
      <c r="D104" s="6">
        <v>3755</v>
      </c>
      <c r="E104" s="6">
        <v>4715</v>
      </c>
      <c r="F104" s="6">
        <v>1390</v>
      </c>
      <c r="G104" s="6" t="s">
        <v>61</v>
      </c>
    </row>
    <row r="105" spans="1:7" x14ac:dyDescent="0.35">
      <c r="A105" s="4" t="s">
        <v>53</v>
      </c>
      <c r="B105" s="6" t="s">
        <v>61</v>
      </c>
      <c r="C105" s="6" t="s">
        <v>61</v>
      </c>
      <c r="D105" s="6" t="s">
        <v>61</v>
      </c>
      <c r="E105" s="6" t="s">
        <v>61</v>
      </c>
      <c r="F105" s="6" t="s">
        <v>61</v>
      </c>
      <c r="G105" s="6">
        <v>0</v>
      </c>
    </row>
    <row r="106" spans="1:7" x14ac:dyDescent="0.35">
      <c r="A106" s="4"/>
    </row>
    <row r="107" spans="1:7" x14ac:dyDescent="0.35">
      <c r="A107" s="9" t="s">
        <v>218</v>
      </c>
    </row>
    <row r="108" spans="1:7" ht="31" x14ac:dyDescent="0.35">
      <c r="A108" s="3" t="s">
        <v>193</v>
      </c>
      <c r="B108" s="5" t="s">
        <v>145</v>
      </c>
      <c r="C108" s="5" t="s">
        <v>146</v>
      </c>
      <c r="D108" s="5" t="s">
        <v>147</v>
      </c>
      <c r="E108" s="5" t="s">
        <v>148</v>
      </c>
      <c r="F108" s="5" t="s">
        <v>149</v>
      </c>
      <c r="G108" s="5" t="s">
        <v>67</v>
      </c>
    </row>
    <row r="109" spans="1:7" x14ac:dyDescent="0.35">
      <c r="A109" s="4" t="s">
        <v>76</v>
      </c>
      <c r="B109" s="10">
        <v>0.61</v>
      </c>
      <c r="C109" s="10">
        <v>0.64</v>
      </c>
      <c r="D109" s="10">
        <v>0.65</v>
      </c>
      <c r="E109" s="10">
        <v>0.63</v>
      </c>
      <c r="F109" s="10">
        <v>0.69</v>
      </c>
      <c r="G109" s="10">
        <v>0.3</v>
      </c>
    </row>
    <row r="110" spans="1:7" x14ac:dyDescent="0.35">
      <c r="A110" s="4" t="s">
        <v>77</v>
      </c>
      <c r="B110" s="10">
        <v>0.64</v>
      </c>
      <c r="C110" s="10">
        <v>0.62</v>
      </c>
      <c r="D110" s="10">
        <v>0.65</v>
      </c>
      <c r="E110" s="10">
        <v>0.62</v>
      </c>
      <c r="F110" s="10">
        <v>0.65</v>
      </c>
      <c r="G110" s="10" t="s">
        <v>61</v>
      </c>
    </row>
    <row r="111" spans="1:7" x14ac:dyDescent="0.35">
      <c r="A111" s="4" t="s">
        <v>78</v>
      </c>
      <c r="B111" s="10">
        <v>0.62</v>
      </c>
      <c r="C111" s="10">
        <v>0.61</v>
      </c>
      <c r="D111" s="10">
        <v>0.62</v>
      </c>
      <c r="E111" s="10">
        <v>0.6</v>
      </c>
      <c r="F111" s="10">
        <v>0.66</v>
      </c>
      <c r="G111" s="10" t="s">
        <v>61</v>
      </c>
    </row>
    <row r="112" spans="1:7" x14ac:dyDescent="0.35">
      <c r="A112" s="4" t="s">
        <v>79</v>
      </c>
      <c r="B112" s="10">
        <v>0.59</v>
      </c>
      <c r="C112" s="10">
        <v>0.6</v>
      </c>
      <c r="D112" s="10">
        <v>0.65</v>
      </c>
      <c r="E112" s="10">
        <v>0.64</v>
      </c>
      <c r="F112" s="10">
        <v>0.67</v>
      </c>
      <c r="G112" s="10" t="s">
        <v>61</v>
      </c>
    </row>
    <row r="113" spans="1:7" x14ac:dyDescent="0.35">
      <c r="A113" s="4" t="s">
        <v>80</v>
      </c>
      <c r="B113" s="10">
        <v>0.57999999999999996</v>
      </c>
      <c r="C113" s="10">
        <v>0.62</v>
      </c>
      <c r="D113" s="10">
        <v>0.66</v>
      </c>
      <c r="E113" s="10">
        <v>0.66</v>
      </c>
      <c r="F113" s="10">
        <v>0.43</v>
      </c>
      <c r="G113" s="6" t="s">
        <v>61</v>
      </c>
    </row>
    <row r="114" spans="1:7" x14ac:dyDescent="0.35">
      <c r="A114" s="4" t="s">
        <v>81</v>
      </c>
      <c r="B114" s="6" t="s">
        <v>61</v>
      </c>
      <c r="C114" s="10">
        <v>0.6</v>
      </c>
      <c r="D114" s="10">
        <v>0.63</v>
      </c>
      <c r="E114" s="10">
        <v>0.64</v>
      </c>
      <c r="F114" s="6" t="s">
        <v>61</v>
      </c>
      <c r="G114" s="10">
        <v>0</v>
      </c>
    </row>
    <row r="115" spans="1:7" x14ac:dyDescent="0.35">
      <c r="A115" s="4" t="s">
        <v>82</v>
      </c>
      <c r="B115" s="10">
        <v>0.28000000000000003</v>
      </c>
      <c r="C115" s="10">
        <v>0.44</v>
      </c>
      <c r="D115" s="10">
        <v>0.62</v>
      </c>
      <c r="E115" s="10">
        <v>0.63</v>
      </c>
      <c r="F115" s="10" t="s">
        <v>61</v>
      </c>
      <c r="G115" s="10">
        <v>0</v>
      </c>
    </row>
    <row r="116" spans="1:7" x14ac:dyDescent="0.35">
      <c r="A116" s="4" t="s">
        <v>83</v>
      </c>
      <c r="B116" s="10">
        <v>0.44</v>
      </c>
      <c r="C116" s="10">
        <v>0.57999999999999996</v>
      </c>
      <c r="D116" s="10">
        <v>0.64</v>
      </c>
      <c r="E116" s="6" t="s">
        <v>61</v>
      </c>
      <c r="F116" s="10" t="s">
        <v>61</v>
      </c>
      <c r="G116" s="10">
        <v>0</v>
      </c>
    </row>
    <row r="117" spans="1:7" x14ac:dyDescent="0.35">
      <c r="A117" s="4" t="s">
        <v>84</v>
      </c>
      <c r="B117" s="10">
        <v>0.4</v>
      </c>
      <c r="C117" s="6" t="s">
        <v>61</v>
      </c>
      <c r="D117" s="10">
        <v>0.46</v>
      </c>
      <c r="E117" s="10">
        <v>0.67</v>
      </c>
      <c r="F117" s="10" t="s">
        <v>61</v>
      </c>
      <c r="G117" s="10">
        <v>0</v>
      </c>
    </row>
    <row r="118" spans="1:7" x14ac:dyDescent="0.35">
      <c r="A118" s="4" t="s">
        <v>85</v>
      </c>
      <c r="B118" s="10">
        <v>0.56999999999999995</v>
      </c>
      <c r="C118" s="10">
        <v>0.57999999999999996</v>
      </c>
      <c r="D118" s="10">
        <v>0.69</v>
      </c>
      <c r="E118" s="10">
        <v>0.62</v>
      </c>
      <c r="F118" s="10" t="s">
        <v>61</v>
      </c>
      <c r="G118" s="10">
        <v>0</v>
      </c>
    </row>
    <row r="119" spans="1:7" x14ac:dyDescent="0.35">
      <c r="A119" s="4" t="s">
        <v>86</v>
      </c>
      <c r="B119" s="10">
        <v>0.54</v>
      </c>
      <c r="C119" s="10">
        <v>0.63</v>
      </c>
      <c r="D119" s="10">
        <v>0.75</v>
      </c>
      <c r="E119" s="10">
        <v>0.62</v>
      </c>
      <c r="F119" s="6" t="s">
        <v>61</v>
      </c>
      <c r="G119" s="10">
        <v>0</v>
      </c>
    </row>
    <row r="120" spans="1:7" x14ac:dyDescent="0.35">
      <c r="A120" s="4" t="s">
        <v>52</v>
      </c>
      <c r="B120" s="10">
        <v>0.7</v>
      </c>
      <c r="C120" s="10">
        <v>0.71</v>
      </c>
      <c r="D120" s="10">
        <v>0.73</v>
      </c>
      <c r="E120" s="10">
        <v>0.75</v>
      </c>
      <c r="F120" s="10">
        <v>0.84</v>
      </c>
      <c r="G120" s="10" t="s">
        <v>61</v>
      </c>
    </row>
    <row r="121" spans="1:7" x14ac:dyDescent="0.35">
      <c r="A121" s="4" t="s">
        <v>53</v>
      </c>
      <c r="B121" s="10" t="s">
        <v>61</v>
      </c>
      <c r="C121" s="10" t="s">
        <v>61</v>
      </c>
      <c r="D121" s="6" t="s">
        <v>61</v>
      </c>
      <c r="E121" s="6" t="s">
        <v>61</v>
      </c>
      <c r="F121" s="10" t="s">
        <v>61</v>
      </c>
      <c r="G121" s="10">
        <v>0</v>
      </c>
    </row>
    <row r="122" spans="1:7" x14ac:dyDescent="0.35">
      <c r="A122" s="4" t="s">
        <v>29</v>
      </c>
      <c r="B122" t="s">
        <v>30</v>
      </c>
    </row>
    <row r="123" spans="1:7" x14ac:dyDescent="0.35">
      <c r="A123" s="4" t="s">
        <v>31</v>
      </c>
      <c r="B123" t="s">
        <v>32</v>
      </c>
    </row>
    <row r="124" spans="1:7" x14ac:dyDescent="0.35">
      <c r="A124" s="4" t="s">
        <v>33</v>
      </c>
      <c r="B124" t="s">
        <v>34</v>
      </c>
    </row>
    <row r="125" spans="1:7" x14ac:dyDescent="0.35">
      <c r="A125" s="4" t="s">
        <v>35</v>
      </c>
      <c r="B125" t="s">
        <v>36</v>
      </c>
    </row>
    <row r="126" spans="1:7" x14ac:dyDescent="0.35">
      <c r="A126" s="4" t="s">
        <v>37</v>
      </c>
      <c r="B126" t="s">
        <v>38</v>
      </c>
    </row>
    <row r="127" spans="1:7" x14ac:dyDescent="0.35">
      <c r="A127" s="4" t="s">
        <v>39</v>
      </c>
      <c r="B127" t="s">
        <v>40</v>
      </c>
    </row>
    <row r="128" spans="1:7" x14ac:dyDescent="0.35">
      <c r="A128" s="4" t="s">
        <v>41</v>
      </c>
      <c r="B128" t="s">
        <v>333</v>
      </c>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row r="160" spans="1:1" x14ac:dyDescent="0.35">
      <c r="A160" s="4"/>
    </row>
    <row r="161" spans="1:1" x14ac:dyDescent="0.35">
      <c r="A161" s="4"/>
    </row>
    <row r="162" spans="1:1" x14ac:dyDescent="0.35">
      <c r="A162" s="4"/>
    </row>
    <row r="163" spans="1:1" x14ac:dyDescent="0.35">
      <c r="A163" s="4"/>
    </row>
    <row r="164" spans="1:1" x14ac:dyDescent="0.35">
      <c r="A164" s="4"/>
    </row>
    <row r="165" spans="1:1" x14ac:dyDescent="0.35">
      <c r="A165" s="4"/>
    </row>
    <row r="166" spans="1:1" x14ac:dyDescent="0.35">
      <c r="A166" s="4"/>
    </row>
    <row r="167" spans="1:1" x14ac:dyDescent="0.35">
      <c r="A167" s="4"/>
    </row>
    <row r="168" spans="1:1" x14ac:dyDescent="0.35">
      <c r="A168" s="4"/>
    </row>
    <row r="169" spans="1:1" x14ac:dyDescent="0.35">
      <c r="A169" s="4"/>
    </row>
    <row r="170" spans="1:1" x14ac:dyDescent="0.35">
      <c r="A170" s="4"/>
    </row>
    <row r="171" spans="1:1" x14ac:dyDescent="0.35">
      <c r="A171" s="4"/>
    </row>
    <row r="172" spans="1:1" x14ac:dyDescent="0.35">
      <c r="A172" s="4"/>
    </row>
    <row r="173" spans="1:1" x14ac:dyDescent="0.35">
      <c r="A173" s="4"/>
    </row>
    <row r="174" spans="1:1" x14ac:dyDescent="0.35">
      <c r="A174" s="4"/>
    </row>
    <row r="175" spans="1:1" x14ac:dyDescent="0.35">
      <c r="A175" s="4"/>
    </row>
    <row r="176" spans="1:1" x14ac:dyDescent="0.35">
      <c r="A176" s="4"/>
    </row>
    <row r="177" spans="1:1" x14ac:dyDescent="0.35">
      <c r="A177" s="4"/>
    </row>
    <row r="178" spans="1:1" x14ac:dyDescent="0.35">
      <c r="A178" s="4"/>
    </row>
    <row r="179" spans="1:1" x14ac:dyDescent="0.35">
      <c r="A179" s="4"/>
    </row>
    <row r="180" spans="1:1" x14ac:dyDescent="0.35">
      <c r="A180" s="4"/>
    </row>
    <row r="181" spans="1:1" x14ac:dyDescent="0.35">
      <c r="A181" s="4"/>
    </row>
    <row r="182" spans="1:1" x14ac:dyDescent="0.35">
      <c r="A182" s="4"/>
    </row>
    <row r="183" spans="1:1" x14ac:dyDescent="0.35">
      <c r="A183" s="4"/>
    </row>
    <row r="184" spans="1:1" x14ac:dyDescent="0.35">
      <c r="A184" s="4"/>
    </row>
    <row r="185" spans="1:1" x14ac:dyDescent="0.35">
      <c r="A185" s="4"/>
    </row>
    <row r="186" spans="1:1" x14ac:dyDescent="0.35">
      <c r="A186" s="4"/>
    </row>
    <row r="187" spans="1:1" x14ac:dyDescent="0.35">
      <c r="A187" s="4"/>
    </row>
    <row r="188" spans="1:1" x14ac:dyDescent="0.35">
      <c r="A188" s="4"/>
    </row>
    <row r="189" spans="1:1" x14ac:dyDescent="0.35">
      <c r="A189" s="4"/>
    </row>
    <row r="190" spans="1:1" x14ac:dyDescent="0.35">
      <c r="A190" s="4"/>
    </row>
    <row r="191" spans="1:1" x14ac:dyDescent="0.35">
      <c r="A191" s="4"/>
    </row>
    <row r="192" spans="1:1" x14ac:dyDescent="0.35">
      <c r="A192" s="4"/>
    </row>
    <row r="193" spans="1:1" x14ac:dyDescent="0.35">
      <c r="A193" s="4"/>
    </row>
    <row r="194" spans="1:1" x14ac:dyDescent="0.35">
      <c r="A194" s="4"/>
    </row>
    <row r="195" spans="1:1" x14ac:dyDescent="0.35">
      <c r="A195" s="4"/>
    </row>
    <row r="196" spans="1:1" x14ac:dyDescent="0.35">
      <c r="A196" s="4"/>
    </row>
    <row r="197" spans="1:1" x14ac:dyDescent="0.35">
      <c r="A197" s="4"/>
    </row>
    <row r="198" spans="1:1" x14ac:dyDescent="0.35">
      <c r="A198" s="4"/>
    </row>
    <row r="199" spans="1:1" x14ac:dyDescent="0.35">
      <c r="A199" s="4"/>
    </row>
    <row r="200" spans="1:1" x14ac:dyDescent="0.35">
      <c r="A200" s="4"/>
    </row>
    <row r="201" spans="1:1" x14ac:dyDescent="0.35">
      <c r="A201" s="4"/>
    </row>
    <row r="202" spans="1:1" x14ac:dyDescent="0.35">
      <c r="A202" s="4"/>
    </row>
    <row r="203" spans="1:1" x14ac:dyDescent="0.35">
      <c r="A203" s="4"/>
    </row>
    <row r="204" spans="1:1" x14ac:dyDescent="0.35">
      <c r="A204" s="4"/>
    </row>
    <row r="205" spans="1:1" x14ac:dyDescent="0.35">
      <c r="A205" s="4"/>
    </row>
    <row r="206" spans="1:1" x14ac:dyDescent="0.35">
      <c r="A206" s="4"/>
    </row>
    <row r="207" spans="1:1" x14ac:dyDescent="0.35">
      <c r="A207" s="4"/>
    </row>
    <row r="208" spans="1:1" x14ac:dyDescent="0.35">
      <c r="A208" s="4"/>
    </row>
    <row r="209" spans="1:1" x14ac:dyDescent="0.35">
      <c r="A209" s="4"/>
    </row>
    <row r="210" spans="1:1" x14ac:dyDescent="0.35">
      <c r="A210" s="4"/>
    </row>
    <row r="211" spans="1:1" x14ac:dyDescent="0.35">
      <c r="A211" s="4"/>
    </row>
    <row r="212" spans="1:1" x14ac:dyDescent="0.35">
      <c r="A212" s="4"/>
    </row>
    <row r="213" spans="1:1" x14ac:dyDescent="0.35">
      <c r="A213" s="4"/>
    </row>
    <row r="214" spans="1:1" x14ac:dyDescent="0.35">
      <c r="A214" s="4"/>
    </row>
    <row r="215" spans="1:1" x14ac:dyDescent="0.35">
      <c r="A215" s="4"/>
    </row>
    <row r="216" spans="1:1" x14ac:dyDescent="0.35">
      <c r="A216" s="4"/>
    </row>
    <row r="217" spans="1:1" x14ac:dyDescent="0.35">
      <c r="A217" s="4"/>
    </row>
    <row r="218" spans="1:1" x14ac:dyDescent="0.35">
      <c r="A218" s="4"/>
    </row>
    <row r="219" spans="1:1" x14ac:dyDescent="0.35">
      <c r="A219" s="4"/>
    </row>
    <row r="220" spans="1:1" x14ac:dyDescent="0.35">
      <c r="A220" s="4"/>
    </row>
    <row r="221" spans="1:1" x14ac:dyDescent="0.35">
      <c r="A221" s="4"/>
    </row>
    <row r="222" spans="1:1" x14ac:dyDescent="0.35">
      <c r="A222" s="4"/>
    </row>
    <row r="223" spans="1:1" x14ac:dyDescent="0.35">
      <c r="A223"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14C21-5FF9-419E-BE90-717963D2197C}">
  <dimension ref="A1:A16"/>
  <sheetViews>
    <sheetView workbookViewId="0"/>
  </sheetViews>
  <sheetFormatPr defaultRowHeight="15.5" x14ac:dyDescent="0.35"/>
  <cols>
    <col min="1" max="1" width="106" customWidth="1"/>
  </cols>
  <sheetData>
    <row r="1" spans="1:1" ht="41" x14ac:dyDescent="0.35">
      <c r="A1" s="12" t="s">
        <v>266</v>
      </c>
    </row>
    <row r="2" spans="1:1" ht="46.5" customHeight="1" x14ac:dyDescent="0.35">
      <c r="A2" s="13" t="s">
        <v>297</v>
      </c>
    </row>
    <row r="3" spans="1:1" x14ac:dyDescent="0.35">
      <c r="A3" s="18" t="s">
        <v>298</v>
      </c>
    </row>
    <row r="4" spans="1:1" ht="46.5" x14ac:dyDescent="0.35">
      <c r="A4" s="19" t="s">
        <v>299</v>
      </c>
    </row>
    <row r="5" spans="1:1" x14ac:dyDescent="0.35">
      <c r="A5" s="20" t="s">
        <v>300</v>
      </c>
    </row>
    <row r="6" spans="1:1" ht="33.65" customHeight="1" x14ac:dyDescent="0.35">
      <c r="A6" s="19" t="s">
        <v>326</v>
      </c>
    </row>
    <row r="7" spans="1:1" x14ac:dyDescent="0.35">
      <c r="A7" s="20" t="s">
        <v>301</v>
      </c>
    </row>
    <row r="8" spans="1:1" ht="33.65" customHeight="1" x14ac:dyDescent="0.35">
      <c r="A8" s="19" t="s">
        <v>327</v>
      </c>
    </row>
    <row r="9" spans="1:1" x14ac:dyDescent="0.35">
      <c r="A9" s="20" t="s">
        <v>302</v>
      </c>
    </row>
    <row r="10" spans="1:1" ht="46.5" x14ac:dyDescent="0.35">
      <c r="A10" s="19" t="s">
        <v>328</v>
      </c>
    </row>
    <row r="11" spans="1:1" x14ac:dyDescent="0.35">
      <c r="A11" s="20" t="s">
        <v>303</v>
      </c>
    </row>
    <row r="12" spans="1:1" ht="33.65" customHeight="1" x14ac:dyDescent="0.35">
      <c r="A12" s="19" t="s">
        <v>304</v>
      </c>
    </row>
    <row r="13" spans="1:1" x14ac:dyDescent="0.35">
      <c r="A13" s="20" t="s">
        <v>305</v>
      </c>
    </row>
    <row r="14" spans="1:1" ht="31" x14ac:dyDescent="0.35">
      <c r="A14" s="19" t="s">
        <v>306</v>
      </c>
    </row>
    <row r="15" spans="1:1" x14ac:dyDescent="0.35">
      <c r="A15" s="20" t="s">
        <v>307</v>
      </c>
    </row>
    <row r="16" spans="1:1" ht="46.5" x14ac:dyDescent="0.35">
      <c r="A16" s="19" t="s">
        <v>329</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132"/>
  <sheetViews>
    <sheetView showGridLines="0" zoomScaleNormal="100" workbookViewId="0"/>
  </sheetViews>
  <sheetFormatPr defaultColWidth="11.53515625" defaultRowHeight="15.5" x14ac:dyDescent="0.35"/>
  <cols>
    <col min="1" max="1" width="22.69140625" customWidth="1"/>
    <col min="2" max="6" width="12.69140625" customWidth="1"/>
  </cols>
  <sheetData>
    <row r="1" spans="1:6" ht="19.5" x14ac:dyDescent="0.45">
      <c r="A1" s="1" t="s">
        <v>219</v>
      </c>
    </row>
    <row r="2" spans="1:6" x14ac:dyDescent="0.35">
      <c r="A2" t="s">
        <v>43</v>
      </c>
    </row>
    <row r="3" spans="1:6" x14ac:dyDescent="0.35">
      <c r="A3" t="s">
        <v>44</v>
      </c>
    </row>
    <row r="4" spans="1:6" x14ac:dyDescent="0.35">
      <c r="A4" t="s">
        <v>220</v>
      </c>
    </row>
    <row r="5" spans="1:6" x14ac:dyDescent="0.35">
      <c r="A5" t="s">
        <v>46</v>
      </c>
    </row>
    <row r="6" spans="1:6" x14ac:dyDescent="0.35">
      <c r="A6" t="s">
        <v>47</v>
      </c>
    </row>
    <row r="7" spans="1:6" x14ac:dyDescent="0.35">
      <c r="A7" s="9" t="s">
        <v>222</v>
      </c>
    </row>
    <row r="8" spans="1:6" ht="31" x14ac:dyDescent="0.35">
      <c r="A8" s="3" t="s">
        <v>221</v>
      </c>
      <c r="B8" s="5" t="s">
        <v>120</v>
      </c>
      <c r="C8" s="5" t="s">
        <v>121</v>
      </c>
      <c r="D8" s="5" t="s">
        <v>52</v>
      </c>
      <c r="E8" s="5" t="s">
        <v>53</v>
      </c>
      <c r="F8" s="5" t="s">
        <v>54</v>
      </c>
    </row>
    <row r="9" spans="1:6" x14ac:dyDescent="0.35">
      <c r="A9" s="4" t="s">
        <v>106</v>
      </c>
      <c r="B9" s="6">
        <v>280</v>
      </c>
      <c r="C9" s="6">
        <v>122205</v>
      </c>
      <c r="D9" s="6">
        <v>450</v>
      </c>
      <c r="E9" s="6">
        <v>15</v>
      </c>
      <c r="F9" s="6">
        <v>122955</v>
      </c>
    </row>
    <row r="10" spans="1:6" x14ac:dyDescent="0.35">
      <c r="A10" s="4" t="s">
        <v>107</v>
      </c>
      <c r="B10" s="6">
        <v>185</v>
      </c>
      <c r="C10" s="6">
        <v>2695</v>
      </c>
      <c r="D10" s="6">
        <v>60</v>
      </c>
      <c r="E10" s="6" t="s">
        <v>61</v>
      </c>
      <c r="F10" s="6">
        <v>2945</v>
      </c>
    </row>
    <row r="11" spans="1:6" x14ac:dyDescent="0.35">
      <c r="A11" s="4" t="s">
        <v>108</v>
      </c>
      <c r="B11" s="6">
        <v>315</v>
      </c>
      <c r="C11" s="6">
        <v>3750</v>
      </c>
      <c r="D11" s="6">
        <v>130</v>
      </c>
      <c r="E11" s="6">
        <v>0</v>
      </c>
      <c r="F11" s="6">
        <v>4190</v>
      </c>
    </row>
    <row r="12" spans="1:6" x14ac:dyDescent="0.35">
      <c r="A12" s="4" t="s">
        <v>51</v>
      </c>
      <c r="B12" s="6">
        <v>210</v>
      </c>
      <c r="C12" s="6">
        <v>455</v>
      </c>
      <c r="D12" s="6">
        <v>65</v>
      </c>
      <c r="E12" s="6">
        <v>0</v>
      </c>
      <c r="F12" s="6">
        <v>730</v>
      </c>
    </row>
    <row r="13" spans="1:6" x14ac:dyDescent="0.35">
      <c r="A13" s="4" t="s">
        <v>52</v>
      </c>
      <c r="B13" s="6">
        <v>165</v>
      </c>
      <c r="C13" s="6">
        <v>5895</v>
      </c>
      <c r="D13" s="6">
        <v>11745</v>
      </c>
      <c r="E13" s="6">
        <v>0</v>
      </c>
      <c r="F13" s="6">
        <v>17805</v>
      </c>
    </row>
    <row r="14" spans="1:6" x14ac:dyDescent="0.35">
      <c r="A14" s="4" t="s">
        <v>53</v>
      </c>
      <c r="B14" s="6">
        <v>0</v>
      </c>
      <c r="C14" s="6" t="s">
        <v>61</v>
      </c>
      <c r="D14" s="6">
        <v>0</v>
      </c>
      <c r="E14" s="6" t="s">
        <v>61</v>
      </c>
      <c r="F14" s="6">
        <v>20</v>
      </c>
    </row>
    <row r="15" spans="1:6" x14ac:dyDescent="0.35">
      <c r="A15" s="7" t="s">
        <v>54</v>
      </c>
      <c r="B15" s="8">
        <v>1155</v>
      </c>
      <c r="C15" s="8">
        <v>135005</v>
      </c>
      <c r="D15" s="8">
        <v>12455</v>
      </c>
      <c r="E15" s="8">
        <v>30</v>
      </c>
      <c r="F15" s="8">
        <v>148645</v>
      </c>
    </row>
    <row r="17" spans="1:6" x14ac:dyDescent="0.35">
      <c r="A17" s="9" t="s">
        <v>223</v>
      </c>
    </row>
    <row r="18" spans="1:6" ht="46.5" x14ac:dyDescent="0.35">
      <c r="A18" s="3" t="s">
        <v>221</v>
      </c>
      <c r="B18" s="5" t="s">
        <v>123</v>
      </c>
      <c r="C18" s="5" t="s">
        <v>124</v>
      </c>
      <c r="D18" s="5" t="s">
        <v>66</v>
      </c>
      <c r="E18" s="5" t="s">
        <v>67</v>
      </c>
      <c r="F18" s="5" t="s">
        <v>68</v>
      </c>
    </row>
    <row r="19" spans="1:6" x14ac:dyDescent="0.35">
      <c r="A19" s="4" t="s">
        <v>106</v>
      </c>
      <c r="B19" s="10">
        <v>0</v>
      </c>
      <c r="C19" s="10">
        <v>0.82</v>
      </c>
      <c r="D19" s="10">
        <v>0</v>
      </c>
      <c r="E19" s="10">
        <v>0</v>
      </c>
      <c r="F19" s="10">
        <v>0.83</v>
      </c>
    </row>
    <row r="20" spans="1:6" x14ac:dyDescent="0.35">
      <c r="A20" s="4" t="s">
        <v>107</v>
      </c>
      <c r="B20" s="10">
        <v>0</v>
      </c>
      <c r="C20" s="10">
        <v>0.02</v>
      </c>
      <c r="D20" s="10">
        <v>0</v>
      </c>
      <c r="E20" s="10" t="s">
        <v>61</v>
      </c>
      <c r="F20" s="10">
        <v>0.02</v>
      </c>
    </row>
    <row r="21" spans="1:6" x14ac:dyDescent="0.35">
      <c r="A21" s="4" t="s">
        <v>108</v>
      </c>
      <c r="B21" s="10">
        <v>0</v>
      </c>
      <c r="C21" s="10">
        <v>0.03</v>
      </c>
      <c r="D21" s="10">
        <v>0</v>
      </c>
      <c r="E21" s="10">
        <v>0</v>
      </c>
      <c r="F21" s="10">
        <v>0.03</v>
      </c>
    </row>
    <row r="22" spans="1:6" x14ac:dyDescent="0.35">
      <c r="A22" s="4" t="s">
        <v>51</v>
      </c>
      <c r="B22" s="10">
        <v>0</v>
      </c>
      <c r="C22" s="10">
        <v>0</v>
      </c>
      <c r="D22" s="10">
        <v>0</v>
      </c>
      <c r="E22" s="10">
        <v>0</v>
      </c>
      <c r="F22" s="10">
        <v>0</v>
      </c>
    </row>
    <row r="23" spans="1:6" x14ac:dyDescent="0.35">
      <c r="A23" s="4" t="s">
        <v>52</v>
      </c>
      <c r="B23" s="10">
        <v>0</v>
      </c>
      <c r="C23" s="10">
        <v>0.04</v>
      </c>
      <c r="D23" s="10">
        <v>0.08</v>
      </c>
      <c r="E23" s="10">
        <v>0</v>
      </c>
      <c r="F23" s="10">
        <v>0.12</v>
      </c>
    </row>
    <row r="24" spans="1:6" x14ac:dyDescent="0.35">
      <c r="A24" s="4" t="s">
        <v>53</v>
      </c>
      <c r="B24" s="10">
        <v>0</v>
      </c>
      <c r="C24" s="10" t="s">
        <v>61</v>
      </c>
      <c r="D24" s="10">
        <v>0</v>
      </c>
      <c r="E24" s="6" t="s">
        <v>61</v>
      </c>
      <c r="F24" s="10">
        <v>0</v>
      </c>
    </row>
    <row r="25" spans="1:6" x14ac:dyDescent="0.35">
      <c r="A25" s="7" t="s">
        <v>54</v>
      </c>
      <c r="B25" s="11">
        <v>0.01</v>
      </c>
      <c r="C25" s="11">
        <v>0.91</v>
      </c>
      <c r="D25" s="11">
        <v>0.08</v>
      </c>
      <c r="E25" s="11">
        <v>0</v>
      </c>
      <c r="F25" s="11">
        <v>1</v>
      </c>
    </row>
    <row r="27" spans="1:6" x14ac:dyDescent="0.35">
      <c r="A27" s="9" t="s">
        <v>224</v>
      </c>
    </row>
    <row r="28" spans="1:6" ht="46.5" x14ac:dyDescent="0.35">
      <c r="A28" s="3" t="s">
        <v>221</v>
      </c>
      <c r="B28" s="5" t="s">
        <v>123</v>
      </c>
      <c r="C28" s="5" t="s">
        <v>124</v>
      </c>
      <c r="D28" s="5" t="s">
        <v>66</v>
      </c>
      <c r="E28" s="5" t="s">
        <v>67</v>
      </c>
      <c r="F28" s="5" t="s">
        <v>68</v>
      </c>
    </row>
    <row r="29" spans="1:6" x14ac:dyDescent="0.35">
      <c r="A29" s="4" t="s">
        <v>106</v>
      </c>
      <c r="B29" s="10">
        <v>0</v>
      </c>
      <c r="C29" s="10">
        <v>0.99</v>
      </c>
      <c r="D29" s="10">
        <v>0</v>
      </c>
      <c r="E29" s="10">
        <v>0</v>
      </c>
      <c r="F29" s="10">
        <v>1</v>
      </c>
    </row>
    <row r="30" spans="1:6" x14ac:dyDescent="0.35">
      <c r="A30" s="4" t="s">
        <v>107</v>
      </c>
      <c r="B30" s="10">
        <v>0.06</v>
      </c>
      <c r="C30" s="10">
        <v>0.92</v>
      </c>
      <c r="D30" s="10">
        <v>0.02</v>
      </c>
      <c r="E30" s="10" t="s">
        <v>61</v>
      </c>
      <c r="F30" s="10">
        <v>1</v>
      </c>
    </row>
    <row r="31" spans="1:6" x14ac:dyDescent="0.35">
      <c r="A31" s="4" t="s">
        <v>108</v>
      </c>
      <c r="B31" s="10">
        <v>0.08</v>
      </c>
      <c r="C31" s="10">
        <v>0.89</v>
      </c>
      <c r="D31" s="10">
        <v>0.03</v>
      </c>
      <c r="E31" s="10">
        <v>0</v>
      </c>
      <c r="F31" s="10">
        <v>1</v>
      </c>
    </row>
    <row r="32" spans="1:6" x14ac:dyDescent="0.35">
      <c r="A32" s="4" t="s">
        <v>51</v>
      </c>
      <c r="B32" s="10">
        <v>0.28999999999999998</v>
      </c>
      <c r="C32" s="10">
        <v>0.62</v>
      </c>
      <c r="D32" s="10">
        <v>0.09</v>
      </c>
      <c r="E32" s="10">
        <v>0</v>
      </c>
      <c r="F32" s="10">
        <v>1</v>
      </c>
    </row>
    <row r="33" spans="1:6" x14ac:dyDescent="0.35">
      <c r="A33" s="4" t="s">
        <v>52</v>
      </c>
      <c r="B33" s="10">
        <v>0.01</v>
      </c>
      <c r="C33" s="10">
        <v>0.33</v>
      </c>
      <c r="D33" s="10">
        <v>0.66</v>
      </c>
      <c r="E33" s="10">
        <v>0</v>
      </c>
      <c r="F33" s="10">
        <v>1</v>
      </c>
    </row>
    <row r="34" spans="1:6" x14ac:dyDescent="0.35">
      <c r="A34" s="4" t="s">
        <v>53</v>
      </c>
      <c r="B34" s="10">
        <v>0</v>
      </c>
      <c r="C34" s="10" t="s">
        <v>61</v>
      </c>
      <c r="D34" s="10">
        <v>0</v>
      </c>
      <c r="E34" s="6" t="s">
        <v>61</v>
      </c>
      <c r="F34" s="10">
        <v>1</v>
      </c>
    </row>
    <row r="35" spans="1:6" x14ac:dyDescent="0.35">
      <c r="A35" s="7" t="s">
        <v>54</v>
      </c>
      <c r="B35" s="11">
        <v>0.01</v>
      </c>
      <c r="C35" s="11">
        <v>0.91</v>
      </c>
      <c r="D35" s="11">
        <v>0.08</v>
      </c>
      <c r="E35" s="11">
        <v>0</v>
      </c>
      <c r="F35" s="11">
        <v>1</v>
      </c>
    </row>
    <row r="36" spans="1:6" x14ac:dyDescent="0.35">
      <c r="A36" s="4"/>
    </row>
    <row r="37" spans="1:6" x14ac:dyDescent="0.35">
      <c r="A37" s="9" t="s">
        <v>225</v>
      </c>
    </row>
    <row r="38" spans="1:6" ht="46.5" x14ac:dyDescent="0.35">
      <c r="A38" s="3" t="s">
        <v>221</v>
      </c>
      <c r="B38" s="5" t="s">
        <v>123</v>
      </c>
      <c r="C38" s="5" t="s">
        <v>124</v>
      </c>
      <c r="D38" s="5" t="s">
        <v>66</v>
      </c>
      <c r="E38" s="5" t="s">
        <v>67</v>
      </c>
      <c r="F38" s="5" t="s">
        <v>68</v>
      </c>
    </row>
    <row r="39" spans="1:6" x14ac:dyDescent="0.35">
      <c r="A39" s="4" t="s">
        <v>106</v>
      </c>
      <c r="B39" s="10">
        <v>0.24</v>
      </c>
      <c r="C39" s="10">
        <v>0.91</v>
      </c>
      <c r="D39" s="10">
        <v>0.04</v>
      </c>
      <c r="E39" s="10">
        <v>0.56999999999999995</v>
      </c>
      <c r="F39" s="10">
        <v>0.83</v>
      </c>
    </row>
    <row r="40" spans="1:6" x14ac:dyDescent="0.35">
      <c r="A40" s="4" t="s">
        <v>107</v>
      </c>
      <c r="B40" s="10">
        <v>0.16</v>
      </c>
      <c r="C40" s="10">
        <v>0.02</v>
      </c>
      <c r="D40" s="10">
        <v>0</v>
      </c>
      <c r="E40" s="10" t="s">
        <v>61</v>
      </c>
      <c r="F40" s="10">
        <v>0.02</v>
      </c>
    </row>
    <row r="41" spans="1:6" x14ac:dyDescent="0.35">
      <c r="A41" s="4" t="s">
        <v>108</v>
      </c>
      <c r="B41" s="10">
        <v>0.27</v>
      </c>
      <c r="C41" s="10">
        <v>0.03</v>
      </c>
      <c r="D41" s="10">
        <v>0.01</v>
      </c>
      <c r="E41" s="10">
        <v>0</v>
      </c>
      <c r="F41" s="10">
        <v>0.03</v>
      </c>
    </row>
    <row r="42" spans="1:6" x14ac:dyDescent="0.35">
      <c r="A42" s="4" t="s">
        <v>51</v>
      </c>
      <c r="B42" s="10">
        <v>0.18</v>
      </c>
      <c r="C42" s="10">
        <v>0</v>
      </c>
      <c r="D42" s="10">
        <v>0.01</v>
      </c>
      <c r="E42" s="10">
        <v>0</v>
      </c>
      <c r="F42" s="10">
        <v>0</v>
      </c>
    </row>
    <row r="43" spans="1:6" x14ac:dyDescent="0.35">
      <c r="A43" s="4" t="s">
        <v>52</v>
      </c>
      <c r="B43" s="10">
        <v>0.14000000000000001</v>
      </c>
      <c r="C43" s="10">
        <v>0.04</v>
      </c>
      <c r="D43" s="10">
        <v>0.94</v>
      </c>
      <c r="E43" s="10">
        <v>0</v>
      </c>
      <c r="F43" s="10">
        <v>0.12</v>
      </c>
    </row>
    <row r="44" spans="1:6" x14ac:dyDescent="0.35">
      <c r="A44" s="4" t="s">
        <v>53</v>
      </c>
      <c r="B44" s="10">
        <v>0</v>
      </c>
      <c r="C44" s="10" t="s">
        <v>61</v>
      </c>
      <c r="D44" s="10">
        <v>0</v>
      </c>
      <c r="E44" s="6" t="s">
        <v>61</v>
      </c>
      <c r="F44" s="10">
        <v>0</v>
      </c>
    </row>
    <row r="45" spans="1:6" x14ac:dyDescent="0.35">
      <c r="A45" s="7" t="s">
        <v>54</v>
      </c>
      <c r="B45" s="11">
        <v>1</v>
      </c>
      <c r="C45" s="11">
        <v>1</v>
      </c>
      <c r="D45" s="11">
        <v>1</v>
      </c>
      <c r="E45" s="11">
        <v>1</v>
      </c>
      <c r="F45" s="11">
        <v>1</v>
      </c>
    </row>
    <row r="46" spans="1:6" x14ac:dyDescent="0.35">
      <c r="A46" s="4"/>
    </row>
    <row r="47" spans="1:6" x14ac:dyDescent="0.35">
      <c r="A47" s="9" t="s">
        <v>226</v>
      </c>
    </row>
    <row r="48" spans="1:6" ht="31" x14ac:dyDescent="0.35">
      <c r="A48" s="3" t="s">
        <v>221</v>
      </c>
      <c r="B48" s="5" t="s">
        <v>120</v>
      </c>
      <c r="C48" s="5" t="s">
        <v>121</v>
      </c>
      <c r="D48" s="5" t="s">
        <v>52</v>
      </c>
      <c r="E48" s="5" t="s">
        <v>53</v>
      </c>
    </row>
    <row r="49" spans="1:5" x14ac:dyDescent="0.35">
      <c r="A49" s="4" t="s">
        <v>106</v>
      </c>
      <c r="B49" s="6">
        <v>155</v>
      </c>
      <c r="C49" s="6">
        <v>70395</v>
      </c>
      <c r="D49" s="6">
        <v>265</v>
      </c>
      <c r="E49" s="6" t="s">
        <v>61</v>
      </c>
    </row>
    <row r="50" spans="1:5" x14ac:dyDescent="0.35">
      <c r="A50" s="4" t="s">
        <v>107</v>
      </c>
      <c r="B50" s="6">
        <v>90</v>
      </c>
      <c r="C50" s="6">
        <v>1315</v>
      </c>
      <c r="D50" s="6">
        <v>30</v>
      </c>
      <c r="E50" s="6" t="s">
        <v>61</v>
      </c>
    </row>
    <row r="51" spans="1:5" x14ac:dyDescent="0.35">
      <c r="A51" s="4" t="s">
        <v>108</v>
      </c>
      <c r="B51" s="6">
        <v>145</v>
      </c>
      <c r="C51" s="6">
        <v>2000</v>
      </c>
      <c r="D51" s="6">
        <v>60</v>
      </c>
      <c r="E51" s="6">
        <v>0</v>
      </c>
    </row>
    <row r="52" spans="1:5" x14ac:dyDescent="0.35">
      <c r="A52" s="4" t="s">
        <v>51</v>
      </c>
      <c r="B52" s="6">
        <v>100</v>
      </c>
      <c r="C52" s="6">
        <v>235</v>
      </c>
      <c r="D52" s="6">
        <v>40</v>
      </c>
      <c r="E52" s="6">
        <v>0</v>
      </c>
    </row>
    <row r="53" spans="1:5" x14ac:dyDescent="0.35">
      <c r="A53" s="4" t="s">
        <v>52</v>
      </c>
      <c r="B53" s="6">
        <v>95</v>
      </c>
      <c r="C53" s="6">
        <v>3470</v>
      </c>
      <c r="D53" s="6">
        <v>8195</v>
      </c>
      <c r="E53" s="6">
        <v>0</v>
      </c>
    </row>
    <row r="54" spans="1:5" x14ac:dyDescent="0.35">
      <c r="A54" s="4" t="s">
        <v>53</v>
      </c>
      <c r="B54" s="6">
        <v>0</v>
      </c>
      <c r="C54" s="6" t="s">
        <v>61</v>
      </c>
      <c r="D54" s="6">
        <v>0</v>
      </c>
      <c r="E54" s="6">
        <v>5</v>
      </c>
    </row>
    <row r="55" spans="1:5" x14ac:dyDescent="0.35">
      <c r="A55" s="4"/>
    </row>
    <row r="56" spans="1:5" x14ac:dyDescent="0.35">
      <c r="A56" s="9" t="s">
        <v>227</v>
      </c>
    </row>
    <row r="57" spans="1:5" ht="31" x14ac:dyDescent="0.35">
      <c r="A57" s="3" t="s">
        <v>221</v>
      </c>
      <c r="B57" s="5" t="s">
        <v>120</v>
      </c>
      <c r="C57" s="5" t="s">
        <v>121</v>
      </c>
      <c r="D57" s="5" t="s">
        <v>52</v>
      </c>
      <c r="E57" s="5" t="s">
        <v>53</v>
      </c>
    </row>
    <row r="58" spans="1:5" x14ac:dyDescent="0.35">
      <c r="A58" s="4" t="s">
        <v>106</v>
      </c>
      <c r="B58" s="6">
        <v>255</v>
      </c>
      <c r="C58" s="6">
        <v>110905</v>
      </c>
      <c r="D58" s="6">
        <v>415</v>
      </c>
      <c r="E58" s="6" t="s">
        <v>61</v>
      </c>
    </row>
    <row r="59" spans="1:5" x14ac:dyDescent="0.35">
      <c r="A59" s="4" t="s">
        <v>107</v>
      </c>
      <c r="B59" s="6">
        <v>165</v>
      </c>
      <c r="C59" s="6">
        <v>2445</v>
      </c>
      <c r="D59" s="6">
        <v>55</v>
      </c>
      <c r="E59" s="6" t="s">
        <v>61</v>
      </c>
    </row>
    <row r="60" spans="1:5" x14ac:dyDescent="0.35">
      <c r="A60" s="4" t="s">
        <v>108</v>
      </c>
      <c r="B60" s="6">
        <v>285</v>
      </c>
      <c r="C60" s="6">
        <v>3400</v>
      </c>
      <c r="D60" s="6">
        <v>115</v>
      </c>
      <c r="E60" s="6">
        <v>0</v>
      </c>
    </row>
    <row r="61" spans="1:5" x14ac:dyDescent="0.35">
      <c r="A61" s="4" t="s">
        <v>51</v>
      </c>
      <c r="B61" s="6">
        <v>185</v>
      </c>
      <c r="C61" s="6">
        <v>415</v>
      </c>
      <c r="D61" s="6">
        <v>60</v>
      </c>
      <c r="E61" s="6">
        <v>0</v>
      </c>
    </row>
    <row r="62" spans="1:5" x14ac:dyDescent="0.35">
      <c r="A62" s="4" t="s">
        <v>52</v>
      </c>
      <c r="B62" s="6">
        <v>150</v>
      </c>
      <c r="C62" s="6">
        <v>5285</v>
      </c>
      <c r="D62" s="6">
        <v>10415</v>
      </c>
      <c r="E62" s="6">
        <v>0</v>
      </c>
    </row>
    <row r="63" spans="1:5" x14ac:dyDescent="0.35">
      <c r="A63" s="4" t="s">
        <v>53</v>
      </c>
      <c r="B63" s="6">
        <v>0</v>
      </c>
      <c r="C63" s="6" t="s">
        <v>61</v>
      </c>
      <c r="D63" s="6">
        <v>0</v>
      </c>
      <c r="E63" s="6">
        <v>10</v>
      </c>
    </row>
    <row r="64" spans="1:5" x14ac:dyDescent="0.35">
      <c r="A64" s="4"/>
    </row>
    <row r="65" spans="1:5" x14ac:dyDescent="0.35">
      <c r="A65" s="9" t="s">
        <v>228</v>
      </c>
    </row>
    <row r="66" spans="1:5" ht="46.5" x14ac:dyDescent="0.35">
      <c r="A66" s="3" t="s">
        <v>221</v>
      </c>
      <c r="B66" s="5" t="s">
        <v>123</v>
      </c>
      <c r="C66" s="5" t="s">
        <v>124</v>
      </c>
      <c r="D66" s="5" t="s">
        <v>66</v>
      </c>
      <c r="E66" s="5" t="s">
        <v>67</v>
      </c>
    </row>
    <row r="67" spans="1:5" x14ac:dyDescent="0.35">
      <c r="A67" s="4" t="s">
        <v>106</v>
      </c>
      <c r="B67" s="10">
        <v>0.61</v>
      </c>
      <c r="C67" s="10">
        <v>0.63</v>
      </c>
      <c r="D67" s="10">
        <v>0.64</v>
      </c>
      <c r="E67" s="6" t="s">
        <v>61</v>
      </c>
    </row>
    <row r="68" spans="1:5" x14ac:dyDescent="0.35">
      <c r="A68" s="4" t="s">
        <v>107</v>
      </c>
      <c r="B68" s="10">
        <v>0.55000000000000004</v>
      </c>
      <c r="C68" s="10">
        <v>0.54</v>
      </c>
      <c r="D68" s="10">
        <v>0.56000000000000005</v>
      </c>
      <c r="E68" s="10" t="s">
        <v>61</v>
      </c>
    </row>
    <row r="69" spans="1:5" x14ac:dyDescent="0.35">
      <c r="A69" s="4" t="s">
        <v>108</v>
      </c>
      <c r="B69" s="10">
        <v>0.51</v>
      </c>
      <c r="C69" s="10">
        <v>0.59</v>
      </c>
      <c r="D69" s="10">
        <v>0.54</v>
      </c>
      <c r="E69" s="10">
        <v>0</v>
      </c>
    </row>
    <row r="70" spans="1:5" x14ac:dyDescent="0.35">
      <c r="A70" s="4" t="s">
        <v>51</v>
      </c>
      <c r="B70" s="10">
        <v>0.56000000000000005</v>
      </c>
      <c r="C70" s="10">
        <v>0.56000000000000005</v>
      </c>
      <c r="D70" s="10">
        <v>0.66</v>
      </c>
      <c r="E70" s="10">
        <v>0</v>
      </c>
    </row>
    <row r="71" spans="1:5" x14ac:dyDescent="0.35">
      <c r="A71" s="4" t="s">
        <v>52</v>
      </c>
      <c r="B71" s="10">
        <v>0.62</v>
      </c>
      <c r="C71" s="10">
        <v>0.66</v>
      </c>
      <c r="D71" s="10">
        <v>0.79</v>
      </c>
      <c r="E71" s="10">
        <v>0</v>
      </c>
    </row>
    <row r="72" spans="1:5" x14ac:dyDescent="0.35">
      <c r="A72" s="4" t="s">
        <v>53</v>
      </c>
      <c r="B72" s="10">
        <v>0</v>
      </c>
      <c r="C72" s="6" t="s">
        <v>61</v>
      </c>
      <c r="D72" s="10">
        <v>0</v>
      </c>
      <c r="E72" s="10">
        <v>0.55000000000000004</v>
      </c>
    </row>
    <row r="73" spans="1:5" x14ac:dyDescent="0.35">
      <c r="A73" s="4" t="s">
        <v>29</v>
      </c>
      <c r="B73" t="s">
        <v>30</v>
      </c>
    </row>
    <row r="74" spans="1:5" x14ac:dyDescent="0.35">
      <c r="A74" s="4" t="s">
        <v>31</v>
      </c>
      <c r="B74" t="s">
        <v>32</v>
      </c>
    </row>
    <row r="75" spans="1:5" x14ac:dyDescent="0.35">
      <c r="A75" s="4" t="s">
        <v>33</v>
      </c>
      <c r="B75" t="s">
        <v>34</v>
      </c>
    </row>
    <row r="76" spans="1:5" x14ac:dyDescent="0.35">
      <c r="A76" s="4" t="s">
        <v>35</v>
      </c>
      <c r="B76" t="s">
        <v>36</v>
      </c>
    </row>
    <row r="77" spans="1:5" x14ac:dyDescent="0.35">
      <c r="A77" s="4" t="s">
        <v>37</v>
      </c>
      <c r="B77" t="s">
        <v>38</v>
      </c>
    </row>
    <row r="78" spans="1:5" x14ac:dyDescent="0.35">
      <c r="A78" s="4" t="s">
        <v>39</v>
      </c>
      <c r="B78" t="s">
        <v>40</v>
      </c>
    </row>
    <row r="79" spans="1:5" x14ac:dyDescent="0.35">
      <c r="A79" s="4"/>
    </row>
    <row r="80" spans="1:5"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32"/>
  <sheetViews>
    <sheetView showGridLines="0" zoomScaleNormal="100" workbookViewId="0"/>
  </sheetViews>
  <sheetFormatPr defaultColWidth="11.53515625" defaultRowHeight="15.5" x14ac:dyDescent="0.35"/>
  <cols>
    <col min="1" max="1" width="22.69140625" customWidth="1"/>
    <col min="2" max="6" width="12.69140625" customWidth="1"/>
  </cols>
  <sheetData>
    <row r="1" spans="1:6" ht="19.5" x14ac:dyDescent="0.45">
      <c r="A1" s="1" t="s">
        <v>229</v>
      </c>
    </row>
    <row r="2" spans="1:6" x14ac:dyDescent="0.35">
      <c r="A2" t="s">
        <v>43</v>
      </c>
    </row>
    <row r="3" spans="1:6" x14ac:dyDescent="0.35">
      <c r="A3" t="s">
        <v>44</v>
      </c>
    </row>
    <row r="4" spans="1:6" x14ac:dyDescent="0.35">
      <c r="A4" t="s">
        <v>220</v>
      </c>
    </row>
    <row r="5" spans="1:6" x14ac:dyDescent="0.35">
      <c r="A5" t="s">
        <v>46</v>
      </c>
    </row>
    <row r="6" spans="1:6" x14ac:dyDescent="0.35">
      <c r="A6" t="s">
        <v>47</v>
      </c>
    </row>
    <row r="7" spans="1:6" x14ac:dyDescent="0.35">
      <c r="A7" s="9" t="s">
        <v>230</v>
      </c>
    </row>
    <row r="8" spans="1:6" ht="31" x14ac:dyDescent="0.35">
      <c r="A8" s="3" t="s">
        <v>221</v>
      </c>
      <c r="B8" s="5" t="s">
        <v>120</v>
      </c>
      <c r="C8" s="5" t="s">
        <v>121</v>
      </c>
      <c r="D8" s="5" t="s">
        <v>52</v>
      </c>
      <c r="E8" s="5" t="s">
        <v>53</v>
      </c>
      <c r="F8" s="5" t="s">
        <v>54</v>
      </c>
    </row>
    <row r="9" spans="1:6" x14ac:dyDescent="0.35">
      <c r="A9" s="4" t="s">
        <v>106</v>
      </c>
      <c r="B9" s="6">
        <v>63205</v>
      </c>
      <c r="C9" s="6">
        <v>53360</v>
      </c>
      <c r="D9" s="6">
        <v>6360</v>
      </c>
      <c r="E9" s="6">
        <v>25</v>
      </c>
      <c r="F9" s="6">
        <v>122955</v>
      </c>
    </row>
    <row r="10" spans="1:6" x14ac:dyDescent="0.35">
      <c r="A10" s="4" t="s">
        <v>107</v>
      </c>
      <c r="B10" s="6">
        <v>2240</v>
      </c>
      <c r="C10" s="6">
        <v>575</v>
      </c>
      <c r="D10" s="6">
        <v>130</v>
      </c>
      <c r="E10" s="6" t="s">
        <v>61</v>
      </c>
      <c r="F10" s="6">
        <v>2945</v>
      </c>
    </row>
    <row r="11" spans="1:6" x14ac:dyDescent="0.35">
      <c r="A11" s="4" t="s">
        <v>108</v>
      </c>
      <c r="B11" s="6">
        <v>3125</v>
      </c>
      <c r="C11" s="6">
        <v>865</v>
      </c>
      <c r="D11" s="6">
        <v>200</v>
      </c>
      <c r="E11" s="6">
        <v>0</v>
      </c>
      <c r="F11" s="6">
        <v>4190</v>
      </c>
    </row>
    <row r="12" spans="1:6" x14ac:dyDescent="0.35">
      <c r="A12" s="4" t="s">
        <v>51</v>
      </c>
      <c r="B12" s="6">
        <v>620</v>
      </c>
      <c r="C12" s="6">
        <v>70</v>
      </c>
      <c r="D12" s="6">
        <v>40</v>
      </c>
      <c r="E12" s="6">
        <v>0</v>
      </c>
      <c r="F12" s="6">
        <v>730</v>
      </c>
    </row>
    <row r="13" spans="1:6" x14ac:dyDescent="0.35">
      <c r="A13" s="4" t="s">
        <v>52</v>
      </c>
      <c r="B13" s="6">
        <v>3870</v>
      </c>
      <c r="C13" s="6">
        <v>2830</v>
      </c>
      <c r="D13" s="6">
        <v>11105</v>
      </c>
      <c r="E13" s="6">
        <v>0</v>
      </c>
      <c r="F13" s="6">
        <v>17805</v>
      </c>
    </row>
    <row r="14" spans="1:6" x14ac:dyDescent="0.35">
      <c r="A14" s="4" t="s">
        <v>53</v>
      </c>
      <c r="B14" s="6">
        <v>15</v>
      </c>
      <c r="C14" s="6" t="s">
        <v>61</v>
      </c>
      <c r="D14" s="6" t="s">
        <v>61</v>
      </c>
      <c r="E14" s="6" t="s">
        <v>61</v>
      </c>
      <c r="F14" s="6">
        <v>20</v>
      </c>
    </row>
    <row r="15" spans="1:6" x14ac:dyDescent="0.35">
      <c r="A15" s="7" t="s">
        <v>54</v>
      </c>
      <c r="B15" s="8">
        <v>73075</v>
      </c>
      <c r="C15" s="8">
        <v>57705</v>
      </c>
      <c r="D15" s="8">
        <v>17835</v>
      </c>
      <c r="E15" s="8">
        <v>30</v>
      </c>
      <c r="F15" s="8">
        <v>148645</v>
      </c>
    </row>
    <row r="17" spans="1:6" x14ac:dyDescent="0.35">
      <c r="A17" s="9" t="s">
        <v>231</v>
      </c>
    </row>
    <row r="18" spans="1:6" ht="46.5" x14ac:dyDescent="0.35">
      <c r="A18" s="3" t="s">
        <v>221</v>
      </c>
      <c r="B18" s="5" t="s">
        <v>123</v>
      </c>
      <c r="C18" s="5" t="s">
        <v>124</v>
      </c>
      <c r="D18" s="5" t="s">
        <v>66</v>
      </c>
      <c r="E18" s="5" t="s">
        <v>67</v>
      </c>
      <c r="F18" s="5" t="s">
        <v>68</v>
      </c>
    </row>
    <row r="19" spans="1:6" x14ac:dyDescent="0.35">
      <c r="A19" s="4" t="s">
        <v>106</v>
      </c>
      <c r="B19" s="10">
        <v>0.43</v>
      </c>
      <c r="C19" s="10">
        <v>0.36</v>
      </c>
      <c r="D19" s="10">
        <v>0.04</v>
      </c>
      <c r="E19" s="10">
        <v>0</v>
      </c>
      <c r="F19" s="10">
        <v>0.83</v>
      </c>
    </row>
    <row r="20" spans="1:6" x14ac:dyDescent="0.35">
      <c r="A20" s="4" t="s">
        <v>107</v>
      </c>
      <c r="B20" s="10">
        <v>0.02</v>
      </c>
      <c r="C20" s="10">
        <v>0</v>
      </c>
      <c r="D20" s="10">
        <v>0</v>
      </c>
      <c r="E20" s="10" t="s">
        <v>61</v>
      </c>
      <c r="F20" s="10">
        <v>0.02</v>
      </c>
    </row>
    <row r="21" spans="1:6" x14ac:dyDescent="0.35">
      <c r="A21" s="4" t="s">
        <v>108</v>
      </c>
      <c r="B21" s="10">
        <v>0.02</v>
      </c>
      <c r="C21" s="10">
        <v>0.01</v>
      </c>
      <c r="D21" s="10">
        <v>0</v>
      </c>
      <c r="E21" s="10">
        <v>0</v>
      </c>
      <c r="F21" s="10">
        <v>0.03</v>
      </c>
    </row>
    <row r="22" spans="1:6" x14ac:dyDescent="0.35">
      <c r="A22" s="4" t="s">
        <v>51</v>
      </c>
      <c r="B22" s="10">
        <v>0</v>
      </c>
      <c r="C22" s="10">
        <v>0</v>
      </c>
      <c r="D22" s="10">
        <v>0</v>
      </c>
      <c r="E22" s="10">
        <v>0</v>
      </c>
      <c r="F22" s="10">
        <v>0</v>
      </c>
    </row>
    <row r="23" spans="1:6" x14ac:dyDescent="0.35">
      <c r="A23" s="4" t="s">
        <v>52</v>
      </c>
      <c r="B23" s="10">
        <v>0.03</v>
      </c>
      <c r="C23" s="10">
        <v>0.02</v>
      </c>
      <c r="D23" s="10">
        <v>7.0000000000000007E-2</v>
      </c>
      <c r="E23" s="10">
        <v>0</v>
      </c>
      <c r="F23" s="10">
        <v>0.12</v>
      </c>
    </row>
    <row r="24" spans="1:6" x14ac:dyDescent="0.35">
      <c r="A24" s="4" t="s">
        <v>53</v>
      </c>
      <c r="B24" s="10">
        <v>0</v>
      </c>
      <c r="C24" s="10" t="s">
        <v>61</v>
      </c>
      <c r="D24" s="10" t="s">
        <v>61</v>
      </c>
      <c r="E24" s="6" t="s">
        <v>61</v>
      </c>
      <c r="F24" s="10">
        <v>0</v>
      </c>
    </row>
    <row r="25" spans="1:6" x14ac:dyDescent="0.35">
      <c r="A25" s="7" t="s">
        <v>54</v>
      </c>
      <c r="B25" s="11">
        <v>0.49</v>
      </c>
      <c r="C25" s="11">
        <v>0.39</v>
      </c>
      <c r="D25" s="11">
        <v>0.12</v>
      </c>
      <c r="E25" s="11">
        <v>0</v>
      </c>
      <c r="F25" s="11">
        <v>1</v>
      </c>
    </row>
    <row r="27" spans="1:6" x14ac:dyDescent="0.35">
      <c r="A27" s="9" t="s">
        <v>232</v>
      </c>
    </row>
    <row r="28" spans="1:6" ht="46.5" x14ac:dyDescent="0.35">
      <c r="A28" s="3" t="s">
        <v>221</v>
      </c>
      <c r="B28" s="5" t="s">
        <v>123</v>
      </c>
      <c r="C28" s="5" t="s">
        <v>124</v>
      </c>
      <c r="D28" s="5" t="s">
        <v>66</v>
      </c>
      <c r="E28" s="5" t="s">
        <v>67</v>
      </c>
      <c r="F28" s="5" t="s">
        <v>68</v>
      </c>
    </row>
    <row r="29" spans="1:6" x14ac:dyDescent="0.35">
      <c r="A29" s="4" t="s">
        <v>106</v>
      </c>
      <c r="B29" s="10">
        <v>0.51</v>
      </c>
      <c r="C29" s="10">
        <v>0.43</v>
      </c>
      <c r="D29" s="10">
        <v>0.05</v>
      </c>
      <c r="E29" s="10">
        <v>0</v>
      </c>
      <c r="F29" s="10">
        <v>1</v>
      </c>
    </row>
    <row r="30" spans="1:6" x14ac:dyDescent="0.35">
      <c r="A30" s="4" t="s">
        <v>107</v>
      </c>
      <c r="B30" s="10">
        <v>0.76</v>
      </c>
      <c r="C30" s="10">
        <v>0.2</v>
      </c>
      <c r="D30" s="10">
        <v>0.04</v>
      </c>
      <c r="E30" s="10" t="s">
        <v>61</v>
      </c>
      <c r="F30" s="10">
        <v>1</v>
      </c>
    </row>
    <row r="31" spans="1:6" x14ac:dyDescent="0.35">
      <c r="A31" s="4" t="s">
        <v>108</v>
      </c>
      <c r="B31" s="10">
        <v>0.75</v>
      </c>
      <c r="C31" s="10">
        <v>0.21</v>
      </c>
      <c r="D31" s="10">
        <v>0.05</v>
      </c>
      <c r="E31" s="10">
        <v>0</v>
      </c>
      <c r="F31" s="10">
        <v>1</v>
      </c>
    </row>
    <row r="32" spans="1:6" x14ac:dyDescent="0.35">
      <c r="A32" s="4" t="s">
        <v>51</v>
      </c>
      <c r="B32" s="10">
        <v>0.85</v>
      </c>
      <c r="C32" s="10">
        <v>0.1</v>
      </c>
      <c r="D32" s="10">
        <v>0.05</v>
      </c>
      <c r="E32" s="10">
        <v>0</v>
      </c>
      <c r="F32" s="10">
        <v>1</v>
      </c>
    </row>
    <row r="33" spans="1:6" x14ac:dyDescent="0.35">
      <c r="A33" s="4" t="s">
        <v>52</v>
      </c>
      <c r="B33" s="10">
        <v>0.22</v>
      </c>
      <c r="C33" s="10">
        <v>0.16</v>
      </c>
      <c r="D33" s="10">
        <v>0.62</v>
      </c>
      <c r="E33" s="10">
        <v>0</v>
      </c>
      <c r="F33" s="10">
        <v>1</v>
      </c>
    </row>
    <row r="34" spans="1:6" x14ac:dyDescent="0.35">
      <c r="A34" s="4" t="s">
        <v>53</v>
      </c>
      <c r="B34" s="10">
        <v>0.62</v>
      </c>
      <c r="C34" s="10" t="s">
        <v>61</v>
      </c>
      <c r="D34" s="10" t="s">
        <v>61</v>
      </c>
      <c r="E34" s="6" t="s">
        <v>61</v>
      </c>
      <c r="F34" s="10">
        <v>1</v>
      </c>
    </row>
    <row r="35" spans="1:6" x14ac:dyDescent="0.35">
      <c r="A35" s="7" t="s">
        <v>54</v>
      </c>
      <c r="B35" s="11">
        <v>0.49</v>
      </c>
      <c r="C35" s="11">
        <v>0.39</v>
      </c>
      <c r="D35" s="11">
        <v>0.12</v>
      </c>
      <c r="E35" s="11">
        <v>0</v>
      </c>
      <c r="F35" s="11">
        <v>1</v>
      </c>
    </row>
    <row r="36" spans="1:6" x14ac:dyDescent="0.35">
      <c r="A36" s="4"/>
    </row>
    <row r="37" spans="1:6" x14ac:dyDescent="0.35">
      <c r="A37" s="9" t="s">
        <v>319</v>
      </c>
    </row>
    <row r="38" spans="1:6" ht="46.5" x14ac:dyDescent="0.35">
      <c r="A38" s="3" t="s">
        <v>221</v>
      </c>
      <c r="B38" s="5" t="s">
        <v>123</v>
      </c>
      <c r="C38" s="5" t="s">
        <v>124</v>
      </c>
      <c r="D38" s="5" t="s">
        <v>66</v>
      </c>
      <c r="E38" s="5" t="s">
        <v>67</v>
      </c>
      <c r="F38" s="5" t="s">
        <v>68</v>
      </c>
    </row>
    <row r="39" spans="1:6" x14ac:dyDescent="0.35">
      <c r="A39" s="4" t="s">
        <v>106</v>
      </c>
      <c r="B39" s="10">
        <v>0.86</v>
      </c>
      <c r="C39" s="10">
        <v>0.92</v>
      </c>
      <c r="D39" s="10">
        <v>0.36</v>
      </c>
      <c r="E39" s="10">
        <v>0.81</v>
      </c>
      <c r="F39" s="10">
        <v>0.83</v>
      </c>
    </row>
    <row r="40" spans="1:6" x14ac:dyDescent="0.35">
      <c r="A40" s="4" t="s">
        <v>107</v>
      </c>
      <c r="B40" s="10">
        <v>0.03</v>
      </c>
      <c r="C40" s="10">
        <v>0.01</v>
      </c>
      <c r="D40" s="10">
        <v>0.01</v>
      </c>
      <c r="E40" s="10" t="s">
        <v>61</v>
      </c>
      <c r="F40" s="10">
        <v>0.02</v>
      </c>
    </row>
    <row r="41" spans="1:6" x14ac:dyDescent="0.35">
      <c r="A41" s="4" t="s">
        <v>108</v>
      </c>
      <c r="B41" s="10">
        <v>0.04</v>
      </c>
      <c r="C41" s="10">
        <v>0.01</v>
      </c>
      <c r="D41" s="10">
        <v>0.01</v>
      </c>
      <c r="E41" s="10">
        <v>0</v>
      </c>
      <c r="F41" s="10">
        <v>0.03</v>
      </c>
    </row>
    <row r="42" spans="1:6" x14ac:dyDescent="0.35">
      <c r="A42" s="4" t="s">
        <v>51</v>
      </c>
      <c r="B42" s="10">
        <v>0.01</v>
      </c>
      <c r="C42" s="10">
        <v>0</v>
      </c>
      <c r="D42" s="10">
        <v>0</v>
      </c>
      <c r="E42" s="10">
        <v>0</v>
      </c>
      <c r="F42" s="10">
        <v>0</v>
      </c>
    </row>
    <row r="43" spans="1:6" x14ac:dyDescent="0.35">
      <c r="A43" s="4" t="s">
        <v>52</v>
      </c>
      <c r="B43" s="10">
        <v>0.05</v>
      </c>
      <c r="C43" s="10">
        <v>0.05</v>
      </c>
      <c r="D43" s="10">
        <v>0.62</v>
      </c>
      <c r="E43" s="10">
        <v>0</v>
      </c>
      <c r="F43" s="10">
        <v>0.12</v>
      </c>
    </row>
    <row r="44" spans="1:6" x14ac:dyDescent="0.35">
      <c r="A44" s="4" t="s">
        <v>53</v>
      </c>
      <c r="B44" s="10">
        <v>0</v>
      </c>
      <c r="C44" s="10" t="s">
        <v>61</v>
      </c>
      <c r="D44" s="10" t="s">
        <v>61</v>
      </c>
      <c r="E44" s="6" t="s">
        <v>61</v>
      </c>
      <c r="F44" s="10">
        <v>0</v>
      </c>
    </row>
    <row r="45" spans="1:6" x14ac:dyDescent="0.35">
      <c r="A45" s="7" t="s">
        <v>54</v>
      </c>
      <c r="B45" s="11">
        <v>1</v>
      </c>
      <c r="C45" s="11">
        <v>1</v>
      </c>
      <c r="D45" s="11">
        <v>1</v>
      </c>
      <c r="E45" s="11">
        <v>1</v>
      </c>
      <c r="F45" s="11">
        <v>1</v>
      </c>
    </row>
    <row r="46" spans="1:6" x14ac:dyDescent="0.35">
      <c r="A46" s="4"/>
    </row>
    <row r="47" spans="1:6" x14ac:dyDescent="0.35">
      <c r="A47" s="9" t="s">
        <v>233</v>
      </c>
    </row>
    <row r="48" spans="1:6" ht="31" x14ac:dyDescent="0.35">
      <c r="A48" s="3" t="s">
        <v>221</v>
      </c>
      <c r="B48" s="5" t="s">
        <v>120</v>
      </c>
      <c r="C48" s="5" t="s">
        <v>121</v>
      </c>
      <c r="D48" s="5" t="s">
        <v>52</v>
      </c>
      <c r="E48" s="5" t="s">
        <v>53</v>
      </c>
    </row>
    <row r="49" spans="1:5" x14ac:dyDescent="0.35">
      <c r="A49" s="4" t="s">
        <v>106</v>
      </c>
      <c r="B49" s="6">
        <v>32480</v>
      </c>
      <c r="C49" s="6">
        <v>34560</v>
      </c>
      <c r="D49" s="6">
        <v>3765</v>
      </c>
      <c r="E49" s="6">
        <v>15</v>
      </c>
    </row>
    <row r="50" spans="1:5" x14ac:dyDescent="0.35">
      <c r="A50" s="4" t="s">
        <v>107</v>
      </c>
      <c r="B50" s="6">
        <v>1050</v>
      </c>
      <c r="C50" s="6">
        <v>320</v>
      </c>
      <c r="D50" s="6">
        <v>65</v>
      </c>
      <c r="E50" s="6">
        <v>0</v>
      </c>
    </row>
    <row r="51" spans="1:5" x14ac:dyDescent="0.35">
      <c r="A51" s="4" t="s">
        <v>108</v>
      </c>
      <c r="B51" s="6">
        <v>1535</v>
      </c>
      <c r="C51" s="6">
        <v>555</v>
      </c>
      <c r="D51" s="6">
        <v>120</v>
      </c>
      <c r="E51" s="6">
        <v>0</v>
      </c>
    </row>
    <row r="52" spans="1:5" x14ac:dyDescent="0.35">
      <c r="A52" s="4" t="s">
        <v>51</v>
      </c>
      <c r="B52" s="6">
        <v>315</v>
      </c>
      <c r="C52" s="6">
        <v>40</v>
      </c>
      <c r="D52" s="6">
        <v>20</v>
      </c>
      <c r="E52" s="6">
        <v>0</v>
      </c>
    </row>
    <row r="53" spans="1:5" x14ac:dyDescent="0.35">
      <c r="A53" s="4" t="s">
        <v>52</v>
      </c>
      <c r="B53" s="6">
        <v>2170</v>
      </c>
      <c r="C53" s="6">
        <v>1730</v>
      </c>
      <c r="D53" s="6">
        <v>7855</v>
      </c>
      <c r="E53" s="6">
        <v>0</v>
      </c>
    </row>
    <row r="54" spans="1:5" x14ac:dyDescent="0.35">
      <c r="A54" s="4" t="s">
        <v>53</v>
      </c>
      <c r="B54" s="6" t="s">
        <v>61</v>
      </c>
      <c r="C54" s="6" t="s">
        <v>61</v>
      </c>
      <c r="D54" s="6" t="s">
        <v>61</v>
      </c>
      <c r="E54" s="6">
        <v>5</v>
      </c>
    </row>
    <row r="55" spans="1:5" x14ac:dyDescent="0.35">
      <c r="A55" s="4"/>
    </row>
    <row r="56" spans="1:5" x14ac:dyDescent="0.35">
      <c r="A56" s="9" t="s">
        <v>234</v>
      </c>
    </row>
    <row r="57" spans="1:5" ht="31" x14ac:dyDescent="0.35">
      <c r="A57" s="3" t="s">
        <v>221</v>
      </c>
      <c r="B57" s="5" t="s">
        <v>120</v>
      </c>
      <c r="C57" s="5" t="s">
        <v>121</v>
      </c>
      <c r="D57" s="5" t="s">
        <v>52</v>
      </c>
      <c r="E57" s="5" t="s">
        <v>53</v>
      </c>
    </row>
    <row r="58" spans="1:5" x14ac:dyDescent="0.35">
      <c r="A58" s="4" t="s">
        <v>106</v>
      </c>
      <c r="B58" s="6">
        <v>57350</v>
      </c>
      <c r="C58" s="6">
        <v>48560</v>
      </c>
      <c r="D58" s="6">
        <v>5655</v>
      </c>
      <c r="E58" s="6">
        <v>25</v>
      </c>
    </row>
    <row r="59" spans="1:5" x14ac:dyDescent="0.35">
      <c r="A59" s="4" t="s">
        <v>107</v>
      </c>
      <c r="B59" s="6">
        <v>2045</v>
      </c>
      <c r="C59" s="6">
        <v>505</v>
      </c>
      <c r="D59" s="6">
        <v>115</v>
      </c>
      <c r="E59" s="6">
        <v>0</v>
      </c>
    </row>
    <row r="60" spans="1:5" x14ac:dyDescent="0.35">
      <c r="A60" s="4" t="s">
        <v>108</v>
      </c>
      <c r="B60" s="6">
        <v>2825</v>
      </c>
      <c r="C60" s="6">
        <v>790</v>
      </c>
      <c r="D60" s="6">
        <v>185</v>
      </c>
      <c r="E60" s="6">
        <v>0</v>
      </c>
    </row>
    <row r="61" spans="1:5" x14ac:dyDescent="0.35">
      <c r="A61" s="4" t="s">
        <v>51</v>
      </c>
      <c r="B61" s="6">
        <v>560</v>
      </c>
      <c r="C61" s="6">
        <v>65</v>
      </c>
      <c r="D61" s="6">
        <v>35</v>
      </c>
      <c r="E61" s="6">
        <v>0</v>
      </c>
    </row>
    <row r="62" spans="1:5" x14ac:dyDescent="0.35">
      <c r="A62" s="4" t="s">
        <v>52</v>
      </c>
      <c r="B62" s="6">
        <v>3400</v>
      </c>
      <c r="C62" s="6">
        <v>2570</v>
      </c>
      <c r="D62" s="6">
        <v>9875</v>
      </c>
      <c r="E62" s="6">
        <v>0</v>
      </c>
    </row>
    <row r="63" spans="1:5" x14ac:dyDescent="0.35">
      <c r="A63" s="4" t="s">
        <v>53</v>
      </c>
      <c r="B63" s="6" t="s">
        <v>61</v>
      </c>
      <c r="C63" s="6" t="s">
        <v>61</v>
      </c>
      <c r="D63" s="6" t="s">
        <v>61</v>
      </c>
      <c r="E63" s="6">
        <v>5</v>
      </c>
    </row>
    <row r="64" spans="1:5" x14ac:dyDescent="0.35">
      <c r="A64" s="4"/>
    </row>
    <row r="65" spans="1:5" x14ac:dyDescent="0.35">
      <c r="A65" s="9" t="s">
        <v>235</v>
      </c>
    </row>
    <row r="66" spans="1:5" ht="46.5" x14ac:dyDescent="0.35">
      <c r="A66" s="3" t="s">
        <v>221</v>
      </c>
      <c r="B66" s="5" t="s">
        <v>123</v>
      </c>
      <c r="C66" s="5" t="s">
        <v>124</v>
      </c>
      <c r="D66" s="5" t="s">
        <v>66</v>
      </c>
      <c r="E66" s="5" t="s">
        <v>67</v>
      </c>
    </row>
    <row r="67" spans="1:5" x14ac:dyDescent="0.35">
      <c r="A67" s="4" t="s">
        <v>106</v>
      </c>
      <c r="B67" s="10">
        <v>0.56999999999999995</v>
      </c>
      <c r="C67" s="10">
        <v>0.71</v>
      </c>
      <c r="D67" s="10">
        <v>0.67</v>
      </c>
      <c r="E67" s="10">
        <v>0.68</v>
      </c>
    </row>
    <row r="68" spans="1:5" x14ac:dyDescent="0.35">
      <c r="A68" s="4" t="s">
        <v>107</v>
      </c>
      <c r="B68" s="10">
        <v>0.51</v>
      </c>
      <c r="C68" s="10">
        <v>0.64</v>
      </c>
      <c r="D68" s="10">
        <v>0.56999999999999995</v>
      </c>
      <c r="E68" s="10">
        <v>0</v>
      </c>
    </row>
    <row r="69" spans="1:5" x14ac:dyDescent="0.35">
      <c r="A69" s="4" t="s">
        <v>108</v>
      </c>
      <c r="B69" s="10">
        <v>0.54</v>
      </c>
      <c r="C69" s="10">
        <v>0.7</v>
      </c>
      <c r="D69" s="10">
        <v>0.64</v>
      </c>
      <c r="E69" s="10">
        <v>0</v>
      </c>
    </row>
    <row r="70" spans="1:5" x14ac:dyDescent="0.35">
      <c r="A70" s="4" t="s">
        <v>51</v>
      </c>
      <c r="B70" s="10">
        <v>0.56000000000000005</v>
      </c>
      <c r="C70" s="10">
        <v>0.63</v>
      </c>
      <c r="D70" s="10">
        <v>0.65</v>
      </c>
      <c r="E70" s="10">
        <v>0</v>
      </c>
    </row>
    <row r="71" spans="1:5" x14ac:dyDescent="0.35">
      <c r="A71" s="4" t="s">
        <v>52</v>
      </c>
      <c r="B71" s="10">
        <v>0.64</v>
      </c>
      <c r="C71" s="10">
        <v>0.67</v>
      </c>
      <c r="D71" s="10">
        <v>0.8</v>
      </c>
      <c r="E71" s="10">
        <v>0</v>
      </c>
    </row>
    <row r="72" spans="1:5" x14ac:dyDescent="0.35">
      <c r="A72" s="4" t="s">
        <v>53</v>
      </c>
      <c r="B72" s="6" t="s">
        <v>61</v>
      </c>
      <c r="C72" s="10" t="s">
        <v>61</v>
      </c>
      <c r="D72" s="10" t="s">
        <v>61</v>
      </c>
      <c r="E72" s="10">
        <v>0.6</v>
      </c>
    </row>
    <row r="73" spans="1:5" x14ac:dyDescent="0.35">
      <c r="A73" s="4" t="s">
        <v>29</v>
      </c>
      <c r="B73" t="s">
        <v>30</v>
      </c>
    </row>
    <row r="74" spans="1:5" x14ac:dyDescent="0.35">
      <c r="A74" s="4" t="s">
        <v>31</v>
      </c>
      <c r="B74" t="s">
        <v>32</v>
      </c>
    </row>
    <row r="75" spans="1:5" x14ac:dyDescent="0.35">
      <c r="A75" s="4" t="s">
        <v>33</v>
      </c>
      <c r="B75" t="s">
        <v>34</v>
      </c>
    </row>
    <row r="76" spans="1:5" x14ac:dyDescent="0.35">
      <c r="A76" s="4" t="s">
        <v>35</v>
      </c>
      <c r="B76" t="s">
        <v>36</v>
      </c>
    </row>
    <row r="77" spans="1:5" x14ac:dyDescent="0.35">
      <c r="A77" s="4" t="s">
        <v>37</v>
      </c>
      <c r="B77" t="s">
        <v>38</v>
      </c>
    </row>
    <row r="78" spans="1:5" x14ac:dyDescent="0.35">
      <c r="A78" s="4" t="s">
        <v>39</v>
      </c>
      <c r="B78" t="s">
        <v>40</v>
      </c>
    </row>
    <row r="79" spans="1:5" x14ac:dyDescent="0.35">
      <c r="A79" s="4"/>
    </row>
    <row r="80" spans="1:5"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32"/>
  <sheetViews>
    <sheetView showGridLines="0" zoomScaleNormal="100" workbookViewId="0"/>
  </sheetViews>
  <sheetFormatPr defaultColWidth="11.53515625" defaultRowHeight="15.5" x14ac:dyDescent="0.35"/>
  <cols>
    <col min="1" max="1" width="22.69140625" customWidth="1"/>
    <col min="2" max="8" width="12.69140625" customWidth="1"/>
  </cols>
  <sheetData>
    <row r="1" spans="1:8" ht="19.5" x14ac:dyDescent="0.45">
      <c r="A1" s="1" t="s">
        <v>236</v>
      </c>
    </row>
    <row r="2" spans="1:8" x14ac:dyDescent="0.35">
      <c r="A2" t="s">
        <v>43</v>
      </c>
    </row>
    <row r="3" spans="1:8" x14ac:dyDescent="0.35">
      <c r="A3" t="s">
        <v>44</v>
      </c>
    </row>
    <row r="4" spans="1:8" x14ac:dyDescent="0.35">
      <c r="A4" t="s">
        <v>220</v>
      </c>
    </row>
    <row r="5" spans="1:8" x14ac:dyDescent="0.35">
      <c r="A5" t="s">
        <v>46</v>
      </c>
    </row>
    <row r="6" spans="1:8" x14ac:dyDescent="0.35">
      <c r="A6" t="s">
        <v>47</v>
      </c>
    </row>
    <row r="7" spans="1:8" x14ac:dyDescent="0.35">
      <c r="A7" s="9" t="s">
        <v>237</v>
      </c>
    </row>
    <row r="8" spans="1:8" x14ac:dyDescent="0.35">
      <c r="A8" s="3" t="s">
        <v>221</v>
      </c>
      <c r="B8" s="5" t="s">
        <v>139</v>
      </c>
      <c r="C8" s="5" t="s">
        <v>140</v>
      </c>
      <c r="D8" s="5" t="s">
        <v>141</v>
      </c>
      <c r="E8" s="5" t="s">
        <v>142</v>
      </c>
      <c r="F8" s="5" t="s">
        <v>143</v>
      </c>
      <c r="G8" s="5" t="s">
        <v>53</v>
      </c>
      <c r="H8" s="5" t="s">
        <v>54</v>
      </c>
    </row>
    <row r="9" spans="1:8" x14ac:dyDescent="0.35">
      <c r="A9" s="4" t="s">
        <v>106</v>
      </c>
      <c r="B9" s="6">
        <v>19445</v>
      </c>
      <c r="C9" s="6">
        <v>33855</v>
      </c>
      <c r="D9" s="6">
        <v>31345</v>
      </c>
      <c r="E9" s="6">
        <v>33260</v>
      </c>
      <c r="F9" s="6">
        <v>4820</v>
      </c>
      <c r="G9" s="6">
        <v>230</v>
      </c>
      <c r="H9" s="6">
        <v>122955</v>
      </c>
    </row>
    <row r="10" spans="1:8" x14ac:dyDescent="0.35">
      <c r="A10" s="4" t="s">
        <v>107</v>
      </c>
      <c r="B10" s="6">
        <v>950</v>
      </c>
      <c r="C10" s="6">
        <v>890</v>
      </c>
      <c r="D10" s="6">
        <v>595</v>
      </c>
      <c r="E10" s="6">
        <v>490</v>
      </c>
      <c r="F10" s="6">
        <v>15</v>
      </c>
      <c r="G10" s="6">
        <v>5</v>
      </c>
      <c r="H10" s="6">
        <v>2945</v>
      </c>
    </row>
    <row r="11" spans="1:8" x14ac:dyDescent="0.35">
      <c r="A11" s="4" t="s">
        <v>108</v>
      </c>
      <c r="B11" s="6">
        <v>1795</v>
      </c>
      <c r="C11" s="6">
        <v>1550</v>
      </c>
      <c r="D11" s="6">
        <v>605</v>
      </c>
      <c r="E11" s="6">
        <v>230</v>
      </c>
      <c r="F11" s="6">
        <v>5</v>
      </c>
      <c r="G11" s="6">
        <v>5</v>
      </c>
      <c r="H11" s="6">
        <v>4190</v>
      </c>
    </row>
    <row r="12" spans="1:8" x14ac:dyDescent="0.35">
      <c r="A12" s="4" t="s">
        <v>51</v>
      </c>
      <c r="B12" s="6">
        <v>265</v>
      </c>
      <c r="C12" s="6">
        <v>295</v>
      </c>
      <c r="D12" s="6">
        <v>105</v>
      </c>
      <c r="E12" s="6">
        <v>65</v>
      </c>
      <c r="F12" s="6">
        <v>5</v>
      </c>
      <c r="G12" s="6">
        <v>0</v>
      </c>
      <c r="H12" s="6">
        <v>730</v>
      </c>
    </row>
    <row r="13" spans="1:8" x14ac:dyDescent="0.35">
      <c r="A13" s="4" t="s">
        <v>52</v>
      </c>
      <c r="B13" s="6">
        <v>2970</v>
      </c>
      <c r="C13" s="6">
        <v>4030</v>
      </c>
      <c r="D13" s="6">
        <v>4310</v>
      </c>
      <c r="E13" s="6">
        <v>4825</v>
      </c>
      <c r="F13" s="6">
        <v>1590</v>
      </c>
      <c r="G13" s="6">
        <v>85</v>
      </c>
      <c r="H13" s="6">
        <v>17805</v>
      </c>
    </row>
    <row r="14" spans="1:8" x14ac:dyDescent="0.35">
      <c r="A14" s="4" t="s">
        <v>53</v>
      </c>
      <c r="B14" s="6" t="s">
        <v>61</v>
      </c>
      <c r="C14" s="6" t="s">
        <v>61</v>
      </c>
      <c r="D14" s="6">
        <v>5</v>
      </c>
      <c r="E14" s="6">
        <v>15</v>
      </c>
      <c r="F14" s="6" t="s">
        <v>61</v>
      </c>
      <c r="G14" s="6">
        <v>0</v>
      </c>
      <c r="H14" s="6">
        <v>20</v>
      </c>
    </row>
    <row r="15" spans="1:8" x14ac:dyDescent="0.35">
      <c r="A15" s="7" t="s">
        <v>54</v>
      </c>
      <c r="B15" s="8">
        <v>25425</v>
      </c>
      <c r="C15" s="8">
        <v>40615</v>
      </c>
      <c r="D15" s="8">
        <v>36965</v>
      </c>
      <c r="E15" s="8">
        <v>38890</v>
      </c>
      <c r="F15" s="8">
        <v>6435</v>
      </c>
      <c r="G15" s="8">
        <v>320</v>
      </c>
      <c r="H15" s="8">
        <v>148645</v>
      </c>
    </row>
    <row r="17" spans="1:8" x14ac:dyDescent="0.35">
      <c r="A17" s="9" t="s">
        <v>238</v>
      </c>
    </row>
    <row r="18" spans="1:8" ht="31" x14ac:dyDescent="0.35">
      <c r="A18" s="3" t="s">
        <v>221</v>
      </c>
      <c r="B18" s="5" t="s">
        <v>145</v>
      </c>
      <c r="C18" s="5" t="s">
        <v>146</v>
      </c>
      <c r="D18" s="5" t="s">
        <v>147</v>
      </c>
      <c r="E18" s="5" t="s">
        <v>148</v>
      </c>
      <c r="F18" s="5" t="s">
        <v>149</v>
      </c>
      <c r="G18" s="5" t="s">
        <v>67</v>
      </c>
      <c r="H18" s="5" t="s">
        <v>68</v>
      </c>
    </row>
    <row r="19" spans="1:8" x14ac:dyDescent="0.35">
      <c r="A19" s="4" t="s">
        <v>106</v>
      </c>
      <c r="B19" s="10">
        <v>0.13</v>
      </c>
      <c r="C19" s="10">
        <v>0.23</v>
      </c>
      <c r="D19" s="10">
        <v>0.21</v>
      </c>
      <c r="E19" s="10">
        <v>0.22</v>
      </c>
      <c r="F19" s="10">
        <v>0.03</v>
      </c>
      <c r="G19" s="10">
        <v>0</v>
      </c>
      <c r="H19" s="10">
        <v>0.83</v>
      </c>
    </row>
    <row r="20" spans="1:8" x14ac:dyDescent="0.35">
      <c r="A20" s="4" t="s">
        <v>107</v>
      </c>
      <c r="B20" s="10">
        <v>0.01</v>
      </c>
      <c r="C20" s="10">
        <v>0.01</v>
      </c>
      <c r="D20" s="10">
        <v>0</v>
      </c>
      <c r="E20" s="10">
        <v>0</v>
      </c>
      <c r="F20" s="10">
        <v>0</v>
      </c>
      <c r="G20" s="10">
        <v>0</v>
      </c>
      <c r="H20" s="10">
        <v>0.02</v>
      </c>
    </row>
    <row r="21" spans="1:8" x14ac:dyDescent="0.35">
      <c r="A21" s="4" t="s">
        <v>108</v>
      </c>
      <c r="B21" s="10">
        <v>0.01</v>
      </c>
      <c r="C21" s="10">
        <v>0.01</v>
      </c>
      <c r="D21" s="10">
        <v>0</v>
      </c>
      <c r="E21" s="10">
        <v>0</v>
      </c>
      <c r="F21" s="10">
        <v>0</v>
      </c>
      <c r="G21" s="10">
        <v>0</v>
      </c>
      <c r="H21" s="10">
        <v>0.03</v>
      </c>
    </row>
    <row r="22" spans="1:8" x14ac:dyDescent="0.35">
      <c r="A22" s="4" t="s">
        <v>51</v>
      </c>
      <c r="B22" s="10">
        <v>0</v>
      </c>
      <c r="C22" s="10">
        <v>0</v>
      </c>
      <c r="D22" s="10">
        <v>0</v>
      </c>
      <c r="E22" s="10">
        <v>0</v>
      </c>
      <c r="F22" s="10">
        <v>0</v>
      </c>
      <c r="G22" s="10">
        <v>0</v>
      </c>
      <c r="H22" s="10">
        <v>0</v>
      </c>
    </row>
    <row r="23" spans="1:8" x14ac:dyDescent="0.35">
      <c r="A23" s="4" t="s">
        <v>52</v>
      </c>
      <c r="B23" s="10">
        <v>0.02</v>
      </c>
      <c r="C23" s="10">
        <v>0.03</v>
      </c>
      <c r="D23" s="10">
        <v>0.03</v>
      </c>
      <c r="E23" s="10">
        <v>0.03</v>
      </c>
      <c r="F23" s="10">
        <v>0.01</v>
      </c>
      <c r="G23" s="10">
        <v>0</v>
      </c>
      <c r="H23" s="10">
        <v>0.12</v>
      </c>
    </row>
    <row r="24" spans="1:8" x14ac:dyDescent="0.35">
      <c r="A24" s="4" t="s">
        <v>53</v>
      </c>
      <c r="B24" s="10" t="s">
        <v>61</v>
      </c>
      <c r="C24" s="10" t="s">
        <v>61</v>
      </c>
      <c r="D24" s="10">
        <v>0</v>
      </c>
      <c r="E24" s="10">
        <v>0</v>
      </c>
      <c r="F24" s="10" t="s">
        <v>61</v>
      </c>
      <c r="G24" s="10">
        <v>0</v>
      </c>
      <c r="H24" s="10">
        <v>0</v>
      </c>
    </row>
    <row r="25" spans="1:8" x14ac:dyDescent="0.35">
      <c r="A25" s="7" t="s">
        <v>54</v>
      </c>
      <c r="B25" s="11">
        <v>0.17</v>
      </c>
      <c r="C25" s="11">
        <v>0.27</v>
      </c>
      <c r="D25" s="11">
        <v>0.25</v>
      </c>
      <c r="E25" s="11">
        <v>0.26</v>
      </c>
      <c r="F25" s="11">
        <v>0.04</v>
      </c>
      <c r="G25" s="11">
        <v>0</v>
      </c>
      <c r="H25" s="11">
        <v>1</v>
      </c>
    </row>
    <row r="27" spans="1:8" x14ac:dyDescent="0.35">
      <c r="A27" s="9" t="s">
        <v>239</v>
      </c>
    </row>
    <row r="28" spans="1:8" ht="31" x14ac:dyDescent="0.35">
      <c r="A28" s="3" t="s">
        <v>221</v>
      </c>
      <c r="B28" s="5" t="s">
        <v>145</v>
      </c>
      <c r="C28" s="5" t="s">
        <v>146</v>
      </c>
      <c r="D28" s="5" t="s">
        <v>147</v>
      </c>
      <c r="E28" s="5" t="s">
        <v>148</v>
      </c>
      <c r="F28" s="5" t="s">
        <v>149</v>
      </c>
      <c r="G28" s="5" t="s">
        <v>67</v>
      </c>
      <c r="H28" s="5" t="s">
        <v>68</v>
      </c>
    </row>
    <row r="29" spans="1:8" x14ac:dyDescent="0.35">
      <c r="A29" s="4" t="s">
        <v>106</v>
      </c>
      <c r="B29" s="10">
        <v>0.16</v>
      </c>
      <c r="C29" s="10">
        <v>0.28000000000000003</v>
      </c>
      <c r="D29" s="10">
        <v>0.25</v>
      </c>
      <c r="E29" s="10">
        <v>0.27</v>
      </c>
      <c r="F29" s="10">
        <v>0.04</v>
      </c>
      <c r="G29" s="10">
        <v>0</v>
      </c>
      <c r="H29" s="10">
        <v>1</v>
      </c>
    </row>
    <row r="30" spans="1:8" x14ac:dyDescent="0.35">
      <c r="A30" s="4" t="s">
        <v>107</v>
      </c>
      <c r="B30" s="10">
        <v>0.32</v>
      </c>
      <c r="C30" s="10">
        <v>0.3</v>
      </c>
      <c r="D30" s="10">
        <v>0.2</v>
      </c>
      <c r="E30" s="10">
        <v>0.17</v>
      </c>
      <c r="F30" s="10">
        <v>0.01</v>
      </c>
      <c r="G30" s="10">
        <v>0</v>
      </c>
      <c r="H30" s="10">
        <v>1</v>
      </c>
    </row>
    <row r="31" spans="1:8" x14ac:dyDescent="0.35">
      <c r="A31" s="4" t="s">
        <v>108</v>
      </c>
      <c r="B31" s="10">
        <v>0.43</v>
      </c>
      <c r="C31" s="10">
        <v>0.37</v>
      </c>
      <c r="D31" s="10">
        <v>0.14000000000000001</v>
      </c>
      <c r="E31" s="10">
        <v>0.05</v>
      </c>
      <c r="F31" s="10">
        <v>0</v>
      </c>
      <c r="G31" s="10">
        <v>0</v>
      </c>
      <c r="H31" s="10">
        <v>1</v>
      </c>
    </row>
    <row r="32" spans="1:8" x14ac:dyDescent="0.35">
      <c r="A32" s="4" t="s">
        <v>51</v>
      </c>
      <c r="B32" s="10">
        <v>0.36</v>
      </c>
      <c r="C32" s="10">
        <v>0.4</v>
      </c>
      <c r="D32" s="10">
        <v>0.14000000000000001</v>
      </c>
      <c r="E32" s="10">
        <v>0.09</v>
      </c>
      <c r="F32" s="10">
        <v>0.01</v>
      </c>
      <c r="G32" s="10">
        <v>0</v>
      </c>
      <c r="H32" s="10">
        <v>1</v>
      </c>
    </row>
    <row r="33" spans="1:8" x14ac:dyDescent="0.35">
      <c r="A33" s="4" t="s">
        <v>52</v>
      </c>
      <c r="B33" s="10">
        <v>0.17</v>
      </c>
      <c r="C33" s="10">
        <v>0.23</v>
      </c>
      <c r="D33" s="10">
        <v>0.24</v>
      </c>
      <c r="E33" s="10">
        <v>0.27</v>
      </c>
      <c r="F33" s="10">
        <v>0.09</v>
      </c>
      <c r="G33" s="10">
        <v>0</v>
      </c>
      <c r="H33" s="10">
        <v>1</v>
      </c>
    </row>
    <row r="34" spans="1:8" x14ac:dyDescent="0.35">
      <c r="A34" s="4" t="s">
        <v>53</v>
      </c>
      <c r="B34" s="10" t="s">
        <v>61</v>
      </c>
      <c r="C34" s="10" t="s">
        <v>61</v>
      </c>
      <c r="D34" s="10">
        <v>0.14000000000000001</v>
      </c>
      <c r="E34" s="10">
        <v>0.67</v>
      </c>
      <c r="F34" s="10" t="s">
        <v>61</v>
      </c>
      <c r="G34" s="10">
        <v>0</v>
      </c>
      <c r="H34" s="10">
        <v>1</v>
      </c>
    </row>
    <row r="35" spans="1:8" x14ac:dyDescent="0.35">
      <c r="A35" s="7" t="s">
        <v>54</v>
      </c>
      <c r="B35" s="11">
        <v>0.17</v>
      </c>
      <c r="C35" s="11">
        <v>0.27</v>
      </c>
      <c r="D35" s="11">
        <v>0.25</v>
      </c>
      <c r="E35" s="11">
        <v>0.26</v>
      </c>
      <c r="F35" s="11">
        <v>0.04</v>
      </c>
      <c r="G35" s="11">
        <v>0</v>
      </c>
      <c r="H35" s="11">
        <v>1</v>
      </c>
    </row>
    <row r="36" spans="1:8" x14ac:dyDescent="0.35">
      <c r="A36" s="4"/>
    </row>
    <row r="37" spans="1:8" x14ac:dyDescent="0.35">
      <c r="A37" s="9" t="s">
        <v>240</v>
      </c>
    </row>
    <row r="38" spans="1:8" ht="31" x14ac:dyDescent="0.35">
      <c r="A38" s="3" t="s">
        <v>221</v>
      </c>
      <c r="B38" s="5" t="s">
        <v>145</v>
      </c>
      <c r="C38" s="5" t="s">
        <v>146</v>
      </c>
      <c r="D38" s="5" t="s">
        <v>147</v>
      </c>
      <c r="E38" s="5" t="s">
        <v>148</v>
      </c>
      <c r="F38" s="5" t="s">
        <v>149</v>
      </c>
      <c r="G38" s="5" t="s">
        <v>67</v>
      </c>
      <c r="H38" s="5" t="s">
        <v>68</v>
      </c>
    </row>
    <row r="39" spans="1:8" x14ac:dyDescent="0.35">
      <c r="A39" s="4" t="s">
        <v>106</v>
      </c>
      <c r="B39" s="10">
        <v>0.76</v>
      </c>
      <c r="C39" s="10">
        <v>0.83</v>
      </c>
      <c r="D39" s="10">
        <v>0.85</v>
      </c>
      <c r="E39" s="10">
        <v>0.86</v>
      </c>
      <c r="F39" s="10">
        <v>0.75</v>
      </c>
      <c r="G39" s="10">
        <v>0.71</v>
      </c>
      <c r="H39" s="10">
        <v>0.83</v>
      </c>
    </row>
    <row r="40" spans="1:8" x14ac:dyDescent="0.35">
      <c r="A40" s="4" t="s">
        <v>107</v>
      </c>
      <c r="B40" s="10">
        <v>0.04</v>
      </c>
      <c r="C40" s="10">
        <v>0.02</v>
      </c>
      <c r="D40" s="10">
        <v>0.02</v>
      </c>
      <c r="E40" s="10">
        <v>0.01</v>
      </c>
      <c r="F40" s="10">
        <v>0</v>
      </c>
      <c r="G40" s="10">
        <v>0.01</v>
      </c>
      <c r="H40" s="10">
        <v>0.02</v>
      </c>
    </row>
    <row r="41" spans="1:8" x14ac:dyDescent="0.35">
      <c r="A41" s="4" t="s">
        <v>108</v>
      </c>
      <c r="B41" s="10">
        <v>7.0000000000000007E-2</v>
      </c>
      <c r="C41" s="10">
        <v>0.04</v>
      </c>
      <c r="D41" s="10">
        <v>0.02</v>
      </c>
      <c r="E41" s="10">
        <v>0.01</v>
      </c>
      <c r="F41" s="10">
        <v>0</v>
      </c>
      <c r="G41" s="10">
        <v>0.02</v>
      </c>
      <c r="H41" s="10">
        <v>0.03</v>
      </c>
    </row>
    <row r="42" spans="1:8" x14ac:dyDescent="0.35">
      <c r="A42" s="4" t="s">
        <v>51</v>
      </c>
      <c r="B42" s="10">
        <v>0.01</v>
      </c>
      <c r="C42" s="10">
        <v>0.01</v>
      </c>
      <c r="D42" s="10">
        <v>0</v>
      </c>
      <c r="E42" s="10">
        <v>0</v>
      </c>
      <c r="F42" s="10">
        <v>0</v>
      </c>
      <c r="G42" s="10">
        <v>0</v>
      </c>
      <c r="H42" s="10">
        <v>0</v>
      </c>
    </row>
    <row r="43" spans="1:8" x14ac:dyDescent="0.35">
      <c r="A43" s="4" t="s">
        <v>52</v>
      </c>
      <c r="B43" s="10">
        <v>0.12</v>
      </c>
      <c r="C43" s="10">
        <v>0.1</v>
      </c>
      <c r="D43" s="10">
        <v>0.12</v>
      </c>
      <c r="E43" s="10">
        <v>0.12</v>
      </c>
      <c r="F43" s="10">
        <v>0.25</v>
      </c>
      <c r="G43" s="10">
        <v>0.26</v>
      </c>
      <c r="H43" s="10">
        <v>0.12</v>
      </c>
    </row>
    <row r="44" spans="1:8" x14ac:dyDescent="0.35">
      <c r="A44" s="4" t="s">
        <v>53</v>
      </c>
      <c r="B44" s="10" t="s">
        <v>61</v>
      </c>
      <c r="C44" s="10" t="s">
        <v>61</v>
      </c>
      <c r="D44" s="10">
        <v>0</v>
      </c>
      <c r="E44" s="10">
        <v>0</v>
      </c>
      <c r="F44" s="10" t="s">
        <v>61</v>
      </c>
      <c r="G44" s="10">
        <v>0</v>
      </c>
      <c r="H44" s="10">
        <v>0</v>
      </c>
    </row>
    <row r="45" spans="1:8" x14ac:dyDescent="0.35">
      <c r="A45" s="7" t="s">
        <v>54</v>
      </c>
      <c r="B45" s="11">
        <v>1</v>
      </c>
      <c r="C45" s="11">
        <v>1</v>
      </c>
      <c r="D45" s="11">
        <v>1</v>
      </c>
      <c r="E45" s="11">
        <v>1</v>
      </c>
      <c r="F45" s="11">
        <v>1</v>
      </c>
      <c r="G45" s="11">
        <v>1</v>
      </c>
      <c r="H45" s="11">
        <v>1</v>
      </c>
    </row>
    <row r="46" spans="1:8" x14ac:dyDescent="0.35">
      <c r="A46" s="4"/>
    </row>
    <row r="47" spans="1:8" x14ac:dyDescent="0.35">
      <c r="A47" s="9" t="s">
        <v>241</v>
      </c>
    </row>
    <row r="48" spans="1:8" x14ac:dyDescent="0.35">
      <c r="A48" s="3" t="s">
        <v>221</v>
      </c>
      <c r="B48" s="5" t="s">
        <v>139</v>
      </c>
      <c r="C48" s="5" t="s">
        <v>140</v>
      </c>
      <c r="D48" s="5" t="s">
        <v>141</v>
      </c>
      <c r="E48" s="5" t="s">
        <v>142</v>
      </c>
      <c r="F48" s="5" t="s">
        <v>143</v>
      </c>
      <c r="G48" s="5" t="s">
        <v>53</v>
      </c>
    </row>
    <row r="49" spans="1:7" x14ac:dyDescent="0.35">
      <c r="A49" s="4" t="s">
        <v>106</v>
      </c>
      <c r="B49" s="6">
        <v>11180</v>
      </c>
      <c r="C49" s="6">
        <v>19865</v>
      </c>
      <c r="D49" s="6">
        <v>18525</v>
      </c>
      <c r="E49" s="6">
        <v>18665</v>
      </c>
      <c r="F49" s="6">
        <v>2570</v>
      </c>
      <c r="G49" s="6">
        <v>15</v>
      </c>
    </row>
    <row r="50" spans="1:7" x14ac:dyDescent="0.35">
      <c r="A50" s="4" t="s">
        <v>107</v>
      </c>
      <c r="B50" s="6">
        <v>450</v>
      </c>
      <c r="C50" s="6">
        <v>405</v>
      </c>
      <c r="D50" s="6">
        <v>285</v>
      </c>
      <c r="E50" s="6">
        <v>285</v>
      </c>
      <c r="F50" s="6" t="s">
        <v>61</v>
      </c>
      <c r="G50" s="6" t="s">
        <v>61</v>
      </c>
    </row>
    <row r="51" spans="1:7" x14ac:dyDescent="0.35">
      <c r="A51" s="4" t="s">
        <v>108</v>
      </c>
      <c r="B51" s="6">
        <v>860</v>
      </c>
      <c r="C51" s="6">
        <v>860</v>
      </c>
      <c r="D51" s="6">
        <v>350</v>
      </c>
      <c r="E51" s="6">
        <v>130</v>
      </c>
      <c r="F51" s="6" t="s">
        <v>61</v>
      </c>
      <c r="G51" s="6" t="s">
        <v>61</v>
      </c>
    </row>
    <row r="52" spans="1:7" x14ac:dyDescent="0.35">
      <c r="A52" s="4" t="s">
        <v>51</v>
      </c>
      <c r="B52" s="6">
        <v>140</v>
      </c>
      <c r="C52" s="6">
        <v>145</v>
      </c>
      <c r="D52" s="6">
        <v>55</v>
      </c>
      <c r="E52" s="6">
        <v>35</v>
      </c>
      <c r="F52" s="6" t="s">
        <v>61</v>
      </c>
      <c r="G52" s="6">
        <v>0</v>
      </c>
    </row>
    <row r="53" spans="1:7" x14ac:dyDescent="0.35">
      <c r="A53" s="4" t="s">
        <v>52</v>
      </c>
      <c r="B53" s="6">
        <v>1880</v>
      </c>
      <c r="C53" s="6">
        <v>2660</v>
      </c>
      <c r="D53" s="6">
        <v>2895</v>
      </c>
      <c r="E53" s="6">
        <v>3225</v>
      </c>
      <c r="F53" s="6">
        <v>1090</v>
      </c>
      <c r="G53" s="6" t="s">
        <v>61</v>
      </c>
    </row>
    <row r="54" spans="1:7" x14ac:dyDescent="0.35">
      <c r="A54" s="4" t="s">
        <v>53</v>
      </c>
      <c r="B54" s="6" t="s">
        <v>61</v>
      </c>
      <c r="C54" s="6" t="s">
        <v>61</v>
      </c>
      <c r="D54" s="6" t="s">
        <v>61</v>
      </c>
      <c r="E54" s="6" t="s">
        <v>61</v>
      </c>
      <c r="F54" s="6" t="s">
        <v>61</v>
      </c>
      <c r="G54" s="6">
        <v>0</v>
      </c>
    </row>
    <row r="55" spans="1:7" x14ac:dyDescent="0.35">
      <c r="A55" s="4"/>
    </row>
    <row r="56" spans="1:7" x14ac:dyDescent="0.35">
      <c r="A56" s="9" t="s">
        <v>242</v>
      </c>
    </row>
    <row r="57" spans="1:7" x14ac:dyDescent="0.35">
      <c r="A57" s="3" t="s">
        <v>221</v>
      </c>
      <c r="B57" s="5" t="s">
        <v>139</v>
      </c>
      <c r="C57" s="5" t="s">
        <v>140</v>
      </c>
      <c r="D57" s="5" t="s">
        <v>141</v>
      </c>
      <c r="E57" s="5" t="s">
        <v>142</v>
      </c>
      <c r="F57" s="5" t="s">
        <v>143</v>
      </c>
      <c r="G57" s="5" t="s">
        <v>53</v>
      </c>
    </row>
    <row r="58" spans="1:7" x14ac:dyDescent="0.35">
      <c r="A58" s="4" t="s">
        <v>106</v>
      </c>
      <c r="B58" s="6">
        <v>18100</v>
      </c>
      <c r="C58" s="6">
        <v>31405</v>
      </c>
      <c r="D58" s="6">
        <v>28470</v>
      </c>
      <c r="E58" s="6">
        <v>29765</v>
      </c>
      <c r="F58" s="6">
        <v>3780</v>
      </c>
      <c r="G58" s="6">
        <v>65</v>
      </c>
    </row>
    <row r="59" spans="1:7" x14ac:dyDescent="0.35">
      <c r="A59" s="4" t="s">
        <v>107</v>
      </c>
      <c r="B59" s="6">
        <v>850</v>
      </c>
      <c r="C59" s="6">
        <v>800</v>
      </c>
      <c r="D59" s="6">
        <v>540</v>
      </c>
      <c r="E59" s="6">
        <v>460</v>
      </c>
      <c r="F59" s="6" t="s">
        <v>61</v>
      </c>
      <c r="G59" s="6" t="s">
        <v>61</v>
      </c>
    </row>
    <row r="60" spans="1:7" x14ac:dyDescent="0.35">
      <c r="A60" s="4" t="s">
        <v>108</v>
      </c>
      <c r="B60" s="6">
        <v>1615</v>
      </c>
      <c r="C60" s="6">
        <v>1430</v>
      </c>
      <c r="D60" s="6">
        <v>545</v>
      </c>
      <c r="E60" s="6">
        <v>200</v>
      </c>
      <c r="F60" s="6" t="s">
        <v>61</v>
      </c>
      <c r="G60" s="6" t="s">
        <v>61</v>
      </c>
    </row>
    <row r="61" spans="1:7" x14ac:dyDescent="0.35">
      <c r="A61" s="4" t="s">
        <v>51</v>
      </c>
      <c r="B61" s="6">
        <v>230</v>
      </c>
      <c r="C61" s="6">
        <v>275</v>
      </c>
      <c r="D61" s="6">
        <v>95</v>
      </c>
      <c r="E61" s="6">
        <v>55</v>
      </c>
      <c r="F61" s="6" t="s">
        <v>61</v>
      </c>
      <c r="G61" s="6">
        <v>0</v>
      </c>
    </row>
    <row r="62" spans="1:7" x14ac:dyDescent="0.35">
      <c r="A62" s="4" t="s">
        <v>52</v>
      </c>
      <c r="B62" s="6">
        <v>2695</v>
      </c>
      <c r="C62" s="6">
        <v>3715</v>
      </c>
      <c r="D62" s="6">
        <v>3930</v>
      </c>
      <c r="E62" s="6">
        <v>4175</v>
      </c>
      <c r="F62" s="6">
        <v>1310</v>
      </c>
      <c r="G62" s="6" t="s">
        <v>61</v>
      </c>
    </row>
    <row r="63" spans="1:7" x14ac:dyDescent="0.35">
      <c r="A63" s="4" t="s">
        <v>53</v>
      </c>
      <c r="B63" s="6" t="s">
        <v>61</v>
      </c>
      <c r="C63" s="6" t="s">
        <v>61</v>
      </c>
      <c r="D63" s="6" t="s">
        <v>61</v>
      </c>
      <c r="E63" s="6" t="s">
        <v>61</v>
      </c>
      <c r="F63" s="6" t="s">
        <v>61</v>
      </c>
      <c r="G63" s="6">
        <v>0</v>
      </c>
    </row>
    <row r="64" spans="1:7" x14ac:dyDescent="0.35">
      <c r="A64" s="4"/>
    </row>
    <row r="65" spans="1:7" x14ac:dyDescent="0.35">
      <c r="A65" s="9" t="s">
        <v>243</v>
      </c>
    </row>
    <row r="66" spans="1:7" ht="31" x14ac:dyDescent="0.35">
      <c r="A66" s="3" t="s">
        <v>221</v>
      </c>
      <c r="B66" s="5" t="s">
        <v>145</v>
      </c>
      <c r="C66" s="5" t="s">
        <v>146</v>
      </c>
      <c r="D66" s="5" t="s">
        <v>147</v>
      </c>
      <c r="E66" s="5" t="s">
        <v>148</v>
      </c>
      <c r="F66" s="5" t="s">
        <v>149</v>
      </c>
      <c r="G66" s="5" t="s">
        <v>67</v>
      </c>
    </row>
    <row r="67" spans="1:7" x14ac:dyDescent="0.35">
      <c r="A67" s="4" t="s">
        <v>106</v>
      </c>
      <c r="B67" s="10">
        <v>0.62</v>
      </c>
      <c r="C67" s="10">
        <v>0.63</v>
      </c>
      <c r="D67" s="10">
        <v>0.65</v>
      </c>
      <c r="E67" s="10">
        <v>0.63</v>
      </c>
      <c r="F67" s="10">
        <v>0.68</v>
      </c>
      <c r="G67" s="10">
        <v>0.25</v>
      </c>
    </row>
    <row r="68" spans="1:7" x14ac:dyDescent="0.35">
      <c r="A68" s="4" t="s">
        <v>107</v>
      </c>
      <c r="B68" s="10">
        <v>0.53</v>
      </c>
      <c r="C68" s="10">
        <v>0.51</v>
      </c>
      <c r="D68" s="10">
        <v>0.53</v>
      </c>
      <c r="E68" s="10">
        <v>0.62</v>
      </c>
      <c r="F68" s="6" t="s">
        <v>61</v>
      </c>
      <c r="G68" s="10" t="s">
        <v>61</v>
      </c>
    </row>
    <row r="69" spans="1:7" x14ac:dyDescent="0.35">
      <c r="A69" s="4" t="s">
        <v>108</v>
      </c>
      <c r="B69" s="10">
        <v>0.53</v>
      </c>
      <c r="C69" s="10">
        <v>0.6</v>
      </c>
      <c r="D69" s="10">
        <v>0.64</v>
      </c>
      <c r="E69" s="10">
        <v>0.64</v>
      </c>
      <c r="F69" s="10" t="s">
        <v>61</v>
      </c>
      <c r="G69" s="10" t="s">
        <v>61</v>
      </c>
    </row>
    <row r="70" spans="1:7" x14ac:dyDescent="0.35">
      <c r="A70" s="4" t="s">
        <v>51</v>
      </c>
      <c r="B70" s="10">
        <v>0.59</v>
      </c>
      <c r="C70" s="10">
        <v>0.53</v>
      </c>
      <c r="D70" s="10">
        <v>0.57999999999999996</v>
      </c>
      <c r="E70" s="10">
        <v>0.63</v>
      </c>
      <c r="F70" s="6" t="s">
        <v>61</v>
      </c>
      <c r="G70" s="10">
        <v>0</v>
      </c>
    </row>
    <row r="71" spans="1:7" x14ac:dyDescent="0.35">
      <c r="A71" s="4" t="s">
        <v>52</v>
      </c>
      <c r="B71" s="10">
        <v>0.7</v>
      </c>
      <c r="C71" s="10">
        <v>0.72</v>
      </c>
      <c r="D71" s="10">
        <v>0.74</v>
      </c>
      <c r="E71" s="10">
        <v>0.77</v>
      </c>
      <c r="F71" s="10">
        <v>0.83</v>
      </c>
      <c r="G71" s="6" t="s">
        <v>61</v>
      </c>
    </row>
    <row r="72" spans="1:7" x14ac:dyDescent="0.35">
      <c r="A72" s="4" t="s">
        <v>53</v>
      </c>
      <c r="B72" s="10" t="s">
        <v>61</v>
      </c>
      <c r="C72" s="10" t="s">
        <v>61</v>
      </c>
      <c r="D72" s="6" t="s">
        <v>61</v>
      </c>
      <c r="E72" s="6" t="s">
        <v>61</v>
      </c>
      <c r="F72" s="10" t="s">
        <v>61</v>
      </c>
      <c r="G72" s="10">
        <v>0</v>
      </c>
    </row>
    <row r="73" spans="1:7" x14ac:dyDescent="0.35">
      <c r="A73" s="4" t="s">
        <v>29</v>
      </c>
      <c r="B73" t="s">
        <v>30</v>
      </c>
    </row>
    <row r="74" spans="1:7" x14ac:dyDescent="0.35">
      <c r="A74" s="4" t="s">
        <v>31</v>
      </c>
      <c r="B74" t="s">
        <v>32</v>
      </c>
    </row>
    <row r="75" spans="1:7" x14ac:dyDescent="0.35">
      <c r="A75" s="4" t="s">
        <v>33</v>
      </c>
      <c r="B75" t="s">
        <v>34</v>
      </c>
    </row>
    <row r="76" spans="1:7" x14ac:dyDescent="0.35">
      <c r="A76" s="4" t="s">
        <v>35</v>
      </c>
      <c r="B76" t="s">
        <v>36</v>
      </c>
    </row>
    <row r="77" spans="1:7" x14ac:dyDescent="0.35">
      <c r="A77" s="4" t="s">
        <v>37</v>
      </c>
      <c r="B77" t="s">
        <v>38</v>
      </c>
    </row>
    <row r="78" spans="1:7" x14ac:dyDescent="0.35">
      <c r="A78" s="4" t="s">
        <v>39</v>
      </c>
      <c r="B78" t="s">
        <v>40</v>
      </c>
    </row>
    <row r="79" spans="1:7" x14ac:dyDescent="0.35">
      <c r="A79" s="4" t="s">
        <v>41</v>
      </c>
      <c r="B79" t="s">
        <v>333</v>
      </c>
    </row>
    <row r="80" spans="1:7"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06"/>
  <sheetViews>
    <sheetView showGridLines="0" zoomScaleNormal="100" workbookViewId="0"/>
  </sheetViews>
  <sheetFormatPr defaultColWidth="11.53515625" defaultRowHeight="15.5" x14ac:dyDescent="0.35"/>
  <cols>
    <col min="1" max="1" width="22.69140625" customWidth="1"/>
    <col min="2" max="6" width="12.69140625" customWidth="1"/>
  </cols>
  <sheetData>
    <row r="1" spans="1:6" ht="19.5" x14ac:dyDescent="0.45">
      <c r="A1" s="1" t="s">
        <v>244</v>
      </c>
    </row>
    <row r="2" spans="1:6" x14ac:dyDescent="0.35">
      <c r="A2" t="s">
        <v>43</v>
      </c>
    </row>
    <row r="3" spans="1:6" x14ac:dyDescent="0.35">
      <c r="A3" t="s">
        <v>44</v>
      </c>
    </row>
    <row r="4" spans="1:6" x14ac:dyDescent="0.35">
      <c r="A4" t="s">
        <v>245</v>
      </c>
    </row>
    <row r="5" spans="1:6" x14ac:dyDescent="0.35">
      <c r="A5" t="s">
        <v>46</v>
      </c>
    </row>
    <row r="6" spans="1:6" x14ac:dyDescent="0.35">
      <c r="A6" t="s">
        <v>47</v>
      </c>
    </row>
    <row r="7" spans="1:6" x14ac:dyDescent="0.35">
      <c r="A7" s="9" t="s">
        <v>320</v>
      </c>
    </row>
    <row r="8" spans="1:6" ht="31" x14ac:dyDescent="0.35">
      <c r="A8" s="3" t="s">
        <v>246</v>
      </c>
      <c r="B8" s="5" t="s">
        <v>120</v>
      </c>
      <c r="C8" s="5" t="s">
        <v>121</v>
      </c>
      <c r="D8" s="5" t="s">
        <v>52</v>
      </c>
      <c r="E8" s="5" t="s">
        <v>53</v>
      </c>
      <c r="F8" s="5" t="s">
        <v>54</v>
      </c>
    </row>
    <row r="9" spans="1:6" x14ac:dyDescent="0.35">
      <c r="A9" s="4" t="s">
        <v>120</v>
      </c>
      <c r="B9" s="6">
        <v>870</v>
      </c>
      <c r="C9" s="6">
        <v>225</v>
      </c>
      <c r="D9" s="6">
        <v>65</v>
      </c>
      <c r="E9" s="6">
        <v>0</v>
      </c>
      <c r="F9" s="6">
        <v>1155</v>
      </c>
    </row>
    <row r="10" spans="1:6" x14ac:dyDescent="0.35">
      <c r="A10" s="4" t="s">
        <v>121</v>
      </c>
      <c r="B10" s="6">
        <v>70645</v>
      </c>
      <c r="C10" s="6">
        <v>56790</v>
      </c>
      <c r="D10" s="6">
        <v>7540</v>
      </c>
      <c r="E10" s="6">
        <v>25</v>
      </c>
      <c r="F10" s="6">
        <v>135005</v>
      </c>
    </row>
    <row r="11" spans="1:6" x14ac:dyDescent="0.35">
      <c r="A11" s="4" t="s">
        <v>52</v>
      </c>
      <c r="B11" s="6">
        <v>1545</v>
      </c>
      <c r="C11" s="6">
        <v>685</v>
      </c>
      <c r="D11" s="6">
        <v>10225</v>
      </c>
      <c r="E11" s="6">
        <v>0</v>
      </c>
      <c r="F11" s="6">
        <v>12455</v>
      </c>
    </row>
    <row r="12" spans="1:6" x14ac:dyDescent="0.35">
      <c r="A12" s="4" t="s">
        <v>53</v>
      </c>
      <c r="B12" s="6">
        <v>15</v>
      </c>
      <c r="C12" s="6" t="s">
        <v>61</v>
      </c>
      <c r="D12" s="6" t="s">
        <v>61</v>
      </c>
      <c r="E12" s="6">
        <v>5</v>
      </c>
      <c r="F12" s="6">
        <v>30</v>
      </c>
    </row>
    <row r="13" spans="1:6" x14ac:dyDescent="0.35">
      <c r="A13" s="7" t="s">
        <v>54</v>
      </c>
      <c r="B13" s="8">
        <v>73075</v>
      </c>
      <c r="C13" s="8">
        <v>57705</v>
      </c>
      <c r="D13" s="8">
        <v>17835</v>
      </c>
      <c r="E13" s="8">
        <v>30</v>
      </c>
      <c r="F13" s="8">
        <v>148645</v>
      </c>
    </row>
    <row r="15" spans="1:6" x14ac:dyDescent="0.35">
      <c r="A15" s="9" t="s">
        <v>321</v>
      </c>
    </row>
    <row r="16" spans="1:6" ht="46.5" x14ac:dyDescent="0.35">
      <c r="A16" s="3" t="s">
        <v>246</v>
      </c>
      <c r="B16" s="5" t="s">
        <v>123</v>
      </c>
      <c r="C16" s="5" t="s">
        <v>124</v>
      </c>
      <c r="D16" s="5" t="s">
        <v>66</v>
      </c>
      <c r="E16" s="5" t="s">
        <v>67</v>
      </c>
      <c r="F16" s="5" t="s">
        <v>68</v>
      </c>
    </row>
    <row r="17" spans="1:6" x14ac:dyDescent="0.35">
      <c r="A17" s="4" t="s">
        <v>120</v>
      </c>
      <c r="B17" s="10">
        <v>0.01</v>
      </c>
      <c r="C17" s="10">
        <v>0</v>
      </c>
      <c r="D17" s="10">
        <v>0</v>
      </c>
      <c r="E17" s="10">
        <v>0</v>
      </c>
      <c r="F17" s="10">
        <v>0.01</v>
      </c>
    </row>
    <row r="18" spans="1:6" x14ac:dyDescent="0.35">
      <c r="A18" s="4" t="s">
        <v>121</v>
      </c>
      <c r="B18" s="10">
        <v>0.48</v>
      </c>
      <c r="C18" s="10">
        <v>0.38</v>
      </c>
      <c r="D18" s="10">
        <v>0.05</v>
      </c>
      <c r="E18" s="10">
        <v>0</v>
      </c>
      <c r="F18" s="10">
        <v>0.91</v>
      </c>
    </row>
    <row r="19" spans="1:6" x14ac:dyDescent="0.35">
      <c r="A19" s="4" t="s">
        <v>52</v>
      </c>
      <c r="B19" s="10">
        <v>0.01</v>
      </c>
      <c r="C19" s="10">
        <v>0</v>
      </c>
      <c r="D19" s="10">
        <v>7.0000000000000007E-2</v>
      </c>
      <c r="E19" s="10">
        <v>0</v>
      </c>
      <c r="F19" s="10">
        <v>0.08</v>
      </c>
    </row>
    <row r="20" spans="1:6" x14ac:dyDescent="0.35">
      <c r="A20" s="4" t="s">
        <v>53</v>
      </c>
      <c r="B20" s="10">
        <v>0</v>
      </c>
      <c r="C20" s="6" t="s">
        <v>61</v>
      </c>
      <c r="D20" s="10" t="s">
        <v>61</v>
      </c>
      <c r="E20" s="10">
        <v>0</v>
      </c>
      <c r="F20" s="10">
        <v>0</v>
      </c>
    </row>
    <row r="21" spans="1:6" x14ac:dyDescent="0.35">
      <c r="A21" s="7" t="s">
        <v>54</v>
      </c>
      <c r="B21" s="11">
        <v>0.49</v>
      </c>
      <c r="C21" s="11">
        <v>0.39</v>
      </c>
      <c r="D21" s="11">
        <v>0.12</v>
      </c>
      <c r="E21" s="11">
        <v>0</v>
      </c>
      <c r="F21" s="11">
        <v>1</v>
      </c>
    </row>
    <row r="23" spans="1:6" x14ac:dyDescent="0.35">
      <c r="A23" s="9" t="s">
        <v>247</v>
      </c>
    </row>
    <row r="24" spans="1:6" ht="46.5" x14ac:dyDescent="0.35">
      <c r="A24" s="3" t="s">
        <v>246</v>
      </c>
      <c r="B24" s="5" t="s">
        <v>123</v>
      </c>
      <c r="C24" s="5" t="s">
        <v>124</v>
      </c>
      <c r="D24" s="5" t="s">
        <v>66</v>
      </c>
      <c r="E24" s="5" t="s">
        <v>67</v>
      </c>
      <c r="F24" s="5" t="s">
        <v>68</v>
      </c>
    </row>
    <row r="25" spans="1:6" x14ac:dyDescent="0.35">
      <c r="A25" s="4" t="s">
        <v>120</v>
      </c>
      <c r="B25" s="10">
        <v>0.75</v>
      </c>
      <c r="C25" s="10">
        <v>0.19</v>
      </c>
      <c r="D25" s="10">
        <v>0.05</v>
      </c>
      <c r="E25" s="10">
        <v>0</v>
      </c>
      <c r="F25" s="10">
        <v>1</v>
      </c>
    </row>
    <row r="26" spans="1:6" x14ac:dyDescent="0.35">
      <c r="A26" s="4" t="s">
        <v>121</v>
      </c>
      <c r="B26" s="10">
        <v>0.52</v>
      </c>
      <c r="C26" s="10">
        <v>0.42</v>
      </c>
      <c r="D26" s="10">
        <v>0.06</v>
      </c>
      <c r="E26" s="10">
        <v>0</v>
      </c>
      <c r="F26" s="10">
        <v>1</v>
      </c>
    </row>
    <row r="27" spans="1:6" x14ac:dyDescent="0.35">
      <c r="A27" s="4" t="s">
        <v>52</v>
      </c>
      <c r="B27" s="10">
        <v>0.12</v>
      </c>
      <c r="C27" s="10">
        <v>0.05</v>
      </c>
      <c r="D27" s="10">
        <v>0.82</v>
      </c>
      <c r="E27" s="10">
        <v>0</v>
      </c>
      <c r="F27" s="10">
        <v>1</v>
      </c>
    </row>
    <row r="28" spans="1:6" x14ac:dyDescent="0.35">
      <c r="A28" s="4" t="s">
        <v>53</v>
      </c>
      <c r="B28" s="10">
        <v>0.5</v>
      </c>
      <c r="C28" s="6" t="s">
        <v>61</v>
      </c>
      <c r="D28" s="10" t="s">
        <v>61</v>
      </c>
      <c r="E28" s="10">
        <v>0.25</v>
      </c>
      <c r="F28" s="10">
        <v>1</v>
      </c>
    </row>
    <row r="29" spans="1:6" x14ac:dyDescent="0.35">
      <c r="A29" s="7" t="s">
        <v>54</v>
      </c>
      <c r="B29" s="11">
        <v>0.49</v>
      </c>
      <c r="C29" s="11">
        <v>0.39</v>
      </c>
      <c r="D29" s="11">
        <v>0.12</v>
      </c>
      <c r="E29" s="11">
        <v>0</v>
      </c>
      <c r="F29" s="11">
        <v>1</v>
      </c>
    </row>
    <row r="30" spans="1:6" x14ac:dyDescent="0.35">
      <c r="A30" s="4"/>
    </row>
    <row r="31" spans="1:6" x14ac:dyDescent="0.35">
      <c r="A31" s="9" t="s">
        <v>322</v>
      </c>
    </row>
    <row r="32" spans="1:6" ht="46.5" x14ac:dyDescent="0.35">
      <c r="A32" s="3" t="s">
        <v>246</v>
      </c>
      <c r="B32" s="5" t="s">
        <v>123</v>
      </c>
      <c r="C32" s="5" t="s">
        <v>124</v>
      </c>
      <c r="D32" s="5" t="s">
        <v>66</v>
      </c>
      <c r="E32" s="5" t="s">
        <v>67</v>
      </c>
      <c r="F32" s="5" t="s">
        <v>68</v>
      </c>
    </row>
    <row r="33" spans="1:6" x14ac:dyDescent="0.35">
      <c r="A33" s="4" t="s">
        <v>120</v>
      </c>
      <c r="B33" s="10">
        <v>0.01</v>
      </c>
      <c r="C33" s="10">
        <v>0</v>
      </c>
      <c r="D33" s="10">
        <v>0</v>
      </c>
      <c r="E33" s="10">
        <v>0</v>
      </c>
      <c r="F33" s="10">
        <v>0.01</v>
      </c>
    </row>
    <row r="34" spans="1:6" x14ac:dyDescent="0.35">
      <c r="A34" s="4" t="s">
        <v>121</v>
      </c>
      <c r="B34" s="10">
        <v>0.97</v>
      </c>
      <c r="C34" s="10">
        <v>0.98</v>
      </c>
      <c r="D34" s="10">
        <v>0.42</v>
      </c>
      <c r="E34" s="10">
        <v>0.78</v>
      </c>
      <c r="F34" s="10">
        <v>0.91</v>
      </c>
    </row>
    <row r="35" spans="1:6" x14ac:dyDescent="0.35">
      <c r="A35" s="4" t="s">
        <v>52</v>
      </c>
      <c r="B35" s="10">
        <v>0.02</v>
      </c>
      <c r="C35" s="10">
        <v>0.01</v>
      </c>
      <c r="D35" s="10">
        <v>0.56999999999999995</v>
      </c>
      <c r="E35" s="10">
        <v>0</v>
      </c>
      <c r="F35" s="10">
        <v>0.08</v>
      </c>
    </row>
    <row r="36" spans="1:6" x14ac:dyDescent="0.35">
      <c r="A36" s="4" t="s">
        <v>53</v>
      </c>
      <c r="B36" s="10">
        <v>0</v>
      </c>
      <c r="C36" s="6" t="s">
        <v>61</v>
      </c>
      <c r="D36" s="10" t="s">
        <v>61</v>
      </c>
      <c r="E36" s="10">
        <v>0.22</v>
      </c>
      <c r="F36" s="10">
        <v>0</v>
      </c>
    </row>
    <row r="37" spans="1:6" x14ac:dyDescent="0.35">
      <c r="A37" s="7" t="s">
        <v>54</v>
      </c>
      <c r="B37" s="11">
        <v>1</v>
      </c>
      <c r="C37" s="11">
        <v>1</v>
      </c>
      <c r="D37" s="11">
        <v>1</v>
      </c>
      <c r="E37" s="11">
        <v>1</v>
      </c>
      <c r="F37" s="11">
        <v>1</v>
      </c>
    </row>
    <row r="38" spans="1:6" x14ac:dyDescent="0.35">
      <c r="A38" s="4"/>
    </row>
    <row r="39" spans="1:6" x14ac:dyDescent="0.35">
      <c r="A39" s="9" t="s">
        <v>323</v>
      </c>
    </row>
    <row r="40" spans="1:6" ht="31" x14ac:dyDescent="0.35">
      <c r="A40" s="3" t="s">
        <v>246</v>
      </c>
      <c r="B40" s="5" t="s">
        <v>120</v>
      </c>
      <c r="C40" s="5" t="s">
        <v>121</v>
      </c>
      <c r="D40" s="5" t="s">
        <v>52</v>
      </c>
      <c r="E40" s="5" t="s">
        <v>53</v>
      </c>
    </row>
    <row r="41" spans="1:6" x14ac:dyDescent="0.35">
      <c r="A41" s="4" t="s">
        <v>120</v>
      </c>
      <c r="B41" s="6">
        <v>415</v>
      </c>
      <c r="C41" s="6">
        <v>130</v>
      </c>
      <c r="D41" s="6">
        <v>40</v>
      </c>
      <c r="E41" s="6">
        <v>0</v>
      </c>
    </row>
    <row r="42" spans="1:6" x14ac:dyDescent="0.35">
      <c r="A42" s="4" t="s">
        <v>121</v>
      </c>
      <c r="B42" s="6">
        <v>36230</v>
      </c>
      <c r="C42" s="6">
        <v>36645</v>
      </c>
      <c r="D42" s="6">
        <v>4520</v>
      </c>
      <c r="E42" s="6">
        <v>15</v>
      </c>
    </row>
    <row r="43" spans="1:6" x14ac:dyDescent="0.35">
      <c r="A43" s="4" t="s">
        <v>52</v>
      </c>
      <c r="B43" s="6">
        <v>900</v>
      </c>
      <c r="C43" s="6">
        <v>430</v>
      </c>
      <c r="D43" s="6">
        <v>7265</v>
      </c>
      <c r="E43" s="6">
        <v>0</v>
      </c>
    </row>
    <row r="44" spans="1:6" x14ac:dyDescent="0.35">
      <c r="A44" s="4" t="s">
        <v>53</v>
      </c>
      <c r="B44" s="6" t="s">
        <v>61</v>
      </c>
      <c r="C44" s="6" t="s">
        <v>61</v>
      </c>
      <c r="D44" s="6" t="s">
        <v>61</v>
      </c>
      <c r="E44" s="6">
        <v>5</v>
      </c>
    </row>
    <row r="45" spans="1:6" x14ac:dyDescent="0.35">
      <c r="A45" s="4"/>
    </row>
    <row r="46" spans="1:6" x14ac:dyDescent="0.35">
      <c r="A46" s="9" t="s">
        <v>324</v>
      </c>
    </row>
    <row r="47" spans="1:6" ht="31" x14ac:dyDescent="0.35">
      <c r="A47" s="3" t="s">
        <v>246</v>
      </c>
      <c r="B47" s="5" t="s">
        <v>120</v>
      </c>
      <c r="C47" s="5" t="s">
        <v>121</v>
      </c>
      <c r="D47" s="5" t="s">
        <v>52</v>
      </c>
      <c r="E47" s="5" t="s">
        <v>53</v>
      </c>
    </row>
    <row r="48" spans="1:6" x14ac:dyDescent="0.35">
      <c r="A48" s="4" t="s">
        <v>120</v>
      </c>
      <c r="B48" s="6">
        <v>770</v>
      </c>
      <c r="C48" s="6">
        <v>205</v>
      </c>
      <c r="D48" s="6">
        <v>60</v>
      </c>
      <c r="E48" s="6">
        <v>0</v>
      </c>
    </row>
    <row r="49" spans="1:5" x14ac:dyDescent="0.35">
      <c r="A49" s="4" t="s">
        <v>121</v>
      </c>
      <c r="B49" s="6">
        <v>64045</v>
      </c>
      <c r="C49" s="6">
        <v>51675</v>
      </c>
      <c r="D49" s="6">
        <v>6720</v>
      </c>
      <c r="E49" s="6">
        <v>25</v>
      </c>
    </row>
    <row r="50" spans="1:5" x14ac:dyDescent="0.35">
      <c r="A50" s="4" t="s">
        <v>52</v>
      </c>
      <c r="B50" s="6">
        <v>1360</v>
      </c>
      <c r="C50" s="6">
        <v>610</v>
      </c>
      <c r="D50" s="6">
        <v>9085</v>
      </c>
      <c r="E50" s="6">
        <v>0</v>
      </c>
    </row>
    <row r="51" spans="1:5" x14ac:dyDescent="0.35">
      <c r="A51" s="4" t="s">
        <v>53</v>
      </c>
      <c r="B51" s="6" t="s">
        <v>61</v>
      </c>
      <c r="C51" s="6" t="s">
        <v>61</v>
      </c>
      <c r="D51" s="6" t="s">
        <v>61</v>
      </c>
      <c r="E51" s="6">
        <v>5</v>
      </c>
    </row>
    <row r="52" spans="1:5" x14ac:dyDescent="0.35">
      <c r="A52" s="4"/>
    </row>
    <row r="53" spans="1:5" x14ac:dyDescent="0.35">
      <c r="A53" s="9" t="s">
        <v>332</v>
      </c>
    </row>
    <row r="54" spans="1:5" ht="46.5" x14ac:dyDescent="0.35">
      <c r="A54" s="3" t="s">
        <v>246</v>
      </c>
      <c r="B54" s="5" t="s">
        <v>123</v>
      </c>
      <c r="C54" s="5" t="s">
        <v>124</v>
      </c>
      <c r="D54" s="5" t="s">
        <v>66</v>
      </c>
      <c r="E54" s="5" t="s">
        <v>67</v>
      </c>
    </row>
    <row r="55" spans="1:5" x14ac:dyDescent="0.35">
      <c r="A55" s="4" t="s">
        <v>120</v>
      </c>
      <c r="B55" s="10">
        <v>0.54</v>
      </c>
      <c r="C55" s="10">
        <v>0.62</v>
      </c>
      <c r="D55" s="10">
        <v>0.69</v>
      </c>
      <c r="E55" s="10">
        <v>0</v>
      </c>
    </row>
    <row r="56" spans="1:5" x14ac:dyDescent="0.35">
      <c r="A56" s="4" t="s">
        <v>121</v>
      </c>
      <c r="B56" s="10">
        <v>0.56999999999999995</v>
      </c>
      <c r="C56" s="10">
        <v>0.71</v>
      </c>
      <c r="D56" s="10">
        <v>0.67</v>
      </c>
      <c r="E56" s="10">
        <v>0.65</v>
      </c>
    </row>
    <row r="57" spans="1:5" x14ac:dyDescent="0.35">
      <c r="A57" s="4" t="s">
        <v>52</v>
      </c>
      <c r="B57" s="10">
        <v>0.66</v>
      </c>
      <c r="C57" s="10">
        <v>0.7</v>
      </c>
      <c r="D57" s="10">
        <v>0.8</v>
      </c>
      <c r="E57" s="10">
        <v>0</v>
      </c>
    </row>
    <row r="58" spans="1:5" x14ac:dyDescent="0.35">
      <c r="A58" s="4" t="s">
        <v>53</v>
      </c>
      <c r="B58" s="6" t="s">
        <v>61</v>
      </c>
      <c r="C58" s="10" t="s">
        <v>61</v>
      </c>
      <c r="D58" s="10" t="s">
        <v>61</v>
      </c>
      <c r="E58" s="10">
        <v>0.71</v>
      </c>
    </row>
    <row r="59" spans="1:5" x14ac:dyDescent="0.35">
      <c r="A59" s="4" t="s">
        <v>29</v>
      </c>
      <c r="B59" t="s">
        <v>30</v>
      </c>
    </row>
    <row r="60" spans="1:5" x14ac:dyDescent="0.35">
      <c r="A60" s="4" t="s">
        <v>31</v>
      </c>
      <c r="B60" t="s">
        <v>32</v>
      </c>
    </row>
    <row r="61" spans="1:5" x14ac:dyDescent="0.35">
      <c r="A61" s="4" t="s">
        <v>33</v>
      </c>
      <c r="B61" t="s">
        <v>34</v>
      </c>
    </row>
    <row r="62" spans="1:5" x14ac:dyDescent="0.35">
      <c r="A62" s="4" t="s">
        <v>35</v>
      </c>
      <c r="B62" t="s">
        <v>36</v>
      </c>
    </row>
    <row r="63" spans="1:5" x14ac:dyDescent="0.35">
      <c r="A63" s="4" t="s">
        <v>37</v>
      </c>
      <c r="B63" t="s">
        <v>38</v>
      </c>
    </row>
    <row r="64" spans="1:5" x14ac:dyDescent="0.35">
      <c r="A64" s="4" t="s">
        <v>39</v>
      </c>
      <c r="B64" t="s">
        <v>40</v>
      </c>
    </row>
    <row r="65" spans="1:1" x14ac:dyDescent="0.35">
      <c r="A65" s="4"/>
    </row>
    <row r="66" spans="1:1" x14ac:dyDescent="0.35">
      <c r="A66" s="4"/>
    </row>
    <row r="67" spans="1:1" x14ac:dyDescent="0.35">
      <c r="A67" s="4"/>
    </row>
    <row r="68" spans="1:1" x14ac:dyDescent="0.35">
      <c r="A68" s="4"/>
    </row>
    <row r="69" spans="1:1" x14ac:dyDescent="0.35">
      <c r="A69" s="4"/>
    </row>
    <row r="70" spans="1:1" x14ac:dyDescent="0.35">
      <c r="A70" s="4"/>
    </row>
    <row r="71" spans="1:1" x14ac:dyDescent="0.35">
      <c r="A71" s="4"/>
    </row>
    <row r="72" spans="1:1" x14ac:dyDescent="0.35">
      <c r="A72" s="4"/>
    </row>
    <row r="73" spans="1:1" x14ac:dyDescent="0.35">
      <c r="A73" s="4"/>
    </row>
    <row r="74" spans="1:1" x14ac:dyDescent="0.35">
      <c r="A74" s="4"/>
    </row>
    <row r="75" spans="1:1" x14ac:dyDescent="0.35">
      <c r="A75" s="4"/>
    </row>
    <row r="76" spans="1:1" x14ac:dyDescent="0.35">
      <c r="A76" s="4"/>
    </row>
    <row r="77" spans="1:1" x14ac:dyDescent="0.35">
      <c r="A77" s="4"/>
    </row>
    <row r="78" spans="1:1" x14ac:dyDescent="0.35">
      <c r="A78" s="4"/>
    </row>
    <row r="79" spans="1:1" x14ac:dyDescent="0.35">
      <c r="A79" s="4"/>
    </row>
    <row r="80" spans="1:1"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106"/>
  <sheetViews>
    <sheetView showGridLines="0" zoomScaleNormal="100" workbookViewId="0"/>
  </sheetViews>
  <sheetFormatPr defaultColWidth="11.53515625" defaultRowHeight="15.5" x14ac:dyDescent="0.35"/>
  <cols>
    <col min="1" max="1" width="22.69140625" customWidth="1"/>
    <col min="2" max="8" width="12.69140625" customWidth="1"/>
  </cols>
  <sheetData>
    <row r="1" spans="1:8" ht="19.5" x14ac:dyDescent="0.45">
      <c r="A1" s="1" t="s">
        <v>248</v>
      </c>
    </row>
    <row r="2" spans="1:8" x14ac:dyDescent="0.35">
      <c r="A2" t="s">
        <v>43</v>
      </c>
    </row>
    <row r="3" spans="1:8" x14ac:dyDescent="0.35">
      <c r="A3" t="s">
        <v>44</v>
      </c>
    </row>
    <row r="4" spans="1:8" x14ac:dyDescent="0.35">
      <c r="A4" t="s">
        <v>245</v>
      </c>
    </row>
    <row r="5" spans="1:8" x14ac:dyDescent="0.35">
      <c r="A5" t="s">
        <v>46</v>
      </c>
    </row>
    <row r="6" spans="1:8" x14ac:dyDescent="0.35">
      <c r="A6" t="s">
        <v>47</v>
      </c>
    </row>
    <row r="7" spans="1:8" x14ac:dyDescent="0.35">
      <c r="A7" s="9" t="s">
        <v>249</v>
      </c>
    </row>
    <row r="8" spans="1:8" x14ac:dyDescent="0.35">
      <c r="A8" s="3" t="s">
        <v>246</v>
      </c>
      <c r="B8" s="5" t="s">
        <v>139</v>
      </c>
      <c r="C8" s="5" t="s">
        <v>140</v>
      </c>
      <c r="D8" s="5" t="s">
        <v>141</v>
      </c>
      <c r="E8" s="5" t="s">
        <v>142</v>
      </c>
      <c r="F8" s="5" t="s">
        <v>143</v>
      </c>
      <c r="G8" s="5" t="s">
        <v>53</v>
      </c>
      <c r="H8" s="5" t="s">
        <v>54</v>
      </c>
    </row>
    <row r="9" spans="1:8" x14ac:dyDescent="0.35">
      <c r="A9" s="4" t="s">
        <v>120</v>
      </c>
      <c r="B9" s="6">
        <v>585</v>
      </c>
      <c r="C9" s="6">
        <v>300</v>
      </c>
      <c r="D9" s="6">
        <v>140</v>
      </c>
      <c r="E9" s="6">
        <v>115</v>
      </c>
      <c r="F9" s="6">
        <v>10</v>
      </c>
      <c r="G9" s="6">
        <v>5</v>
      </c>
      <c r="H9" s="6">
        <v>1155</v>
      </c>
    </row>
    <row r="10" spans="1:8" x14ac:dyDescent="0.35">
      <c r="A10" s="4" t="s">
        <v>121</v>
      </c>
      <c r="B10" s="6">
        <v>23165</v>
      </c>
      <c r="C10" s="6">
        <v>37635</v>
      </c>
      <c r="D10" s="6">
        <v>33860</v>
      </c>
      <c r="E10" s="6">
        <v>35075</v>
      </c>
      <c r="F10" s="6">
        <v>4995</v>
      </c>
      <c r="G10" s="6">
        <v>265</v>
      </c>
      <c r="H10" s="6">
        <v>135005</v>
      </c>
    </row>
    <row r="11" spans="1:8" x14ac:dyDescent="0.35">
      <c r="A11" s="4" t="s">
        <v>52</v>
      </c>
      <c r="B11" s="6">
        <v>1665</v>
      </c>
      <c r="C11" s="6">
        <v>2670</v>
      </c>
      <c r="D11" s="6">
        <v>2960</v>
      </c>
      <c r="E11" s="6">
        <v>3680</v>
      </c>
      <c r="F11" s="6">
        <v>1430</v>
      </c>
      <c r="G11" s="6">
        <v>50</v>
      </c>
      <c r="H11" s="6">
        <v>12455</v>
      </c>
    </row>
    <row r="12" spans="1:8" x14ac:dyDescent="0.35">
      <c r="A12" s="4" t="s">
        <v>53</v>
      </c>
      <c r="B12" s="6">
        <v>5</v>
      </c>
      <c r="C12" s="6">
        <v>5</v>
      </c>
      <c r="D12" s="6">
        <v>5</v>
      </c>
      <c r="E12" s="6">
        <v>15</v>
      </c>
      <c r="F12" s="6">
        <v>0</v>
      </c>
      <c r="G12" s="6">
        <v>0</v>
      </c>
      <c r="H12" s="6">
        <v>30</v>
      </c>
    </row>
    <row r="13" spans="1:8" x14ac:dyDescent="0.35">
      <c r="A13" s="7" t="s">
        <v>54</v>
      </c>
      <c r="B13" s="8">
        <v>25425</v>
      </c>
      <c r="C13" s="8">
        <v>40615</v>
      </c>
      <c r="D13" s="8">
        <v>36965</v>
      </c>
      <c r="E13" s="8">
        <v>38890</v>
      </c>
      <c r="F13" s="8">
        <v>6435</v>
      </c>
      <c r="G13" s="8">
        <v>320</v>
      </c>
      <c r="H13" s="8">
        <v>148645</v>
      </c>
    </row>
    <row r="15" spans="1:8" x14ac:dyDescent="0.35">
      <c r="A15" s="9" t="s">
        <v>250</v>
      </c>
    </row>
    <row r="16" spans="1:8" ht="31" x14ac:dyDescent="0.35">
      <c r="A16" s="3" t="s">
        <v>246</v>
      </c>
      <c r="B16" s="5" t="s">
        <v>145</v>
      </c>
      <c r="C16" s="5" t="s">
        <v>146</v>
      </c>
      <c r="D16" s="5" t="s">
        <v>147</v>
      </c>
      <c r="E16" s="5" t="s">
        <v>148</v>
      </c>
      <c r="F16" s="5" t="s">
        <v>149</v>
      </c>
      <c r="G16" s="5" t="s">
        <v>67</v>
      </c>
      <c r="H16" s="5" t="s">
        <v>68</v>
      </c>
    </row>
    <row r="17" spans="1:8" x14ac:dyDescent="0.35">
      <c r="A17" s="4" t="s">
        <v>120</v>
      </c>
      <c r="B17" s="10">
        <v>0</v>
      </c>
      <c r="C17" s="10">
        <v>0</v>
      </c>
      <c r="D17" s="10">
        <v>0</v>
      </c>
      <c r="E17" s="10">
        <v>0</v>
      </c>
      <c r="F17" s="10">
        <v>0</v>
      </c>
      <c r="G17" s="10">
        <v>0</v>
      </c>
      <c r="H17" s="10">
        <v>0.01</v>
      </c>
    </row>
    <row r="18" spans="1:8" x14ac:dyDescent="0.35">
      <c r="A18" s="4" t="s">
        <v>121</v>
      </c>
      <c r="B18" s="10">
        <v>0.16</v>
      </c>
      <c r="C18" s="10">
        <v>0.25</v>
      </c>
      <c r="D18" s="10">
        <v>0.23</v>
      </c>
      <c r="E18" s="10">
        <v>0.24</v>
      </c>
      <c r="F18" s="10">
        <v>0.03</v>
      </c>
      <c r="G18" s="10">
        <v>0</v>
      </c>
      <c r="H18" s="10">
        <v>0.91</v>
      </c>
    </row>
    <row r="19" spans="1:8" x14ac:dyDescent="0.35">
      <c r="A19" s="4" t="s">
        <v>52</v>
      </c>
      <c r="B19" s="10">
        <v>0.01</v>
      </c>
      <c r="C19" s="10">
        <v>0.02</v>
      </c>
      <c r="D19" s="10">
        <v>0.02</v>
      </c>
      <c r="E19" s="10">
        <v>0.02</v>
      </c>
      <c r="F19" s="10">
        <v>0.01</v>
      </c>
      <c r="G19" s="10">
        <v>0</v>
      </c>
      <c r="H19" s="10">
        <v>0.08</v>
      </c>
    </row>
    <row r="20" spans="1:8" x14ac:dyDescent="0.35">
      <c r="A20" s="4" t="s">
        <v>53</v>
      </c>
      <c r="B20" s="10">
        <v>0</v>
      </c>
      <c r="C20" s="10">
        <v>0</v>
      </c>
      <c r="D20" s="10">
        <v>0</v>
      </c>
      <c r="E20" s="10">
        <v>0</v>
      </c>
      <c r="F20" s="10">
        <v>0</v>
      </c>
      <c r="G20" s="10">
        <v>0</v>
      </c>
      <c r="H20" s="10">
        <v>0</v>
      </c>
    </row>
    <row r="21" spans="1:8" x14ac:dyDescent="0.35">
      <c r="A21" s="7" t="s">
        <v>54</v>
      </c>
      <c r="B21" s="11">
        <v>0.17</v>
      </c>
      <c r="C21" s="11">
        <v>0.27</v>
      </c>
      <c r="D21" s="11">
        <v>0.25</v>
      </c>
      <c r="E21" s="11">
        <v>0.26</v>
      </c>
      <c r="F21" s="11">
        <v>0.04</v>
      </c>
      <c r="G21" s="11">
        <v>0</v>
      </c>
      <c r="H21" s="11">
        <v>1</v>
      </c>
    </row>
    <row r="23" spans="1:8" x14ac:dyDescent="0.35">
      <c r="A23" s="9" t="s">
        <v>251</v>
      </c>
    </row>
    <row r="24" spans="1:8" ht="31" x14ac:dyDescent="0.35">
      <c r="A24" s="3" t="s">
        <v>246</v>
      </c>
      <c r="B24" s="5" t="s">
        <v>145</v>
      </c>
      <c r="C24" s="5" t="s">
        <v>146</v>
      </c>
      <c r="D24" s="5" t="s">
        <v>147</v>
      </c>
      <c r="E24" s="5" t="s">
        <v>148</v>
      </c>
      <c r="F24" s="5" t="s">
        <v>149</v>
      </c>
      <c r="G24" s="5" t="s">
        <v>67</v>
      </c>
      <c r="H24" s="5" t="s">
        <v>68</v>
      </c>
    </row>
    <row r="25" spans="1:8" x14ac:dyDescent="0.35">
      <c r="A25" s="4" t="s">
        <v>120</v>
      </c>
      <c r="B25" s="10">
        <v>0.51</v>
      </c>
      <c r="C25" s="10">
        <v>0.26</v>
      </c>
      <c r="D25" s="10">
        <v>0.12</v>
      </c>
      <c r="E25" s="10">
        <v>0.1</v>
      </c>
      <c r="F25" s="10">
        <v>0.01</v>
      </c>
      <c r="G25" s="10">
        <v>0</v>
      </c>
      <c r="H25" s="10">
        <v>1</v>
      </c>
    </row>
    <row r="26" spans="1:8" x14ac:dyDescent="0.35">
      <c r="A26" s="4" t="s">
        <v>121</v>
      </c>
      <c r="B26" s="10">
        <v>0.17</v>
      </c>
      <c r="C26" s="10">
        <v>0.28000000000000003</v>
      </c>
      <c r="D26" s="10">
        <v>0.25</v>
      </c>
      <c r="E26" s="10">
        <v>0.26</v>
      </c>
      <c r="F26" s="10">
        <v>0.04</v>
      </c>
      <c r="G26" s="10">
        <v>0</v>
      </c>
      <c r="H26" s="10">
        <v>1</v>
      </c>
    </row>
    <row r="27" spans="1:8" x14ac:dyDescent="0.35">
      <c r="A27" s="4" t="s">
        <v>52</v>
      </c>
      <c r="B27" s="10">
        <v>0.13</v>
      </c>
      <c r="C27" s="10">
        <v>0.21</v>
      </c>
      <c r="D27" s="10">
        <v>0.24</v>
      </c>
      <c r="E27" s="10">
        <v>0.3</v>
      </c>
      <c r="F27" s="10">
        <v>0.11</v>
      </c>
      <c r="G27" s="10">
        <v>0</v>
      </c>
      <c r="H27" s="10">
        <v>1</v>
      </c>
    </row>
    <row r="28" spans="1:8" x14ac:dyDescent="0.35">
      <c r="A28" s="4" t="s">
        <v>53</v>
      </c>
      <c r="B28" s="10">
        <v>0.11</v>
      </c>
      <c r="C28" s="10">
        <v>0.11</v>
      </c>
      <c r="D28" s="10">
        <v>0.18</v>
      </c>
      <c r="E28" s="10">
        <v>0.61</v>
      </c>
      <c r="F28" s="10">
        <v>0</v>
      </c>
      <c r="G28" s="10">
        <v>0</v>
      </c>
      <c r="H28" s="10">
        <v>1</v>
      </c>
    </row>
    <row r="29" spans="1:8" x14ac:dyDescent="0.35">
      <c r="A29" s="7" t="s">
        <v>54</v>
      </c>
      <c r="B29" s="11">
        <v>0.17</v>
      </c>
      <c r="C29" s="11">
        <v>0.27</v>
      </c>
      <c r="D29" s="11">
        <v>0.25</v>
      </c>
      <c r="E29" s="11">
        <v>0.26</v>
      </c>
      <c r="F29" s="11">
        <v>0.04</v>
      </c>
      <c r="G29" s="11">
        <v>0</v>
      </c>
      <c r="H29" s="11">
        <v>1</v>
      </c>
    </row>
    <row r="30" spans="1:8" x14ac:dyDescent="0.35">
      <c r="A30" s="4"/>
    </row>
    <row r="31" spans="1:8" x14ac:dyDescent="0.35">
      <c r="A31" s="9" t="s">
        <v>252</v>
      </c>
    </row>
    <row r="32" spans="1:8" ht="31" x14ac:dyDescent="0.35">
      <c r="A32" s="3" t="s">
        <v>246</v>
      </c>
      <c r="B32" s="5" t="s">
        <v>145</v>
      </c>
      <c r="C32" s="5" t="s">
        <v>146</v>
      </c>
      <c r="D32" s="5" t="s">
        <v>147</v>
      </c>
      <c r="E32" s="5" t="s">
        <v>148</v>
      </c>
      <c r="F32" s="5" t="s">
        <v>149</v>
      </c>
      <c r="G32" s="5" t="s">
        <v>67</v>
      </c>
      <c r="H32" s="5" t="s">
        <v>68</v>
      </c>
    </row>
    <row r="33" spans="1:8" x14ac:dyDescent="0.35">
      <c r="A33" s="4" t="s">
        <v>120</v>
      </c>
      <c r="B33" s="10">
        <v>0.02</v>
      </c>
      <c r="C33" s="10">
        <v>0.01</v>
      </c>
      <c r="D33" s="10">
        <v>0</v>
      </c>
      <c r="E33" s="10">
        <v>0</v>
      </c>
      <c r="F33" s="10">
        <v>0</v>
      </c>
      <c r="G33" s="10">
        <v>0.01</v>
      </c>
      <c r="H33" s="10">
        <v>0.01</v>
      </c>
    </row>
    <row r="34" spans="1:8" x14ac:dyDescent="0.35">
      <c r="A34" s="4" t="s">
        <v>121</v>
      </c>
      <c r="B34" s="10">
        <v>0.91</v>
      </c>
      <c r="C34" s="10">
        <v>0.93</v>
      </c>
      <c r="D34" s="10">
        <v>0.92</v>
      </c>
      <c r="E34" s="10">
        <v>0.9</v>
      </c>
      <c r="F34" s="10">
        <v>0.78</v>
      </c>
      <c r="G34" s="10">
        <v>0.83</v>
      </c>
      <c r="H34" s="10">
        <v>0.91</v>
      </c>
    </row>
    <row r="35" spans="1:8" x14ac:dyDescent="0.35">
      <c r="A35" s="4" t="s">
        <v>52</v>
      </c>
      <c r="B35" s="10">
        <v>7.0000000000000007E-2</v>
      </c>
      <c r="C35" s="10">
        <v>7.0000000000000007E-2</v>
      </c>
      <c r="D35" s="10">
        <v>0.08</v>
      </c>
      <c r="E35" s="10">
        <v>0.09</v>
      </c>
      <c r="F35" s="10">
        <v>0.22</v>
      </c>
      <c r="G35" s="10">
        <v>0.16</v>
      </c>
      <c r="H35" s="10">
        <v>0.08</v>
      </c>
    </row>
    <row r="36" spans="1:8" x14ac:dyDescent="0.35">
      <c r="A36" s="4" t="s">
        <v>53</v>
      </c>
      <c r="B36" s="10">
        <v>0</v>
      </c>
      <c r="C36" s="10">
        <v>0</v>
      </c>
      <c r="D36" s="10">
        <v>0</v>
      </c>
      <c r="E36" s="10">
        <v>0</v>
      </c>
      <c r="F36" s="10">
        <v>0</v>
      </c>
      <c r="G36" s="10">
        <v>0</v>
      </c>
      <c r="H36" s="10">
        <v>0</v>
      </c>
    </row>
    <row r="37" spans="1:8" x14ac:dyDescent="0.35">
      <c r="A37" s="7" t="s">
        <v>54</v>
      </c>
      <c r="B37" s="11">
        <v>1</v>
      </c>
      <c r="C37" s="11">
        <v>1</v>
      </c>
      <c r="D37" s="11">
        <v>1</v>
      </c>
      <c r="E37" s="11">
        <v>1</v>
      </c>
      <c r="F37" s="11">
        <v>1</v>
      </c>
      <c r="G37" s="11">
        <v>1</v>
      </c>
      <c r="H37" s="11">
        <v>1</v>
      </c>
    </row>
    <row r="38" spans="1:8" x14ac:dyDescent="0.35">
      <c r="A38" s="4"/>
    </row>
    <row r="39" spans="1:8" x14ac:dyDescent="0.35">
      <c r="A39" s="9" t="s">
        <v>253</v>
      </c>
    </row>
    <row r="40" spans="1:8" x14ac:dyDescent="0.35">
      <c r="A40" s="3" t="s">
        <v>246</v>
      </c>
      <c r="B40" s="5" t="s">
        <v>139</v>
      </c>
      <c r="C40" s="5" t="s">
        <v>140</v>
      </c>
      <c r="D40" s="5" t="s">
        <v>141</v>
      </c>
      <c r="E40" s="5" t="s">
        <v>142</v>
      </c>
      <c r="F40" s="5" t="s">
        <v>143</v>
      </c>
      <c r="G40" s="5" t="s">
        <v>53</v>
      </c>
    </row>
    <row r="41" spans="1:8" x14ac:dyDescent="0.35">
      <c r="A41" s="4" t="s">
        <v>120</v>
      </c>
      <c r="B41" s="6">
        <v>295</v>
      </c>
      <c r="C41" s="6">
        <v>140</v>
      </c>
      <c r="D41" s="6">
        <v>80</v>
      </c>
      <c r="E41" s="6">
        <v>70</v>
      </c>
      <c r="F41" s="6" t="s">
        <v>61</v>
      </c>
      <c r="G41" s="6">
        <v>0</v>
      </c>
    </row>
    <row r="42" spans="1:8" x14ac:dyDescent="0.35">
      <c r="A42" s="4" t="s">
        <v>121</v>
      </c>
      <c r="B42" s="6">
        <v>13115</v>
      </c>
      <c r="C42" s="6">
        <v>21915</v>
      </c>
      <c r="D42" s="6">
        <v>19965</v>
      </c>
      <c r="E42" s="6">
        <v>19740</v>
      </c>
      <c r="F42" s="6">
        <v>2660</v>
      </c>
      <c r="G42" s="6">
        <v>20</v>
      </c>
    </row>
    <row r="43" spans="1:8" x14ac:dyDescent="0.35">
      <c r="A43" s="4" t="s">
        <v>52</v>
      </c>
      <c r="B43" s="6">
        <v>1100</v>
      </c>
      <c r="C43" s="6">
        <v>1885</v>
      </c>
      <c r="D43" s="6">
        <v>2075</v>
      </c>
      <c r="E43" s="6">
        <v>2525</v>
      </c>
      <c r="F43" s="6">
        <v>1005</v>
      </c>
      <c r="G43" s="6" t="s">
        <v>61</v>
      </c>
    </row>
    <row r="44" spans="1:8" x14ac:dyDescent="0.35">
      <c r="A44" s="4" t="s">
        <v>53</v>
      </c>
      <c r="B44" s="6" t="s">
        <v>61</v>
      </c>
      <c r="C44" s="6" t="s">
        <v>61</v>
      </c>
      <c r="D44" s="6" t="s">
        <v>61</v>
      </c>
      <c r="E44" s="6" t="s">
        <v>61</v>
      </c>
      <c r="F44" s="6">
        <v>0</v>
      </c>
      <c r="G44" s="6">
        <v>0</v>
      </c>
    </row>
    <row r="45" spans="1:8" x14ac:dyDescent="0.35">
      <c r="A45" s="4"/>
    </row>
    <row r="46" spans="1:8" x14ac:dyDescent="0.35">
      <c r="A46" s="9" t="s">
        <v>254</v>
      </c>
    </row>
    <row r="47" spans="1:8" x14ac:dyDescent="0.35">
      <c r="A47" s="3" t="s">
        <v>246</v>
      </c>
      <c r="B47" s="5" t="s">
        <v>139</v>
      </c>
      <c r="C47" s="5" t="s">
        <v>140</v>
      </c>
      <c r="D47" s="5" t="s">
        <v>141</v>
      </c>
      <c r="E47" s="5" t="s">
        <v>142</v>
      </c>
      <c r="F47" s="5" t="s">
        <v>143</v>
      </c>
      <c r="G47" s="5" t="s">
        <v>53</v>
      </c>
    </row>
    <row r="48" spans="1:8" x14ac:dyDescent="0.35">
      <c r="A48" s="4" t="s">
        <v>120</v>
      </c>
      <c r="B48" s="6">
        <v>525</v>
      </c>
      <c r="C48" s="6">
        <v>275</v>
      </c>
      <c r="D48" s="6">
        <v>125</v>
      </c>
      <c r="E48" s="6">
        <v>105</v>
      </c>
      <c r="F48" s="6" t="s">
        <v>61</v>
      </c>
      <c r="G48" s="6">
        <v>0</v>
      </c>
    </row>
    <row r="49" spans="1:7" x14ac:dyDescent="0.35">
      <c r="A49" s="4" t="s">
        <v>121</v>
      </c>
      <c r="B49" s="6">
        <v>21465</v>
      </c>
      <c r="C49" s="6">
        <v>34870</v>
      </c>
      <c r="D49" s="6">
        <v>30750</v>
      </c>
      <c r="E49" s="6">
        <v>31375</v>
      </c>
      <c r="F49" s="6">
        <v>3915</v>
      </c>
      <c r="G49" s="6">
        <v>80</v>
      </c>
    </row>
    <row r="50" spans="1:7" x14ac:dyDescent="0.35">
      <c r="A50" s="4" t="s">
        <v>52</v>
      </c>
      <c r="B50" s="6">
        <v>1505</v>
      </c>
      <c r="C50" s="6">
        <v>2480</v>
      </c>
      <c r="D50" s="6">
        <v>2705</v>
      </c>
      <c r="E50" s="6">
        <v>3175</v>
      </c>
      <c r="F50" s="6">
        <v>1190</v>
      </c>
      <c r="G50" s="6" t="s">
        <v>61</v>
      </c>
    </row>
    <row r="51" spans="1:7" x14ac:dyDescent="0.35">
      <c r="A51" s="4" t="s">
        <v>53</v>
      </c>
      <c r="B51" s="6" t="s">
        <v>61</v>
      </c>
      <c r="C51" s="6" t="s">
        <v>61</v>
      </c>
      <c r="D51" s="6" t="s">
        <v>61</v>
      </c>
      <c r="E51" s="6" t="s">
        <v>61</v>
      </c>
      <c r="F51" s="6">
        <v>0</v>
      </c>
      <c r="G51" s="6">
        <v>0</v>
      </c>
    </row>
    <row r="52" spans="1:7" x14ac:dyDescent="0.35">
      <c r="A52" s="4"/>
    </row>
    <row r="53" spans="1:7" x14ac:dyDescent="0.35">
      <c r="A53" s="9" t="s">
        <v>255</v>
      </c>
    </row>
    <row r="54" spans="1:7" ht="31" x14ac:dyDescent="0.35">
      <c r="A54" s="3" t="s">
        <v>246</v>
      </c>
      <c r="B54" s="5" t="s">
        <v>145</v>
      </c>
      <c r="C54" s="5" t="s">
        <v>146</v>
      </c>
      <c r="D54" s="5" t="s">
        <v>147</v>
      </c>
      <c r="E54" s="5" t="s">
        <v>148</v>
      </c>
      <c r="F54" s="5" t="s">
        <v>149</v>
      </c>
      <c r="G54" s="5" t="s">
        <v>67</v>
      </c>
    </row>
    <row r="55" spans="1:7" x14ac:dyDescent="0.35">
      <c r="A55" s="4" t="s">
        <v>120</v>
      </c>
      <c r="B55" s="10">
        <v>0.56000000000000005</v>
      </c>
      <c r="C55" s="10">
        <v>0.5</v>
      </c>
      <c r="D55" s="10">
        <v>0.63</v>
      </c>
      <c r="E55" s="10">
        <v>0.66</v>
      </c>
      <c r="F55" s="6" t="s">
        <v>61</v>
      </c>
      <c r="G55" s="10">
        <v>0</v>
      </c>
    </row>
    <row r="56" spans="1:7" x14ac:dyDescent="0.35">
      <c r="A56" s="4" t="s">
        <v>121</v>
      </c>
      <c r="B56" s="10">
        <v>0.61</v>
      </c>
      <c r="C56" s="10">
        <v>0.63</v>
      </c>
      <c r="D56" s="10">
        <v>0.65</v>
      </c>
      <c r="E56" s="10">
        <v>0.63</v>
      </c>
      <c r="F56" s="10">
        <v>0.68</v>
      </c>
      <c r="G56" s="10">
        <v>0.26</v>
      </c>
    </row>
    <row r="57" spans="1:7" x14ac:dyDescent="0.35">
      <c r="A57" s="4" t="s">
        <v>52</v>
      </c>
      <c r="B57" s="10">
        <v>0.73</v>
      </c>
      <c r="C57" s="10">
        <v>0.76</v>
      </c>
      <c r="D57" s="10">
        <v>0.77</v>
      </c>
      <c r="E57" s="10">
        <v>0.8</v>
      </c>
      <c r="F57" s="10">
        <v>0.85</v>
      </c>
      <c r="G57" s="6" t="s">
        <v>61</v>
      </c>
    </row>
    <row r="58" spans="1:7" x14ac:dyDescent="0.35">
      <c r="A58" s="4" t="s">
        <v>53</v>
      </c>
      <c r="B58" s="10" t="s">
        <v>61</v>
      </c>
      <c r="C58" s="10" t="s">
        <v>61</v>
      </c>
      <c r="D58" s="6" t="s">
        <v>61</v>
      </c>
      <c r="E58" s="6" t="s">
        <v>61</v>
      </c>
      <c r="F58" s="10">
        <v>0</v>
      </c>
      <c r="G58" s="10">
        <v>0</v>
      </c>
    </row>
    <row r="59" spans="1:7" x14ac:dyDescent="0.35">
      <c r="A59" s="4" t="s">
        <v>29</v>
      </c>
      <c r="B59" t="s">
        <v>30</v>
      </c>
    </row>
    <row r="60" spans="1:7" x14ac:dyDescent="0.35">
      <c r="A60" s="4" t="s">
        <v>31</v>
      </c>
      <c r="B60" t="s">
        <v>32</v>
      </c>
    </row>
    <row r="61" spans="1:7" x14ac:dyDescent="0.35">
      <c r="A61" s="4" t="s">
        <v>33</v>
      </c>
      <c r="B61" t="s">
        <v>34</v>
      </c>
    </row>
    <row r="62" spans="1:7" x14ac:dyDescent="0.35">
      <c r="A62" s="4" t="s">
        <v>35</v>
      </c>
      <c r="B62" t="s">
        <v>36</v>
      </c>
    </row>
    <row r="63" spans="1:7" x14ac:dyDescent="0.35">
      <c r="A63" s="4" t="s">
        <v>37</v>
      </c>
      <c r="B63" t="s">
        <v>38</v>
      </c>
    </row>
    <row r="64" spans="1:7" x14ac:dyDescent="0.35">
      <c r="A64" s="4" t="s">
        <v>39</v>
      </c>
      <c r="B64" t="s">
        <v>40</v>
      </c>
    </row>
    <row r="65" spans="1:2" x14ac:dyDescent="0.35">
      <c r="A65" s="4" t="s">
        <v>41</v>
      </c>
      <c r="B65" t="s">
        <v>333</v>
      </c>
    </row>
    <row r="66" spans="1:2" x14ac:dyDescent="0.35">
      <c r="A66" s="4"/>
    </row>
    <row r="67" spans="1:2" x14ac:dyDescent="0.35">
      <c r="A67" s="4"/>
    </row>
    <row r="68" spans="1:2" x14ac:dyDescent="0.35">
      <c r="A68" s="4"/>
    </row>
    <row r="69" spans="1:2" x14ac:dyDescent="0.35">
      <c r="A69" s="4"/>
    </row>
    <row r="70" spans="1:2" x14ac:dyDescent="0.35">
      <c r="A70" s="4"/>
    </row>
    <row r="71" spans="1:2" x14ac:dyDescent="0.35">
      <c r="A71" s="4"/>
    </row>
    <row r="72" spans="1:2" x14ac:dyDescent="0.35">
      <c r="A72" s="4"/>
    </row>
    <row r="73" spans="1:2" x14ac:dyDescent="0.35">
      <c r="A73" s="4"/>
    </row>
    <row r="74" spans="1:2" x14ac:dyDescent="0.35">
      <c r="A74" s="4"/>
    </row>
    <row r="75" spans="1:2" x14ac:dyDescent="0.35">
      <c r="A75" s="4"/>
    </row>
    <row r="76" spans="1:2" x14ac:dyDescent="0.35">
      <c r="A76" s="4"/>
    </row>
    <row r="77" spans="1:2" x14ac:dyDescent="0.35">
      <c r="A77" s="4"/>
    </row>
    <row r="78" spans="1:2" x14ac:dyDescent="0.35">
      <c r="A78" s="4"/>
    </row>
    <row r="79" spans="1:2" x14ac:dyDescent="0.35">
      <c r="A79" s="4"/>
    </row>
    <row r="80" spans="1:2"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06"/>
  <sheetViews>
    <sheetView showGridLines="0" zoomScaleNormal="100" workbookViewId="0"/>
  </sheetViews>
  <sheetFormatPr defaultColWidth="11.53515625" defaultRowHeight="15.5" x14ac:dyDescent="0.35"/>
  <cols>
    <col min="1" max="1" width="22.69140625" customWidth="1"/>
    <col min="2" max="8" width="12.69140625" customWidth="1"/>
  </cols>
  <sheetData>
    <row r="1" spans="1:8" ht="19.5" x14ac:dyDescent="0.45">
      <c r="A1" s="1" t="s">
        <v>256</v>
      </c>
    </row>
    <row r="2" spans="1:8" x14ac:dyDescent="0.35">
      <c r="A2" t="s">
        <v>43</v>
      </c>
    </row>
    <row r="3" spans="1:8" x14ac:dyDescent="0.35">
      <c r="A3" t="s">
        <v>44</v>
      </c>
    </row>
    <row r="4" spans="1:8" x14ac:dyDescent="0.35">
      <c r="A4" t="s">
        <v>245</v>
      </c>
    </row>
    <row r="5" spans="1:8" x14ac:dyDescent="0.35">
      <c r="A5" t="s">
        <v>46</v>
      </c>
    </row>
    <row r="6" spans="1:8" x14ac:dyDescent="0.35">
      <c r="A6" t="s">
        <v>47</v>
      </c>
    </row>
    <row r="7" spans="1:8" x14ac:dyDescent="0.35">
      <c r="A7" s="9" t="s">
        <v>258</v>
      </c>
    </row>
    <row r="8" spans="1:8" ht="31" x14ac:dyDescent="0.35">
      <c r="A8" s="3" t="s">
        <v>257</v>
      </c>
      <c r="B8" s="5" t="s">
        <v>139</v>
      </c>
      <c r="C8" s="5" t="s">
        <v>140</v>
      </c>
      <c r="D8" s="5" t="s">
        <v>141</v>
      </c>
      <c r="E8" s="5" t="s">
        <v>142</v>
      </c>
      <c r="F8" s="5" t="s">
        <v>143</v>
      </c>
      <c r="G8" s="5" t="s">
        <v>53</v>
      </c>
      <c r="H8" s="5" t="s">
        <v>54</v>
      </c>
    </row>
    <row r="9" spans="1:8" x14ac:dyDescent="0.35">
      <c r="A9" s="4" t="s">
        <v>120</v>
      </c>
      <c r="B9" s="6">
        <v>10600</v>
      </c>
      <c r="C9" s="6">
        <v>17000</v>
      </c>
      <c r="D9" s="6">
        <v>17090</v>
      </c>
      <c r="E9" s="6">
        <v>25155</v>
      </c>
      <c r="F9" s="6">
        <v>3150</v>
      </c>
      <c r="G9" s="6">
        <v>80</v>
      </c>
      <c r="H9" s="6">
        <v>73075</v>
      </c>
    </row>
    <row r="10" spans="1:8" x14ac:dyDescent="0.35">
      <c r="A10" s="4" t="s">
        <v>121</v>
      </c>
      <c r="B10" s="6">
        <v>12380</v>
      </c>
      <c r="C10" s="6">
        <v>19335</v>
      </c>
      <c r="D10" s="6">
        <v>15275</v>
      </c>
      <c r="E10" s="6">
        <v>8885</v>
      </c>
      <c r="F10" s="6">
        <v>1640</v>
      </c>
      <c r="G10" s="6">
        <v>190</v>
      </c>
      <c r="H10" s="6">
        <v>57705</v>
      </c>
    </row>
    <row r="11" spans="1:8" x14ac:dyDescent="0.35">
      <c r="A11" s="4" t="s">
        <v>52</v>
      </c>
      <c r="B11" s="6">
        <v>2440</v>
      </c>
      <c r="C11" s="6">
        <v>4275</v>
      </c>
      <c r="D11" s="6">
        <v>4595</v>
      </c>
      <c r="E11" s="6">
        <v>4825</v>
      </c>
      <c r="F11" s="6">
        <v>1645</v>
      </c>
      <c r="G11" s="6">
        <v>55</v>
      </c>
      <c r="H11" s="6">
        <v>17835</v>
      </c>
    </row>
    <row r="12" spans="1:8" x14ac:dyDescent="0.35">
      <c r="A12" s="4" t="s">
        <v>53</v>
      </c>
      <c r="B12" s="6" t="s">
        <v>61</v>
      </c>
      <c r="C12" s="6" t="s">
        <v>61</v>
      </c>
      <c r="D12" s="6">
        <v>5</v>
      </c>
      <c r="E12" s="6">
        <v>20</v>
      </c>
      <c r="F12" s="6" t="s">
        <v>61</v>
      </c>
      <c r="G12" s="6">
        <v>0</v>
      </c>
      <c r="H12" s="6">
        <v>30</v>
      </c>
    </row>
    <row r="13" spans="1:8" x14ac:dyDescent="0.35">
      <c r="A13" s="7" t="s">
        <v>54</v>
      </c>
      <c r="B13" s="8">
        <v>25425</v>
      </c>
      <c r="C13" s="8">
        <v>40615</v>
      </c>
      <c r="D13" s="8">
        <v>36965</v>
      </c>
      <c r="E13" s="8">
        <v>38890</v>
      </c>
      <c r="F13" s="8">
        <v>6435</v>
      </c>
      <c r="G13" s="8">
        <v>320</v>
      </c>
      <c r="H13" s="8">
        <v>148645</v>
      </c>
    </row>
    <row r="15" spans="1:8" x14ac:dyDescent="0.35">
      <c r="A15" s="9" t="s">
        <v>259</v>
      </c>
    </row>
    <row r="16" spans="1:8" ht="31" x14ac:dyDescent="0.35">
      <c r="A16" s="3" t="s">
        <v>257</v>
      </c>
      <c r="B16" s="5" t="s">
        <v>145</v>
      </c>
      <c r="C16" s="5" t="s">
        <v>146</v>
      </c>
      <c r="D16" s="5" t="s">
        <v>147</v>
      </c>
      <c r="E16" s="5" t="s">
        <v>148</v>
      </c>
      <c r="F16" s="5" t="s">
        <v>149</v>
      </c>
      <c r="G16" s="5" t="s">
        <v>67</v>
      </c>
      <c r="H16" s="5" t="s">
        <v>68</v>
      </c>
    </row>
    <row r="17" spans="1:8" x14ac:dyDescent="0.35">
      <c r="A17" s="4" t="s">
        <v>120</v>
      </c>
      <c r="B17" s="10">
        <v>7.0000000000000007E-2</v>
      </c>
      <c r="C17" s="10">
        <v>0.11</v>
      </c>
      <c r="D17" s="10">
        <v>0.11</v>
      </c>
      <c r="E17" s="10">
        <v>0.17</v>
      </c>
      <c r="F17" s="10">
        <v>0.02</v>
      </c>
      <c r="G17" s="10">
        <v>0</v>
      </c>
      <c r="H17" s="10">
        <v>0.49</v>
      </c>
    </row>
    <row r="18" spans="1:8" x14ac:dyDescent="0.35">
      <c r="A18" s="4" t="s">
        <v>121</v>
      </c>
      <c r="B18" s="10">
        <v>0.08</v>
      </c>
      <c r="C18" s="10">
        <v>0.13</v>
      </c>
      <c r="D18" s="10">
        <v>0.1</v>
      </c>
      <c r="E18" s="10">
        <v>0.06</v>
      </c>
      <c r="F18" s="10">
        <v>0.01</v>
      </c>
      <c r="G18" s="10">
        <v>0</v>
      </c>
      <c r="H18" s="10">
        <v>0.39</v>
      </c>
    </row>
    <row r="19" spans="1:8" x14ac:dyDescent="0.35">
      <c r="A19" s="4" t="s">
        <v>52</v>
      </c>
      <c r="B19" s="10">
        <v>0.02</v>
      </c>
      <c r="C19" s="10">
        <v>0.03</v>
      </c>
      <c r="D19" s="10">
        <v>0.03</v>
      </c>
      <c r="E19" s="10">
        <v>0.03</v>
      </c>
      <c r="F19" s="10">
        <v>0.01</v>
      </c>
      <c r="G19" s="10">
        <v>0</v>
      </c>
      <c r="H19" s="10">
        <v>0.12</v>
      </c>
    </row>
    <row r="20" spans="1:8" x14ac:dyDescent="0.35">
      <c r="A20" s="4" t="s">
        <v>53</v>
      </c>
      <c r="B20" s="6" t="s">
        <v>61</v>
      </c>
      <c r="C20" s="10" t="s">
        <v>61</v>
      </c>
      <c r="D20" s="10">
        <v>0</v>
      </c>
      <c r="E20" s="10">
        <v>0</v>
      </c>
      <c r="F20" s="10" t="s">
        <v>61</v>
      </c>
      <c r="G20" s="10">
        <v>0</v>
      </c>
      <c r="H20" s="10">
        <v>0</v>
      </c>
    </row>
    <row r="21" spans="1:8" x14ac:dyDescent="0.35">
      <c r="A21" s="7" t="s">
        <v>54</v>
      </c>
      <c r="B21" s="11">
        <v>0.17</v>
      </c>
      <c r="C21" s="11">
        <v>0.27</v>
      </c>
      <c r="D21" s="11">
        <v>0.25</v>
      </c>
      <c r="E21" s="11">
        <v>0.26</v>
      </c>
      <c r="F21" s="11">
        <v>0.04</v>
      </c>
      <c r="G21" s="11">
        <v>0</v>
      </c>
      <c r="H21" s="11">
        <v>1</v>
      </c>
    </row>
    <row r="23" spans="1:8" x14ac:dyDescent="0.35">
      <c r="A23" s="9" t="s">
        <v>325</v>
      </c>
    </row>
    <row r="24" spans="1:8" ht="31" x14ac:dyDescent="0.35">
      <c r="A24" s="3" t="s">
        <v>257</v>
      </c>
      <c r="B24" s="5" t="s">
        <v>145</v>
      </c>
      <c r="C24" s="5" t="s">
        <v>146</v>
      </c>
      <c r="D24" s="5" t="s">
        <v>147</v>
      </c>
      <c r="E24" s="5" t="s">
        <v>148</v>
      </c>
      <c r="F24" s="5" t="s">
        <v>149</v>
      </c>
      <c r="G24" s="5" t="s">
        <v>67</v>
      </c>
      <c r="H24" s="5" t="s">
        <v>68</v>
      </c>
    </row>
    <row r="25" spans="1:8" x14ac:dyDescent="0.35">
      <c r="A25" s="4" t="s">
        <v>120</v>
      </c>
      <c r="B25" s="10">
        <v>0.15</v>
      </c>
      <c r="C25" s="10">
        <v>0.23</v>
      </c>
      <c r="D25" s="10">
        <v>0.23</v>
      </c>
      <c r="E25" s="10">
        <v>0.34</v>
      </c>
      <c r="F25" s="10">
        <v>0.04</v>
      </c>
      <c r="G25" s="10">
        <v>0</v>
      </c>
      <c r="H25" s="10">
        <v>1</v>
      </c>
    </row>
    <row r="26" spans="1:8" x14ac:dyDescent="0.35">
      <c r="A26" s="4" t="s">
        <v>121</v>
      </c>
      <c r="B26" s="10">
        <v>0.21</v>
      </c>
      <c r="C26" s="10">
        <v>0.34</v>
      </c>
      <c r="D26" s="10">
        <v>0.26</v>
      </c>
      <c r="E26" s="10">
        <v>0.15</v>
      </c>
      <c r="F26" s="10">
        <v>0.03</v>
      </c>
      <c r="G26" s="10">
        <v>0</v>
      </c>
      <c r="H26" s="10">
        <v>1</v>
      </c>
    </row>
    <row r="27" spans="1:8" x14ac:dyDescent="0.35">
      <c r="A27" s="4" t="s">
        <v>52</v>
      </c>
      <c r="B27" s="10">
        <v>0.14000000000000001</v>
      </c>
      <c r="C27" s="10">
        <v>0.24</v>
      </c>
      <c r="D27" s="10">
        <v>0.26</v>
      </c>
      <c r="E27" s="10">
        <v>0.27</v>
      </c>
      <c r="F27" s="10">
        <v>0.09</v>
      </c>
      <c r="G27" s="10">
        <v>0</v>
      </c>
      <c r="H27" s="10">
        <v>1</v>
      </c>
    </row>
    <row r="28" spans="1:8" x14ac:dyDescent="0.35">
      <c r="A28" s="4" t="s">
        <v>53</v>
      </c>
      <c r="B28" s="6" t="s">
        <v>61</v>
      </c>
      <c r="C28" s="10" t="s">
        <v>61</v>
      </c>
      <c r="D28" s="10">
        <v>0.16</v>
      </c>
      <c r="E28" s="10">
        <v>0.66</v>
      </c>
      <c r="F28" s="10" t="s">
        <v>61</v>
      </c>
      <c r="G28" s="10">
        <v>0</v>
      </c>
      <c r="H28" s="10">
        <v>1</v>
      </c>
    </row>
    <row r="29" spans="1:8" x14ac:dyDescent="0.35">
      <c r="A29" s="7" t="s">
        <v>54</v>
      </c>
      <c r="B29" s="11">
        <v>0.17</v>
      </c>
      <c r="C29" s="11">
        <v>0.27</v>
      </c>
      <c r="D29" s="11">
        <v>0.25</v>
      </c>
      <c r="E29" s="11">
        <v>0.26</v>
      </c>
      <c r="F29" s="11">
        <v>0.04</v>
      </c>
      <c r="G29" s="11">
        <v>0</v>
      </c>
      <c r="H29" s="11">
        <v>1</v>
      </c>
    </row>
    <row r="30" spans="1:8" x14ac:dyDescent="0.35">
      <c r="A30" s="4"/>
    </row>
    <row r="31" spans="1:8" x14ac:dyDescent="0.35">
      <c r="A31" s="9" t="s">
        <v>260</v>
      </c>
    </row>
    <row r="32" spans="1:8" ht="31" x14ac:dyDescent="0.35">
      <c r="A32" s="3" t="s">
        <v>257</v>
      </c>
      <c r="B32" s="5" t="s">
        <v>145</v>
      </c>
      <c r="C32" s="5" t="s">
        <v>146</v>
      </c>
      <c r="D32" s="5" t="s">
        <v>147</v>
      </c>
      <c r="E32" s="5" t="s">
        <v>148</v>
      </c>
      <c r="F32" s="5" t="s">
        <v>149</v>
      </c>
      <c r="G32" s="5" t="s">
        <v>67</v>
      </c>
      <c r="H32" s="5" t="s">
        <v>68</v>
      </c>
    </row>
    <row r="33" spans="1:8" x14ac:dyDescent="0.35">
      <c r="A33" s="4" t="s">
        <v>120</v>
      </c>
      <c r="B33" s="10">
        <v>0.42</v>
      </c>
      <c r="C33" s="10">
        <v>0.42</v>
      </c>
      <c r="D33" s="10">
        <v>0.46</v>
      </c>
      <c r="E33" s="10">
        <v>0.65</v>
      </c>
      <c r="F33" s="10">
        <v>0.49</v>
      </c>
      <c r="G33" s="10">
        <v>0.25</v>
      </c>
      <c r="H33" s="10">
        <v>0.49</v>
      </c>
    </row>
    <row r="34" spans="1:8" x14ac:dyDescent="0.35">
      <c r="A34" s="4" t="s">
        <v>121</v>
      </c>
      <c r="B34" s="10">
        <v>0.49</v>
      </c>
      <c r="C34" s="10">
        <v>0.48</v>
      </c>
      <c r="D34" s="10">
        <v>0.41</v>
      </c>
      <c r="E34" s="10">
        <v>0.23</v>
      </c>
      <c r="F34" s="10">
        <v>0.25</v>
      </c>
      <c r="G34" s="10">
        <v>0.59</v>
      </c>
      <c r="H34" s="10">
        <v>0.39</v>
      </c>
    </row>
    <row r="35" spans="1:8" x14ac:dyDescent="0.35">
      <c r="A35" s="4" t="s">
        <v>52</v>
      </c>
      <c r="B35" s="10">
        <v>0.1</v>
      </c>
      <c r="C35" s="10">
        <v>0.11</v>
      </c>
      <c r="D35" s="10">
        <v>0.12</v>
      </c>
      <c r="E35" s="10">
        <v>0.12</v>
      </c>
      <c r="F35" s="10">
        <v>0.26</v>
      </c>
      <c r="G35" s="10">
        <v>0.17</v>
      </c>
      <c r="H35" s="10">
        <v>0.12</v>
      </c>
    </row>
    <row r="36" spans="1:8" x14ac:dyDescent="0.35">
      <c r="A36" s="4" t="s">
        <v>53</v>
      </c>
      <c r="B36" s="6" t="s">
        <v>61</v>
      </c>
      <c r="C36" s="10" t="s">
        <v>61</v>
      </c>
      <c r="D36" s="10">
        <v>0</v>
      </c>
      <c r="E36" s="10">
        <v>0</v>
      </c>
      <c r="F36" s="10" t="s">
        <v>61</v>
      </c>
      <c r="G36" s="10">
        <v>0</v>
      </c>
      <c r="H36" s="10">
        <v>0</v>
      </c>
    </row>
    <row r="37" spans="1:8" x14ac:dyDescent="0.35">
      <c r="A37" s="7" t="s">
        <v>54</v>
      </c>
      <c r="B37" s="11">
        <v>1</v>
      </c>
      <c r="C37" s="11">
        <v>1</v>
      </c>
      <c r="D37" s="11">
        <v>1</v>
      </c>
      <c r="E37" s="11">
        <v>1</v>
      </c>
      <c r="F37" s="11">
        <v>1</v>
      </c>
      <c r="G37" s="11">
        <v>1</v>
      </c>
      <c r="H37" s="11">
        <v>1</v>
      </c>
    </row>
    <row r="38" spans="1:8" x14ac:dyDescent="0.35">
      <c r="A38" s="4"/>
    </row>
    <row r="39" spans="1:8" x14ac:dyDescent="0.35">
      <c r="A39" s="9" t="s">
        <v>261</v>
      </c>
    </row>
    <row r="40" spans="1:8" ht="31" x14ac:dyDescent="0.35">
      <c r="A40" s="3" t="s">
        <v>257</v>
      </c>
      <c r="B40" s="5" t="s">
        <v>139</v>
      </c>
      <c r="C40" s="5" t="s">
        <v>140</v>
      </c>
      <c r="D40" s="5" t="s">
        <v>141</v>
      </c>
      <c r="E40" s="5" t="s">
        <v>142</v>
      </c>
      <c r="F40" s="5" t="s">
        <v>143</v>
      </c>
      <c r="G40" s="5" t="s">
        <v>53</v>
      </c>
    </row>
    <row r="41" spans="1:8" x14ac:dyDescent="0.35">
      <c r="A41" s="4" t="s">
        <v>120</v>
      </c>
      <c r="B41" s="6">
        <v>4840</v>
      </c>
      <c r="C41" s="6">
        <v>8455</v>
      </c>
      <c r="D41" s="6">
        <v>8915</v>
      </c>
      <c r="E41" s="6">
        <v>13750</v>
      </c>
      <c r="F41" s="6">
        <v>1580</v>
      </c>
      <c r="G41" s="6">
        <v>10</v>
      </c>
    </row>
    <row r="42" spans="1:8" x14ac:dyDescent="0.35">
      <c r="A42" s="4" t="s">
        <v>121</v>
      </c>
      <c r="B42" s="6">
        <v>8075</v>
      </c>
      <c r="C42" s="6">
        <v>12570</v>
      </c>
      <c r="D42" s="6">
        <v>10170</v>
      </c>
      <c r="E42" s="6">
        <v>5440</v>
      </c>
      <c r="F42" s="6">
        <v>935</v>
      </c>
      <c r="G42" s="6">
        <v>10</v>
      </c>
    </row>
    <row r="43" spans="1:8" x14ac:dyDescent="0.35">
      <c r="A43" s="4" t="s">
        <v>52</v>
      </c>
      <c r="B43" s="6">
        <v>1595</v>
      </c>
      <c r="C43" s="6">
        <v>2910</v>
      </c>
      <c r="D43" s="6">
        <v>3030</v>
      </c>
      <c r="E43" s="6">
        <v>3135</v>
      </c>
      <c r="F43" s="6">
        <v>1150</v>
      </c>
      <c r="G43" s="6" t="s">
        <v>61</v>
      </c>
    </row>
    <row r="44" spans="1:8" x14ac:dyDescent="0.35">
      <c r="A44" s="4" t="s">
        <v>53</v>
      </c>
      <c r="B44" s="6" t="s">
        <v>61</v>
      </c>
      <c r="C44" s="6" t="s">
        <v>61</v>
      </c>
      <c r="D44" s="6" t="s">
        <v>61</v>
      </c>
      <c r="E44" s="6" t="s">
        <v>61</v>
      </c>
      <c r="F44" s="6" t="s">
        <v>61</v>
      </c>
      <c r="G44" s="6">
        <v>0</v>
      </c>
    </row>
    <row r="45" spans="1:8" x14ac:dyDescent="0.35">
      <c r="A45" s="4"/>
    </row>
    <row r="46" spans="1:8" x14ac:dyDescent="0.35">
      <c r="A46" s="9" t="s">
        <v>262</v>
      </c>
    </row>
    <row r="47" spans="1:8" ht="31" x14ac:dyDescent="0.35">
      <c r="A47" s="3" t="s">
        <v>257</v>
      </c>
      <c r="B47" s="5" t="s">
        <v>139</v>
      </c>
      <c r="C47" s="5" t="s">
        <v>140</v>
      </c>
      <c r="D47" s="5" t="s">
        <v>141</v>
      </c>
      <c r="E47" s="5" t="s">
        <v>142</v>
      </c>
      <c r="F47" s="5" t="s">
        <v>143</v>
      </c>
      <c r="G47" s="5" t="s">
        <v>53</v>
      </c>
    </row>
    <row r="48" spans="1:8" x14ac:dyDescent="0.35">
      <c r="A48" s="4" t="s">
        <v>120</v>
      </c>
      <c r="B48" s="6">
        <v>9595</v>
      </c>
      <c r="C48" s="6">
        <v>15640</v>
      </c>
      <c r="D48" s="6">
        <v>15485</v>
      </c>
      <c r="E48" s="6">
        <v>22985</v>
      </c>
      <c r="F48" s="6">
        <v>2450</v>
      </c>
      <c r="G48" s="6">
        <v>30</v>
      </c>
    </row>
    <row r="49" spans="1:7" x14ac:dyDescent="0.35">
      <c r="A49" s="4" t="s">
        <v>121</v>
      </c>
      <c r="B49" s="6">
        <v>11655</v>
      </c>
      <c r="C49" s="6">
        <v>18075</v>
      </c>
      <c r="D49" s="6">
        <v>13965</v>
      </c>
      <c r="E49" s="6">
        <v>7480</v>
      </c>
      <c r="F49" s="6">
        <v>1280</v>
      </c>
      <c r="G49" s="6">
        <v>50</v>
      </c>
    </row>
    <row r="50" spans="1:7" x14ac:dyDescent="0.35">
      <c r="A50" s="4" t="s">
        <v>52</v>
      </c>
      <c r="B50" s="6">
        <v>2245</v>
      </c>
      <c r="C50" s="6">
        <v>3915</v>
      </c>
      <c r="D50" s="6">
        <v>4130</v>
      </c>
      <c r="E50" s="6">
        <v>4185</v>
      </c>
      <c r="F50" s="6">
        <v>1380</v>
      </c>
      <c r="G50" s="6" t="s">
        <v>61</v>
      </c>
    </row>
    <row r="51" spans="1:7" x14ac:dyDescent="0.35">
      <c r="A51" s="4" t="s">
        <v>53</v>
      </c>
      <c r="B51" s="6" t="s">
        <v>61</v>
      </c>
      <c r="C51" s="6" t="s">
        <v>61</v>
      </c>
      <c r="D51" s="6" t="s">
        <v>61</v>
      </c>
      <c r="E51" s="6" t="s">
        <v>61</v>
      </c>
      <c r="F51" s="6" t="s">
        <v>61</v>
      </c>
      <c r="G51" s="6">
        <v>0</v>
      </c>
    </row>
    <row r="52" spans="1:7" x14ac:dyDescent="0.35">
      <c r="A52" s="4"/>
    </row>
    <row r="53" spans="1:7" x14ac:dyDescent="0.35">
      <c r="A53" s="9" t="s">
        <v>263</v>
      </c>
    </row>
    <row r="54" spans="1:7" ht="31" x14ac:dyDescent="0.35">
      <c r="A54" s="3" t="s">
        <v>257</v>
      </c>
      <c r="B54" s="5" t="s">
        <v>145</v>
      </c>
      <c r="C54" s="5" t="s">
        <v>146</v>
      </c>
      <c r="D54" s="5" t="s">
        <v>147</v>
      </c>
      <c r="E54" s="5" t="s">
        <v>148</v>
      </c>
      <c r="F54" s="5" t="s">
        <v>149</v>
      </c>
      <c r="G54" s="5" t="s">
        <v>67</v>
      </c>
    </row>
    <row r="55" spans="1:7" x14ac:dyDescent="0.35">
      <c r="A55" s="4" t="s">
        <v>120</v>
      </c>
      <c r="B55" s="10">
        <v>0.5</v>
      </c>
      <c r="C55" s="10">
        <v>0.54</v>
      </c>
      <c r="D55" s="10">
        <v>0.57999999999999996</v>
      </c>
      <c r="E55" s="10">
        <v>0.6</v>
      </c>
      <c r="F55" s="10">
        <v>0.65</v>
      </c>
      <c r="G55" s="10">
        <v>0.34</v>
      </c>
    </row>
    <row r="56" spans="1:7" x14ac:dyDescent="0.35">
      <c r="A56" s="4" t="s">
        <v>121</v>
      </c>
      <c r="B56" s="10">
        <v>0.69</v>
      </c>
      <c r="C56" s="10">
        <v>0.7</v>
      </c>
      <c r="D56" s="10">
        <v>0.73</v>
      </c>
      <c r="E56" s="10">
        <v>0.73</v>
      </c>
      <c r="F56" s="10">
        <v>0.73</v>
      </c>
      <c r="G56" s="10">
        <v>0.23</v>
      </c>
    </row>
    <row r="57" spans="1:7" x14ac:dyDescent="0.35">
      <c r="A57" s="4" t="s">
        <v>52</v>
      </c>
      <c r="B57" s="10">
        <v>0.71</v>
      </c>
      <c r="C57" s="10">
        <v>0.74</v>
      </c>
      <c r="D57" s="10">
        <v>0.73</v>
      </c>
      <c r="E57" s="10">
        <v>0.75</v>
      </c>
      <c r="F57" s="10">
        <v>0.83</v>
      </c>
      <c r="G57" s="10" t="s">
        <v>61</v>
      </c>
    </row>
    <row r="58" spans="1:7" x14ac:dyDescent="0.35">
      <c r="A58" s="4" t="s">
        <v>53</v>
      </c>
      <c r="B58" s="10" t="s">
        <v>61</v>
      </c>
      <c r="C58" s="10" t="s">
        <v>61</v>
      </c>
      <c r="D58" s="6" t="s">
        <v>61</v>
      </c>
      <c r="E58" s="6" t="s">
        <v>61</v>
      </c>
      <c r="F58" s="10" t="s">
        <v>61</v>
      </c>
      <c r="G58" s="10">
        <v>0</v>
      </c>
    </row>
    <row r="59" spans="1:7" x14ac:dyDescent="0.35">
      <c r="A59" s="4" t="s">
        <v>29</v>
      </c>
      <c r="B59" t="s">
        <v>30</v>
      </c>
    </row>
    <row r="60" spans="1:7" x14ac:dyDescent="0.35">
      <c r="A60" s="4" t="s">
        <v>31</v>
      </c>
      <c r="B60" t="s">
        <v>32</v>
      </c>
    </row>
    <row r="61" spans="1:7" x14ac:dyDescent="0.35">
      <c r="A61" s="4" t="s">
        <v>33</v>
      </c>
      <c r="B61" t="s">
        <v>34</v>
      </c>
    </row>
    <row r="62" spans="1:7" x14ac:dyDescent="0.35">
      <c r="A62" s="4" t="s">
        <v>35</v>
      </c>
      <c r="B62" t="s">
        <v>36</v>
      </c>
    </row>
    <row r="63" spans="1:7" x14ac:dyDescent="0.35">
      <c r="A63" s="4" t="s">
        <v>37</v>
      </c>
      <c r="B63" t="s">
        <v>38</v>
      </c>
    </row>
    <row r="64" spans="1:7" x14ac:dyDescent="0.35">
      <c r="A64" s="4" t="s">
        <v>39</v>
      </c>
      <c r="B64" t="s">
        <v>40</v>
      </c>
    </row>
    <row r="65" spans="1:2" x14ac:dyDescent="0.35">
      <c r="A65" s="4" t="s">
        <v>41</v>
      </c>
      <c r="B65" t="s">
        <v>333</v>
      </c>
    </row>
    <row r="66" spans="1:2" x14ac:dyDescent="0.35">
      <c r="A66" s="4"/>
    </row>
    <row r="67" spans="1:2" x14ac:dyDescent="0.35">
      <c r="A67" s="4"/>
    </row>
    <row r="68" spans="1:2" x14ac:dyDescent="0.35">
      <c r="A68" s="4"/>
    </row>
    <row r="69" spans="1:2" x14ac:dyDescent="0.35">
      <c r="A69" s="4"/>
    </row>
    <row r="70" spans="1:2" x14ac:dyDescent="0.35">
      <c r="A70" s="4"/>
    </row>
    <row r="71" spans="1:2" x14ac:dyDescent="0.35">
      <c r="A71" s="4"/>
    </row>
    <row r="72" spans="1:2" x14ac:dyDescent="0.35">
      <c r="A72" s="4"/>
    </row>
    <row r="73" spans="1:2" x14ac:dyDescent="0.35">
      <c r="A73" s="4"/>
    </row>
    <row r="74" spans="1:2" x14ac:dyDescent="0.35">
      <c r="A74" s="4"/>
    </row>
    <row r="75" spans="1:2" x14ac:dyDescent="0.35">
      <c r="A75" s="4"/>
    </row>
    <row r="76" spans="1:2" x14ac:dyDescent="0.35">
      <c r="A76" s="4"/>
    </row>
    <row r="77" spans="1:2" x14ac:dyDescent="0.35">
      <c r="A77" s="4"/>
    </row>
    <row r="78" spans="1:2" x14ac:dyDescent="0.35">
      <c r="A78" s="4"/>
    </row>
    <row r="79" spans="1:2" x14ac:dyDescent="0.35">
      <c r="A79" s="4"/>
    </row>
    <row r="80" spans="1:2"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4"/>
  <sheetViews>
    <sheetView showGridLines="0" workbookViewId="0"/>
  </sheetViews>
  <sheetFormatPr defaultColWidth="11.53515625" defaultRowHeight="15.5" x14ac:dyDescent="0.35"/>
  <cols>
    <col min="1" max="1" width="27.69140625" customWidth="1"/>
    <col min="2" max="2" width="69.69140625" customWidth="1"/>
  </cols>
  <sheetData>
    <row r="1" spans="1:2" ht="19.5" x14ac:dyDescent="0.45">
      <c r="A1" s="1" t="s">
        <v>265</v>
      </c>
    </row>
    <row r="2" spans="1:2" x14ac:dyDescent="0.35">
      <c r="A2" t="s">
        <v>0</v>
      </c>
    </row>
    <row r="3" spans="1:2" x14ac:dyDescent="0.35">
      <c r="A3" t="s">
        <v>1</v>
      </c>
      <c r="B3" t="s">
        <v>2</v>
      </c>
    </row>
    <row r="4" spans="1:2" x14ac:dyDescent="0.35">
      <c r="A4" s="2" t="str">
        <f>HYPERLINK("#'T1'!A1", "T1")</f>
        <v>T1</v>
      </c>
      <c r="B4" t="s">
        <v>3</v>
      </c>
    </row>
    <row r="5" spans="1:2" x14ac:dyDescent="0.35">
      <c r="A5" s="2" t="str">
        <f>HYPERLINK("#'T2'!A1", "T2")</f>
        <v>T2</v>
      </c>
      <c r="B5" t="s">
        <v>4</v>
      </c>
    </row>
    <row r="6" spans="1:2" x14ac:dyDescent="0.35">
      <c r="A6" s="2" t="str">
        <f>HYPERLINK("#'T3'!A1", "T3")</f>
        <v>T3</v>
      </c>
      <c r="B6" t="s">
        <v>5</v>
      </c>
    </row>
    <row r="7" spans="1:2" x14ac:dyDescent="0.35">
      <c r="A7" s="2" t="str">
        <f>HYPERLINK("#'T4'!A1", "T4")</f>
        <v>T4</v>
      </c>
      <c r="B7" t="s">
        <v>6</v>
      </c>
    </row>
    <row r="8" spans="1:2" x14ac:dyDescent="0.35">
      <c r="A8" s="2" t="str">
        <f>HYPERLINK("#'T5'!A1", "T5")</f>
        <v>T5</v>
      </c>
      <c r="B8" t="s">
        <v>7</v>
      </c>
    </row>
    <row r="9" spans="1:2" x14ac:dyDescent="0.35">
      <c r="A9" s="2" t="str">
        <f>HYPERLINK("#'T6'!A1", "T6")</f>
        <v>T6</v>
      </c>
      <c r="B9" t="s">
        <v>8</v>
      </c>
    </row>
    <row r="10" spans="1:2" x14ac:dyDescent="0.35">
      <c r="A10" s="2" t="str">
        <f>HYPERLINK("#'T7'!A1", "T7")</f>
        <v>T7</v>
      </c>
      <c r="B10" t="s">
        <v>9</v>
      </c>
    </row>
    <row r="11" spans="1:2" x14ac:dyDescent="0.35">
      <c r="A11" s="2" t="str">
        <f>HYPERLINK("#'T8'!A1", "T8")</f>
        <v>T8</v>
      </c>
      <c r="B11" t="s">
        <v>10</v>
      </c>
    </row>
    <row r="12" spans="1:2" x14ac:dyDescent="0.35">
      <c r="A12" s="2" t="str">
        <f>HYPERLINK("#'T9'!A1", "T9")</f>
        <v>T9</v>
      </c>
      <c r="B12" t="s">
        <v>11</v>
      </c>
    </row>
    <row r="13" spans="1:2" x14ac:dyDescent="0.35">
      <c r="A13" s="2" t="str">
        <f>HYPERLINK("#'T10'!A1", "T10")</f>
        <v>T10</v>
      </c>
      <c r="B13" t="s">
        <v>12</v>
      </c>
    </row>
    <row r="14" spans="1:2" x14ac:dyDescent="0.35">
      <c r="A14" s="2" t="str">
        <f>HYPERLINK("#'T11'!A1", "T11")</f>
        <v>T11</v>
      </c>
      <c r="B14" t="s">
        <v>13</v>
      </c>
    </row>
    <row r="15" spans="1:2" x14ac:dyDescent="0.35">
      <c r="A15" s="2" t="str">
        <f>HYPERLINK("#'T12'!A1", "T12")</f>
        <v>T12</v>
      </c>
      <c r="B15" t="s">
        <v>14</v>
      </c>
    </row>
    <row r="16" spans="1:2" x14ac:dyDescent="0.35">
      <c r="A16" s="2" t="str">
        <f>HYPERLINK("#'T13'!A1", "T13")</f>
        <v>T13</v>
      </c>
      <c r="B16" t="s">
        <v>15</v>
      </c>
    </row>
    <row r="17" spans="1:2" x14ac:dyDescent="0.35">
      <c r="A17" s="2" t="str">
        <f>HYPERLINK("#'T14'!A1", "T14")</f>
        <v>T14</v>
      </c>
      <c r="B17" t="s">
        <v>16</v>
      </c>
    </row>
    <row r="18" spans="1:2" x14ac:dyDescent="0.35">
      <c r="A18" s="2" t="str">
        <f>HYPERLINK("#'T15'!A1", "T15")</f>
        <v>T15</v>
      </c>
      <c r="B18" t="s">
        <v>17</v>
      </c>
    </row>
    <row r="19" spans="1:2" x14ac:dyDescent="0.35">
      <c r="A19" s="2" t="str">
        <f>HYPERLINK("#'T16'!A1", "T16")</f>
        <v>T16</v>
      </c>
      <c r="B19" t="s">
        <v>18</v>
      </c>
    </row>
    <row r="20" spans="1:2" x14ac:dyDescent="0.35">
      <c r="A20" s="2" t="str">
        <f>HYPERLINK("#'T17'!A1", "T17")</f>
        <v>T17</v>
      </c>
      <c r="B20" t="s">
        <v>19</v>
      </c>
    </row>
    <row r="21" spans="1:2" x14ac:dyDescent="0.35">
      <c r="A21" s="2" t="str">
        <f>HYPERLINK("#'T18'!A1", "T18")</f>
        <v>T18</v>
      </c>
      <c r="B21" t="s">
        <v>20</v>
      </c>
    </row>
    <row r="22" spans="1:2" x14ac:dyDescent="0.35">
      <c r="A22" s="2" t="str">
        <f>HYPERLINK("#'T19'!A1", "T19")</f>
        <v>T19</v>
      </c>
      <c r="B22" t="s">
        <v>21</v>
      </c>
    </row>
    <row r="23" spans="1:2" x14ac:dyDescent="0.35">
      <c r="A23" s="2" t="str">
        <f>HYPERLINK("#'T20'!A1", "T20")</f>
        <v>T20</v>
      </c>
      <c r="B23" t="s">
        <v>22</v>
      </c>
    </row>
    <row r="24" spans="1:2" x14ac:dyDescent="0.35">
      <c r="A24" s="2" t="str">
        <f>HYPERLINK("#'T21'!A1", "T21")</f>
        <v>T21</v>
      </c>
      <c r="B24" t="s">
        <v>23</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heetViews>
  <sheetFormatPr defaultColWidth="11.53515625" defaultRowHeight="15.5" x14ac:dyDescent="0.35"/>
  <cols>
    <col min="1" max="1" width="12.69140625" customWidth="1"/>
    <col min="2" max="2" width="100.69140625" customWidth="1"/>
  </cols>
  <sheetData>
    <row r="1" spans="1:2" ht="19.5" x14ac:dyDescent="0.45">
      <c r="A1" s="1" t="s">
        <v>24</v>
      </c>
    </row>
    <row r="2" spans="1:2" x14ac:dyDescent="0.35">
      <c r="A2" t="s">
        <v>25</v>
      </c>
    </row>
    <row r="3" spans="1:2" x14ac:dyDescent="0.35">
      <c r="A3" t="s">
        <v>26</v>
      </c>
    </row>
    <row r="4" spans="1:2" x14ac:dyDescent="0.35">
      <c r="A4" t="s">
        <v>27</v>
      </c>
      <c r="B4" t="s">
        <v>28</v>
      </c>
    </row>
    <row r="5" spans="1:2" x14ac:dyDescent="0.35">
      <c r="A5" t="s">
        <v>29</v>
      </c>
      <c r="B5" s="3" t="s">
        <v>30</v>
      </c>
    </row>
    <row r="6" spans="1:2" ht="31" x14ac:dyDescent="0.35">
      <c r="A6" t="s">
        <v>31</v>
      </c>
      <c r="B6" s="3" t="s">
        <v>32</v>
      </c>
    </row>
    <row r="7" spans="1:2" ht="31" x14ac:dyDescent="0.35">
      <c r="A7" t="s">
        <v>33</v>
      </c>
      <c r="B7" s="3" t="s">
        <v>34</v>
      </c>
    </row>
    <row r="8" spans="1:2" ht="31" x14ac:dyDescent="0.35">
      <c r="A8" t="s">
        <v>35</v>
      </c>
      <c r="B8" s="3" t="s">
        <v>36</v>
      </c>
    </row>
    <row r="9" spans="1:2" x14ac:dyDescent="0.35">
      <c r="A9" t="s">
        <v>37</v>
      </c>
      <c r="B9" s="3" t="s">
        <v>38</v>
      </c>
    </row>
    <row r="10" spans="1:2" x14ac:dyDescent="0.35">
      <c r="A10" t="s">
        <v>39</v>
      </c>
      <c r="B10" s="3" t="s">
        <v>40</v>
      </c>
    </row>
    <row r="11" spans="1:2" ht="31" x14ac:dyDescent="0.35">
      <c r="A11" t="s">
        <v>41</v>
      </c>
      <c r="B11" s="3" t="s">
        <v>333</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8"/>
  <sheetViews>
    <sheetView showGridLines="0" zoomScaleNormal="100" workbookViewId="0"/>
  </sheetViews>
  <sheetFormatPr defaultColWidth="11.53515625" defaultRowHeight="15.5" x14ac:dyDescent="0.35"/>
  <cols>
    <col min="1" max="1" width="35.69140625" customWidth="1"/>
    <col min="2" max="7" width="12.69140625" customWidth="1"/>
  </cols>
  <sheetData>
    <row r="1" spans="1:7" ht="19.5" x14ac:dyDescent="0.45">
      <c r="A1" s="1" t="s">
        <v>42</v>
      </c>
    </row>
    <row r="2" spans="1:7" x14ac:dyDescent="0.35">
      <c r="A2" t="s">
        <v>43</v>
      </c>
    </row>
    <row r="3" spans="1:7" x14ac:dyDescent="0.35">
      <c r="A3" t="s">
        <v>44</v>
      </c>
    </row>
    <row r="4" spans="1:7" x14ac:dyDescent="0.35">
      <c r="A4" t="s">
        <v>45</v>
      </c>
    </row>
    <row r="5" spans="1:7" x14ac:dyDescent="0.35">
      <c r="A5" t="s">
        <v>46</v>
      </c>
    </row>
    <row r="6" spans="1:7" x14ac:dyDescent="0.35">
      <c r="A6" t="s">
        <v>47</v>
      </c>
    </row>
    <row r="7" spans="1:7" x14ac:dyDescent="0.35">
      <c r="A7" s="9" t="s">
        <v>62</v>
      </c>
    </row>
    <row r="8" spans="1:7" ht="31" x14ac:dyDescent="0.35">
      <c r="A8" s="3" t="s">
        <v>48</v>
      </c>
      <c r="B8" s="5" t="s">
        <v>49</v>
      </c>
      <c r="C8" s="5" t="s">
        <v>50</v>
      </c>
      <c r="D8" s="5" t="s">
        <v>51</v>
      </c>
      <c r="E8" s="5" t="s">
        <v>52</v>
      </c>
      <c r="F8" s="5" t="s">
        <v>53</v>
      </c>
      <c r="G8" s="5" t="s">
        <v>54</v>
      </c>
    </row>
    <row r="9" spans="1:7" x14ac:dyDescent="0.35">
      <c r="A9" s="4" t="s">
        <v>55</v>
      </c>
      <c r="B9" s="6">
        <v>35255</v>
      </c>
      <c r="C9" s="6">
        <v>89915</v>
      </c>
      <c r="D9" s="6">
        <v>680</v>
      </c>
      <c r="E9" s="6">
        <v>1075</v>
      </c>
      <c r="F9" s="6">
        <v>10</v>
      </c>
      <c r="G9" s="6">
        <v>126935</v>
      </c>
    </row>
    <row r="10" spans="1:7" x14ac:dyDescent="0.35">
      <c r="A10" s="4" t="s">
        <v>56</v>
      </c>
      <c r="B10" s="6">
        <v>395</v>
      </c>
      <c r="C10" s="6">
        <v>930</v>
      </c>
      <c r="D10" s="6">
        <v>25</v>
      </c>
      <c r="E10" s="6">
        <v>20</v>
      </c>
      <c r="F10" s="6">
        <v>0</v>
      </c>
      <c r="G10" s="6">
        <v>1370</v>
      </c>
    </row>
    <row r="11" spans="1:7" x14ac:dyDescent="0.35">
      <c r="A11" s="4" t="s">
        <v>57</v>
      </c>
      <c r="B11" s="6">
        <v>1765</v>
      </c>
      <c r="C11" s="6">
        <v>3010</v>
      </c>
      <c r="D11" s="6">
        <v>10</v>
      </c>
      <c r="E11" s="6">
        <v>85</v>
      </c>
      <c r="F11" s="6" t="s">
        <v>61</v>
      </c>
      <c r="G11" s="6">
        <v>4870</v>
      </c>
    </row>
    <row r="12" spans="1:7" x14ac:dyDescent="0.35">
      <c r="A12" s="4" t="s">
        <v>58</v>
      </c>
      <c r="B12" s="6">
        <v>565</v>
      </c>
      <c r="C12" s="6">
        <v>1180</v>
      </c>
      <c r="D12" s="6">
        <v>0</v>
      </c>
      <c r="E12" s="6">
        <v>20</v>
      </c>
      <c r="F12" s="6">
        <v>0</v>
      </c>
      <c r="G12" s="6">
        <v>1765</v>
      </c>
    </row>
    <row r="13" spans="1:7" x14ac:dyDescent="0.35">
      <c r="A13" s="4" t="s">
        <v>59</v>
      </c>
      <c r="B13" s="6">
        <v>85</v>
      </c>
      <c r="C13" s="6">
        <v>200</v>
      </c>
      <c r="D13" s="6">
        <v>0</v>
      </c>
      <c r="E13" s="6">
        <v>5</v>
      </c>
      <c r="F13" s="6">
        <v>0</v>
      </c>
      <c r="G13" s="6">
        <v>290</v>
      </c>
    </row>
    <row r="14" spans="1:7" x14ac:dyDescent="0.35">
      <c r="A14" s="4" t="s">
        <v>60</v>
      </c>
      <c r="B14" s="6">
        <v>660</v>
      </c>
      <c r="C14" s="6">
        <v>875</v>
      </c>
      <c r="D14" s="6">
        <v>10</v>
      </c>
      <c r="E14" s="6">
        <v>30</v>
      </c>
      <c r="F14" s="6">
        <v>0</v>
      </c>
      <c r="G14" s="6">
        <v>1575</v>
      </c>
    </row>
    <row r="15" spans="1:7" x14ac:dyDescent="0.35">
      <c r="A15" s="4" t="s">
        <v>52</v>
      </c>
      <c r="B15" s="6">
        <v>760</v>
      </c>
      <c r="C15" s="6">
        <v>1205</v>
      </c>
      <c r="D15" s="6">
        <v>15</v>
      </c>
      <c r="E15" s="6">
        <v>9860</v>
      </c>
      <c r="F15" s="6">
        <v>0</v>
      </c>
      <c r="G15" s="6">
        <v>11840</v>
      </c>
    </row>
    <row r="16" spans="1:7" x14ac:dyDescent="0.35">
      <c r="A16" s="4" t="s">
        <v>53</v>
      </c>
      <c r="B16" s="6" t="s">
        <v>61</v>
      </c>
      <c r="C16" s="6">
        <v>5</v>
      </c>
      <c r="D16" s="6">
        <v>0</v>
      </c>
      <c r="E16" s="6">
        <v>0</v>
      </c>
      <c r="F16" s="6">
        <v>0</v>
      </c>
      <c r="G16" s="6">
        <v>5</v>
      </c>
    </row>
    <row r="17" spans="1:7" x14ac:dyDescent="0.35">
      <c r="A17" s="7" t="s">
        <v>54</v>
      </c>
      <c r="B17" s="8">
        <v>39485</v>
      </c>
      <c r="C17" s="8">
        <v>97315</v>
      </c>
      <c r="D17" s="8">
        <v>740</v>
      </c>
      <c r="E17" s="8">
        <v>11095</v>
      </c>
      <c r="F17" s="8">
        <v>10</v>
      </c>
      <c r="G17" s="8">
        <v>148645</v>
      </c>
    </row>
    <row r="19" spans="1:7" x14ac:dyDescent="0.35">
      <c r="A19" s="9" t="s">
        <v>69</v>
      </c>
    </row>
    <row r="20" spans="1:7" ht="46.5" x14ac:dyDescent="0.35">
      <c r="A20" s="3" t="s">
        <v>48</v>
      </c>
      <c r="B20" s="5" t="s">
        <v>63</v>
      </c>
      <c r="C20" s="5" t="s">
        <v>64</v>
      </c>
      <c r="D20" s="5" t="s">
        <v>65</v>
      </c>
      <c r="E20" s="5" t="s">
        <v>66</v>
      </c>
      <c r="F20" s="5" t="s">
        <v>67</v>
      </c>
      <c r="G20" s="5" t="s">
        <v>68</v>
      </c>
    </row>
    <row r="21" spans="1:7" x14ac:dyDescent="0.35">
      <c r="A21" s="4" t="s">
        <v>55</v>
      </c>
      <c r="B21" s="10">
        <v>0.24</v>
      </c>
      <c r="C21" s="10">
        <v>0.6</v>
      </c>
      <c r="D21" s="10">
        <v>0</v>
      </c>
      <c r="E21" s="10">
        <v>0.01</v>
      </c>
      <c r="F21" s="10">
        <v>0</v>
      </c>
      <c r="G21" s="10">
        <v>0.85</v>
      </c>
    </row>
    <row r="22" spans="1:7" x14ac:dyDescent="0.35">
      <c r="A22" s="4" t="s">
        <v>56</v>
      </c>
      <c r="B22" s="10">
        <v>0</v>
      </c>
      <c r="C22" s="10">
        <v>0.01</v>
      </c>
      <c r="D22" s="10">
        <v>0</v>
      </c>
      <c r="E22" s="10">
        <v>0</v>
      </c>
      <c r="F22" s="10">
        <v>0</v>
      </c>
      <c r="G22" s="10">
        <v>0.01</v>
      </c>
    </row>
    <row r="23" spans="1:7" x14ac:dyDescent="0.35">
      <c r="A23" s="4" t="s">
        <v>57</v>
      </c>
      <c r="B23" s="10">
        <v>0.01</v>
      </c>
      <c r="C23" s="10">
        <v>0.02</v>
      </c>
      <c r="D23" s="10">
        <v>0</v>
      </c>
      <c r="E23" s="10">
        <v>0</v>
      </c>
      <c r="F23" s="10" t="s">
        <v>61</v>
      </c>
      <c r="G23" s="10">
        <v>0.03</v>
      </c>
    </row>
    <row r="24" spans="1:7" x14ac:dyDescent="0.35">
      <c r="A24" s="4" t="s">
        <v>58</v>
      </c>
      <c r="B24" s="10">
        <v>0</v>
      </c>
      <c r="C24" s="10">
        <v>0.01</v>
      </c>
      <c r="D24" s="10">
        <v>0</v>
      </c>
      <c r="E24" s="10">
        <v>0</v>
      </c>
      <c r="F24" s="10">
        <v>0</v>
      </c>
      <c r="G24" s="10">
        <v>0.01</v>
      </c>
    </row>
    <row r="25" spans="1:7" x14ac:dyDescent="0.35">
      <c r="A25" s="4" t="s">
        <v>59</v>
      </c>
      <c r="B25" s="10">
        <v>0</v>
      </c>
      <c r="C25" s="10">
        <v>0</v>
      </c>
      <c r="D25" s="10">
        <v>0</v>
      </c>
      <c r="E25" s="10">
        <v>0</v>
      </c>
      <c r="F25" s="10">
        <v>0</v>
      </c>
      <c r="G25" s="10">
        <v>0</v>
      </c>
    </row>
    <row r="26" spans="1:7" x14ac:dyDescent="0.35">
      <c r="A26" s="4" t="s">
        <v>60</v>
      </c>
      <c r="B26" s="10">
        <v>0</v>
      </c>
      <c r="C26" s="10">
        <v>0.01</v>
      </c>
      <c r="D26" s="10">
        <v>0</v>
      </c>
      <c r="E26" s="10">
        <v>0</v>
      </c>
      <c r="F26" s="10">
        <v>0</v>
      </c>
      <c r="G26" s="10">
        <v>0.01</v>
      </c>
    </row>
    <row r="27" spans="1:7" x14ac:dyDescent="0.35">
      <c r="A27" s="4" t="s">
        <v>52</v>
      </c>
      <c r="B27" s="10">
        <v>0.01</v>
      </c>
      <c r="C27" s="10">
        <v>0.01</v>
      </c>
      <c r="D27" s="10">
        <v>0</v>
      </c>
      <c r="E27" s="10">
        <v>7.0000000000000007E-2</v>
      </c>
      <c r="F27" s="10">
        <v>0</v>
      </c>
      <c r="G27" s="10">
        <v>0.08</v>
      </c>
    </row>
    <row r="28" spans="1:7" x14ac:dyDescent="0.35">
      <c r="A28" s="4" t="s">
        <v>53</v>
      </c>
      <c r="B28" s="10" t="s">
        <v>61</v>
      </c>
      <c r="C28" s="10">
        <v>0</v>
      </c>
      <c r="D28" s="10">
        <v>0</v>
      </c>
      <c r="E28" s="10">
        <v>0</v>
      </c>
      <c r="F28" s="10">
        <v>0</v>
      </c>
      <c r="G28" s="10">
        <v>0</v>
      </c>
    </row>
    <row r="29" spans="1:7" x14ac:dyDescent="0.35">
      <c r="A29" s="7" t="s">
        <v>54</v>
      </c>
      <c r="B29" s="11">
        <v>0.27</v>
      </c>
      <c r="C29" s="11">
        <v>0.65</v>
      </c>
      <c r="D29" s="11">
        <v>0</v>
      </c>
      <c r="E29" s="11">
        <v>7.0000000000000007E-2</v>
      </c>
      <c r="F29" s="11">
        <v>0</v>
      </c>
      <c r="G29" s="11">
        <v>1</v>
      </c>
    </row>
    <row r="31" spans="1:7" x14ac:dyDescent="0.35">
      <c r="A31" s="9" t="s">
        <v>70</v>
      </c>
    </row>
    <row r="32" spans="1:7" ht="46.5" x14ac:dyDescent="0.35">
      <c r="A32" s="3" t="s">
        <v>48</v>
      </c>
      <c r="B32" s="5" t="s">
        <v>63</v>
      </c>
      <c r="C32" s="5" t="s">
        <v>64</v>
      </c>
      <c r="D32" s="5" t="s">
        <v>65</v>
      </c>
      <c r="E32" s="5" t="s">
        <v>66</v>
      </c>
      <c r="F32" s="5" t="s">
        <v>67</v>
      </c>
      <c r="G32" s="5" t="s">
        <v>68</v>
      </c>
    </row>
    <row r="33" spans="1:7" x14ac:dyDescent="0.35">
      <c r="A33" s="4" t="s">
        <v>55</v>
      </c>
      <c r="B33" s="10">
        <v>0.28000000000000003</v>
      </c>
      <c r="C33" s="10">
        <v>0.71</v>
      </c>
      <c r="D33" s="10">
        <v>0.01</v>
      </c>
      <c r="E33" s="10">
        <v>0.01</v>
      </c>
      <c r="F33" s="10">
        <v>0</v>
      </c>
      <c r="G33" s="10">
        <v>1</v>
      </c>
    </row>
    <row r="34" spans="1:7" x14ac:dyDescent="0.35">
      <c r="A34" s="4" t="s">
        <v>56</v>
      </c>
      <c r="B34" s="10">
        <v>0.28999999999999998</v>
      </c>
      <c r="C34" s="10">
        <v>0.68</v>
      </c>
      <c r="D34" s="10">
        <v>0.02</v>
      </c>
      <c r="E34" s="10">
        <v>0.01</v>
      </c>
      <c r="F34" s="10">
        <v>0</v>
      </c>
      <c r="G34" s="10">
        <v>1</v>
      </c>
    </row>
    <row r="35" spans="1:7" x14ac:dyDescent="0.35">
      <c r="A35" s="4" t="s">
        <v>57</v>
      </c>
      <c r="B35" s="10">
        <v>0.36</v>
      </c>
      <c r="C35" s="10">
        <v>0.62</v>
      </c>
      <c r="D35" s="10">
        <v>0</v>
      </c>
      <c r="E35" s="10">
        <v>0.02</v>
      </c>
      <c r="F35" s="10" t="s">
        <v>61</v>
      </c>
      <c r="G35" s="10">
        <v>1</v>
      </c>
    </row>
    <row r="36" spans="1:7" x14ac:dyDescent="0.35">
      <c r="A36" s="4" t="s">
        <v>58</v>
      </c>
      <c r="B36" s="10">
        <v>0.32</v>
      </c>
      <c r="C36" s="10">
        <v>0.67</v>
      </c>
      <c r="D36" s="10">
        <v>0</v>
      </c>
      <c r="E36" s="10">
        <v>0.01</v>
      </c>
      <c r="F36" s="10">
        <v>0</v>
      </c>
      <c r="G36" s="10">
        <v>1</v>
      </c>
    </row>
    <row r="37" spans="1:7" x14ac:dyDescent="0.35">
      <c r="A37" s="4" t="s">
        <v>59</v>
      </c>
      <c r="B37" s="10">
        <v>0.28999999999999998</v>
      </c>
      <c r="C37" s="10">
        <v>0.69</v>
      </c>
      <c r="D37" s="10">
        <v>0</v>
      </c>
      <c r="E37" s="10">
        <v>0.02</v>
      </c>
      <c r="F37" s="10">
        <v>0</v>
      </c>
      <c r="G37" s="10">
        <v>1</v>
      </c>
    </row>
    <row r="38" spans="1:7" x14ac:dyDescent="0.35">
      <c r="A38" s="4" t="s">
        <v>60</v>
      </c>
      <c r="B38" s="10">
        <v>0.42</v>
      </c>
      <c r="C38" s="10">
        <v>0.56000000000000005</v>
      </c>
      <c r="D38" s="10">
        <v>0.01</v>
      </c>
      <c r="E38" s="10">
        <v>0.02</v>
      </c>
      <c r="F38" s="10">
        <v>0</v>
      </c>
      <c r="G38" s="10">
        <v>1</v>
      </c>
    </row>
    <row r="39" spans="1:7" x14ac:dyDescent="0.35">
      <c r="A39" s="4" t="s">
        <v>52</v>
      </c>
      <c r="B39" s="10">
        <v>0.06</v>
      </c>
      <c r="C39" s="10">
        <v>0.1</v>
      </c>
      <c r="D39" s="10">
        <v>0</v>
      </c>
      <c r="E39" s="10">
        <v>0.83</v>
      </c>
      <c r="F39" s="10">
        <v>0</v>
      </c>
      <c r="G39" s="10">
        <v>1</v>
      </c>
    </row>
    <row r="40" spans="1:7" x14ac:dyDescent="0.35">
      <c r="A40" s="4" t="s">
        <v>53</v>
      </c>
      <c r="B40" s="10" t="s">
        <v>61</v>
      </c>
      <c r="C40" s="10">
        <v>0.6</v>
      </c>
      <c r="D40" s="10">
        <v>0</v>
      </c>
      <c r="E40" s="10">
        <v>0</v>
      </c>
      <c r="F40" s="10">
        <v>0</v>
      </c>
      <c r="G40" s="10">
        <v>1</v>
      </c>
    </row>
    <row r="41" spans="1:7" x14ac:dyDescent="0.35">
      <c r="A41" s="7" t="s">
        <v>54</v>
      </c>
      <c r="B41" s="11">
        <v>0.27</v>
      </c>
      <c r="C41" s="11">
        <v>0.65</v>
      </c>
      <c r="D41" s="11">
        <v>0</v>
      </c>
      <c r="E41" s="11">
        <v>7.0000000000000007E-2</v>
      </c>
      <c r="F41" s="11">
        <v>0</v>
      </c>
      <c r="G41" s="11">
        <v>1</v>
      </c>
    </row>
    <row r="42" spans="1:7" x14ac:dyDescent="0.35">
      <c r="A42" s="4"/>
    </row>
    <row r="43" spans="1:7" x14ac:dyDescent="0.35">
      <c r="A43" s="9" t="s">
        <v>71</v>
      </c>
    </row>
    <row r="44" spans="1:7" ht="46.5" x14ac:dyDescent="0.35">
      <c r="A44" s="3" t="s">
        <v>48</v>
      </c>
      <c r="B44" s="5" t="s">
        <v>63</v>
      </c>
      <c r="C44" s="5" t="s">
        <v>64</v>
      </c>
      <c r="D44" s="5" t="s">
        <v>65</v>
      </c>
      <c r="E44" s="5" t="s">
        <v>66</v>
      </c>
      <c r="F44" s="5" t="s">
        <v>67</v>
      </c>
      <c r="G44" s="5" t="s">
        <v>68</v>
      </c>
    </row>
    <row r="45" spans="1:7" x14ac:dyDescent="0.35">
      <c r="A45" s="4" t="s">
        <v>55</v>
      </c>
      <c r="B45" s="10">
        <v>0.89</v>
      </c>
      <c r="C45" s="10">
        <v>0.92</v>
      </c>
      <c r="D45" s="10">
        <v>0.92</v>
      </c>
      <c r="E45" s="10">
        <v>0.1</v>
      </c>
      <c r="F45" s="10">
        <v>0.91</v>
      </c>
      <c r="G45" s="10">
        <v>0.85</v>
      </c>
    </row>
    <row r="46" spans="1:7" x14ac:dyDescent="0.35">
      <c r="A46" s="4" t="s">
        <v>56</v>
      </c>
      <c r="B46" s="10">
        <v>0.01</v>
      </c>
      <c r="C46" s="10">
        <v>0.01</v>
      </c>
      <c r="D46" s="10">
        <v>0.03</v>
      </c>
      <c r="E46" s="10">
        <v>0</v>
      </c>
      <c r="F46" s="10">
        <v>0</v>
      </c>
      <c r="G46" s="10">
        <v>0.01</v>
      </c>
    </row>
    <row r="47" spans="1:7" x14ac:dyDescent="0.35">
      <c r="A47" s="4" t="s">
        <v>57</v>
      </c>
      <c r="B47" s="10">
        <v>0.04</v>
      </c>
      <c r="C47" s="10">
        <v>0.03</v>
      </c>
      <c r="D47" s="10">
        <v>0.01</v>
      </c>
      <c r="E47" s="10">
        <v>0.01</v>
      </c>
      <c r="F47" s="10" t="s">
        <v>61</v>
      </c>
      <c r="G47" s="10">
        <v>0.03</v>
      </c>
    </row>
    <row r="48" spans="1:7" x14ac:dyDescent="0.35">
      <c r="A48" s="4" t="s">
        <v>58</v>
      </c>
      <c r="B48" s="10">
        <v>0.01</v>
      </c>
      <c r="C48" s="10">
        <v>0.01</v>
      </c>
      <c r="D48" s="10">
        <v>0</v>
      </c>
      <c r="E48" s="10">
        <v>0</v>
      </c>
      <c r="F48" s="10">
        <v>0</v>
      </c>
      <c r="G48" s="10">
        <v>0.01</v>
      </c>
    </row>
    <row r="49" spans="1:7" x14ac:dyDescent="0.35">
      <c r="A49" s="4" t="s">
        <v>59</v>
      </c>
      <c r="B49" s="10">
        <v>0</v>
      </c>
      <c r="C49" s="10">
        <v>0</v>
      </c>
      <c r="D49" s="10">
        <v>0</v>
      </c>
      <c r="E49" s="10">
        <v>0</v>
      </c>
      <c r="F49" s="10">
        <v>0</v>
      </c>
      <c r="G49" s="10">
        <v>0</v>
      </c>
    </row>
    <row r="50" spans="1:7" x14ac:dyDescent="0.35">
      <c r="A50" s="4" t="s">
        <v>60</v>
      </c>
      <c r="B50" s="10">
        <v>0.02</v>
      </c>
      <c r="C50" s="10">
        <v>0.01</v>
      </c>
      <c r="D50" s="10">
        <v>0.01</v>
      </c>
      <c r="E50" s="10">
        <v>0</v>
      </c>
      <c r="F50" s="10">
        <v>0</v>
      </c>
      <c r="G50" s="10">
        <v>0.01</v>
      </c>
    </row>
    <row r="51" spans="1:7" x14ac:dyDescent="0.35">
      <c r="A51" s="4" t="s">
        <v>52</v>
      </c>
      <c r="B51" s="10">
        <v>0.02</v>
      </c>
      <c r="C51" s="10">
        <v>0.01</v>
      </c>
      <c r="D51" s="10">
        <v>0.02</v>
      </c>
      <c r="E51" s="10">
        <v>0.89</v>
      </c>
      <c r="F51" s="10">
        <v>0</v>
      </c>
      <c r="G51" s="10">
        <v>0.08</v>
      </c>
    </row>
    <row r="52" spans="1:7" x14ac:dyDescent="0.35">
      <c r="A52" s="4" t="s">
        <v>53</v>
      </c>
      <c r="B52" s="10" t="s">
        <v>61</v>
      </c>
      <c r="C52" s="10">
        <v>0</v>
      </c>
      <c r="D52" s="10">
        <v>0</v>
      </c>
      <c r="E52" s="10">
        <v>0</v>
      </c>
      <c r="F52" s="10">
        <v>0</v>
      </c>
      <c r="G52" s="10">
        <v>0</v>
      </c>
    </row>
    <row r="53" spans="1:7" x14ac:dyDescent="0.35">
      <c r="A53" s="7" t="s">
        <v>54</v>
      </c>
      <c r="B53" s="11">
        <v>1</v>
      </c>
      <c r="C53" s="11">
        <v>1</v>
      </c>
      <c r="D53" s="11">
        <v>1</v>
      </c>
      <c r="E53" s="11">
        <v>1</v>
      </c>
      <c r="F53" s="11">
        <v>1</v>
      </c>
      <c r="G53" s="11">
        <v>1</v>
      </c>
    </row>
    <row r="54" spans="1:7" x14ac:dyDescent="0.35">
      <c r="A54" s="4"/>
    </row>
    <row r="55" spans="1:7" x14ac:dyDescent="0.35">
      <c r="A55" s="9" t="s">
        <v>72</v>
      </c>
    </row>
    <row r="56" spans="1:7" ht="31" x14ac:dyDescent="0.35">
      <c r="A56" s="3" t="s">
        <v>48</v>
      </c>
      <c r="B56" s="5" t="s">
        <v>49</v>
      </c>
      <c r="C56" s="5" t="s">
        <v>50</v>
      </c>
      <c r="D56" s="5" t="s">
        <v>51</v>
      </c>
      <c r="E56" s="5" t="s">
        <v>52</v>
      </c>
      <c r="F56" s="5" t="s">
        <v>53</v>
      </c>
    </row>
    <row r="57" spans="1:7" x14ac:dyDescent="0.35">
      <c r="A57" s="4" t="s">
        <v>55</v>
      </c>
      <c r="B57" s="6">
        <v>16905</v>
      </c>
      <c r="C57" s="6">
        <v>55095</v>
      </c>
      <c r="D57" s="6">
        <v>350</v>
      </c>
      <c r="E57" s="6">
        <v>625</v>
      </c>
      <c r="F57" s="6" t="s">
        <v>61</v>
      </c>
    </row>
    <row r="58" spans="1:7" x14ac:dyDescent="0.35">
      <c r="A58" s="4" t="s">
        <v>56</v>
      </c>
      <c r="B58" s="6">
        <v>175</v>
      </c>
      <c r="C58" s="6">
        <v>565</v>
      </c>
      <c r="D58" s="6">
        <v>15</v>
      </c>
      <c r="E58" s="6">
        <v>10</v>
      </c>
      <c r="F58" s="6">
        <v>0</v>
      </c>
    </row>
    <row r="59" spans="1:7" x14ac:dyDescent="0.35">
      <c r="A59" s="4" t="s">
        <v>57</v>
      </c>
      <c r="B59" s="6">
        <v>945</v>
      </c>
      <c r="C59" s="6">
        <v>1565</v>
      </c>
      <c r="D59" s="6" t="s">
        <v>61</v>
      </c>
      <c r="E59" s="6">
        <v>45</v>
      </c>
      <c r="F59" s="6" t="s">
        <v>61</v>
      </c>
    </row>
    <row r="60" spans="1:7" x14ac:dyDescent="0.35">
      <c r="A60" s="4" t="s">
        <v>58</v>
      </c>
      <c r="B60" s="6">
        <v>310</v>
      </c>
      <c r="C60" s="6">
        <v>700</v>
      </c>
      <c r="D60" s="6">
        <v>0</v>
      </c>
      <c r="E60" s="6" t="s">
        <v>61</v>
      </c>
      <c r="F60" s="6">
        <v>0</v>
      </c>
    </row>
    <row r="61" spans="1:7" x14ac:dyDescent="0.35">
      <c r="A61" s="4" t="s">
        <v>59</v>
      </c>
      <c r="B61" s="6">
        <v>45</v>
      </c>
      <c r="C61" s="6">
        <v>105</v>
      </c>
      <c r="D61" s="6">
        <v>0</v>
      </c>
      <c r="E61" s="6" t="s">
        <v>61</v>
      </c>
      <c r="F61" s="6">
        <v>0</v>
      </c>
    </row>
    <row r="62" spans="1:7" x14ac:dyDescent="0.35">
      <c r="A62" s="4" t="s">
        <v>60</v>
      </c>
      <c r="B62" s="6">
        <v>360</v>
      </c>
      <c r="C62" s="6">
        <v>515</v>
      </c>
      <c r="D62" s="6" t="s">
        <v>61</v>
      </c>
      <c r="E62" s="6">
        <v>20</v>
      </c>
      <c r="F62" s="6">
        <v>0</v>
      </c>
    </row>
    <row r="63" spans="1:7" x14ac:dyDescent="0.35">
      <c r="A63" s="4" t="s">
        <v>52</v>
      </c>
      <c r="B63" s="6">
        <v>435</v>
      </c>
      <c r="C63" s="6">
        <v>765</v>
      </c>
      <c r="D63" s="6" t="s">
        <v>61</v>
      </c>
      <c r="E63" s="6">
        <v>7010</v>
      </c>
      <c r="F63" s="6">
        <v>0</v>
      </c>
    </row>
    <row r="64" spans="1:7" x14ac:dyDescent="0.35">
      <c r="A64" s="4" t="s">
        <v>53</v>
      </c>
      <c r="B64" s="6" t="s">
        <v>61</v>
      </c>
      <c r="C64" s="6" t="s">
        <v>61</v>
      </c>
      <c r="D64" s="6">
        <v>0</v>
      </c>
      <c r="E64" s="6">
        <v>0</v>
      </c>
      <c r="F64" s="6">
        <v>0</v>
      </c>
    </row>
    <row r="65" spans="1:6" x14ac:dyDescent="0.35">
      <c r="A65" s="4"/>
    </row>
    <row r="66" spans="1:6" x14ac:dyDescent="0.35">
      <c r="A66" s="9" t="s">
        <v>73</v>
      </c>
    </row>
    <row r="67" spans="1:6" ht="31" x14ac:dyDescent="0.35">
      <c r="A67" s="3" t="s">
        <v>48</v>
      </c>
      <c r="B67" s="5" t="s">
        <v>49</v>
      </c>
      <c r="C67" s="5" t="s">
        <v>50</v>
      </c>
      <c r="D67" s="5" t="s">
        <v>51</v>
      </c>
      <c r="E67" s="5" t="s">
        <v>52</v>
      </c>
      <c r="F67" s="5" t="s">
        <v>53</v>
      </c>
    </row>
    <row r="68" spans="1:6" x14ac:dyDescent="0.35">
      <c r="A68" s="4" t="s">
        <v>55</v>
      </c>
      <c r="B68" s="6">
        <v>31315</v>
      </c>
      <c r="C68" s="6">
        <v>82235</v>
      </c>
      <c r="D68" s="6">
        <v>610</v>
      </c>
      <c r="E68" s="6">
        <v>930</v>
      </c>
      <c r="F68" s="6" t="s">
        <v>61</v>
      </c>
    </row>
    <row r="69" spans="1:6" x14ac:dyDescent="0.35">
      <c r="A69" s="4" t="s">
        <v>56</v>
      </c>
      <c r="B69" s="6">
        <v>345</v>
      </c>
      <c r="C69" s="6">
        <v>865</v>
      </c>
      <c r="D69" s="6">
        <v>25</v>
      </c>
      <c r="E69" s="6">
        <v>20</v>
      </c>
      <c r="F69" s="6">
        <v>0</v>
      </c>
    </row>
    <row r="70" spans="1:6" x14ac:dyDescent="0.35">
      <c r="A70" s="4" t="s">
        <v>57</v>
      </c>
      <c r="B70" s="6">
        <v>1580</v>
      </c>
      <c r="C70" s="6">
        <v>2700</v>
      </c>
      <c r="D70" s="6" t="s">
        <v>61</v>
      </c>
      <c r="E70" s="6">
        <v>75</v>
      </c>
      <c r="F70" s="6" t="s">
        <v>61</v>
      </c>
    </row>
    <row r="71" spans="1:6" x14ac:dyDescent="0.35">
      <c r="A71" s="4" t="s">
        <v>58</v>
      </c>
      <c r="B71" s="6">
        <v>510</v>
      </c>
      <c r="C71" s="6">
        <v>1070</v>
      </c>
      <c r="D71" s="6">
        <v>0</v>
      </c>
      <c r="E71" s="6" t="s">
        <v>61</v>
      </c>
      <c r="F71" s="6">
        <v>0</v>
      </c>
    </row>
    <row r="72" spans="1:6" x14ac:dyDescent="0.35">
      <c r="A72" s="4" t="s">
        <v>59</v>
      </c>
      <c r="B72" s="6">
        <v>75</v>
      </c>
      <c r="C72" s="6">
        <v>170</v>
      </c>
      <c r="D72" s="6">
        <v>0</v>
      </c>
      <c r="E72" s="6" t="s">
        <v>61</v>
      </c>
      <c r="F72" s="6">
        <v>0</v>
      </c>
    </row>
    <row r="73" spans="1:6" x14ac:dyDescent="0.35">
      <c r="A73" s="4" t="s">
        <v>60</v>
      </c>
      <c r="B73" s="6">
        <v>575</v>
      </c>
      <c r="C73" s="6">
        <v>800</v>
      </c>
      <c r="D73" s="6" t="s">
        <v>61</v>
      </c>
      <c r="E73" s="6">
        <v>30</v>
      </c>
      <c r="F73" s="6">
        <v>0</v>
      </c>
    </row>
    <row r="74" spans="1:6" x14ac:dyDescent="0.35">
      <c r="A74" s="4" t="s">
        <v>52</v>
      </c>
      <c r="B74" s="6">
        <v>690</v>
      </c>
      <c r="C74" s="6">
        <v>1120</v>
      </c>
      <c r="D74" s="6" t="s">
        <v>61</v>
      </c>
      <c r="E74" s="6">
        <v>8785</v>
      </c>
      <c r="F74" s="6">
        <v>0</v>
      </c>
    </row>
    <row r="75" spans="1:6" x14ac:dyDescent="0.35">
      <c r="A75" s="4" t="s">
        <v>53</v>
      </c>
      <c r="B75" s="6" t="s">
        <v>61</v>
      </c>
      <c r="C75" s="6" t="s">
        <v>61</v>
      </c>
      <c r="D75" s="6">
        <v>0</v>
      </c>
      <c r="E75" s="6">
        <v>0</v>
      </c>
      <c r="F75" s="6">
        <v>0</v>
      </c>
    </row>
    <row r="76" spans="1:6" x14ac:dyDescent="0.35">
      <c r="A76" s="4"/>
    </row>
    <row r="77" spans="1:6" x14ac:dyDescent="0.35">
      <c r="A77" s="9" t="s">
        <v>74</v>
      </c>
    </row>
    <row r="78" spans="1:6" ht="46.5" x14ac:dyDescent="0.35">
      <c r="A78" s="3" t="s">
        <v>48</v>
      </c>
      <c r="B78" s="5" t="s">
        <v>63</v>
      </c>
      <c r="C78" s="5" t="s">
        <v>64</v>
      </c>
      <c r="D78" s="5" t="s">
        <v>65</v>
      </c>
      <c r="E78" s="5" t="s">
        <v>66</v>
      </c>
      <c r="F78" s="5" t="s">
        <v>67</v>
      </c>
    </row>
    <row r="79" spans="1:6" x14ac:dyDescent="0.35">
      <c r="A79" s="4" t="s">
        <v>55</v>
      </c>
      <c r="B79" s="10">
        <v>0.54</v>
      </c>
      <c r="C79" s="10">
        <v>0.67</v>
      </c>
      <c r="D79" s="10">
        <v>0.56999999999999995</v>
      </c>
      <c r="E79" s="10">
        <v>0.67</v>
      </c>
      <c r="F79" s="6" t="s">
        <v>61</v>
      </c>
    </row>
    <row r="80" spans="1:6" x14ac:dyDescent="0.35">
      <c r="A80" s="4" t="s">
        <v>56</v>
      </c>
      <c r="B80" s="10">
        <v>0.51</v>
      </c>
      <c r="C80" s="10">
        <v>0.65</v>
      </c>
      <c r="D80" s="10">
        <v>0.65</v>
      </c>
      <c r="E80" s="10">
        <v>0.6</v>
      </c>
      <c r="F80" s="10">
        <v>0</v>
      </c>
    </row>
    <row r="81" spans="1:6" x14ac:dyDescent="0.35">
      <c r="A81" s="4" t="s">
        <v>57</v>
      </c>
      <c r="B81" s="10">
        <v>0.6</v>
      </c>
      <c r="C81" s="10">
        <v>0.57999999999999996</v>
      </c>
      <c r="D81" s="6" t="s">
        <v>61</v>
      </c>
      <c r="E81" s="10">
        <v>0.61</v>
      </c>
      <c r="F81" s="10" t="s">
        <v>61</v>
      </c>
    </row>
    <row r="82" spans="1:6" x14ac:dyDescent="0.35">
      <c r="A82" s="4" t="s">
        <v>58</v>
      </c>
      <c r="B82" s="10">
        <v>0.61</v>
      </c>
      <c r="C82" s="10">
        <v>0.65</v>
      </c>
      <c r="D82" s="10">
        <v>0</v>
      </c>
      <c r="E82" s="6" t="s">
        <v>61</v>
      </c>
      <c r="F82" s="10">
        <v>0</v>
      </c>
    </row>
    <row r="83" spans="1:6" x14ac:dyDescent="0.35">
      <c r="A83" s="4" t="s">
        <v>59</v>
      </c>
      <c r="B83" s="10">
        <v>0.59</v>
      </c>
      <c r="C83" s="10">
        <v>0.6</v>
      </c>
      <c r="D83" s="10">
        <v>0</v>
      </c>
      <c r="E83" s="10" t="s">
        <v>61</v>
      </c>
      <c r="F83" s="10">
        <v>0</v>
      </c>
    </row>
    <row r="84" spans="1:6" x14ac:dyDescent="0.35">
      <c r="A84" s="4" t="s">
        <v>60</v>
      </c>
      <c r="B84" s="10">
        <v>0.63</v>
      </c>
      <c r="C84" s="10">
        <v>0.65</v>
      </c>
      <c r="D84" s="6" t="s">
        <v>61</v>
      </c>
      <c r="E84" s="10">
        <v>0.7</v>
      </c>
      <c r="F84" s="10">
        <v>0</v>
      </c>
    </row>
    <row r="85" spans="1:6" x14ac:dyDescent="0.35">
      <c r="A85" s="4" t="s">
        <v>52</v>
      </c>
      <c r="B85" s="10">
        <v>0.63</v>
      </c>
      <c r="C85" s="10">
        <v>0.69</v>
      </c>
      <c r="D85" s="6" t="s">
        <v>61</v>
      </c>
      <c r="E85" s="10">
        <v>0.8</v>
      </c>
      <c r="F85" s="10">
        <v>0</v>
      </c>
    </row>
    <row r="86" spans="1:6" x14ac:dyDescent="0.35">
      <c r="A86" s="4" t="s">
        <v>53</v>
      </c>
      <c r="B86" s="10" t="s">
        <v>61</v>
      </c>
      <c r="C86" s="10" t="s">
        <v>61</v>
      </c>
      <c r="D86" s="10">
        <v>0</v>
      </c>
      <c r="E86" s="10">
        <v>0</v>
      </c>
      <c r="F86" s="10">
        <v>0</v>
      </c>
    </row>
    <row r="87" spans="1:6" x14ac:dyDescent="0.35">
      <c r="A87" s="4" t="s">
        <v>29</v>
      </c>
      <c r="B87" t="s">
        <v>30</v>
      </c>
    </row>
    <row r="88" spans="1:6" x14ac:dyDescent="0.35">
      <c r="A88" s="4" t="s">
        <v>31</v>
      </c>
      <c r="B88" t="s">
        <v>32</v>
      </c>
    </row>
    <row r="89" spans="1:6" x14ac:dyDescent="0.35">
      <c r="A89" s="4" t="s">
        <v>33</v>
      </c>
      <c r="B89" t="s">
        <v>34</v>
      </c>
    </row>
    <row r="90" spans="1:6" x14ac:dyDescent="0.35">
      <c r="A90" s="4" t="s">
        <v>35</v>
      </c>
      <c r="B90" t="s">
        <v>36</v>
      </c>
    </row>
    <row r="91" spans="1:6" x14ac:dyDescent="0.35">
      <c r="A91" s="4" t="s">
        <v>37</v>
      </c>
      <c r="B91" t="s">
        <v>38</v>
      </c>
    </row>
    <row r="92" spans="1:6" x14ac:dyDescent="0.35">
      <c r="A92" s="4" t="s">
        <v>39</v>
      </c>
      <c r="B92" t="s">
        <v>40</v>
      </c>
    </row>
    <row r="93" spans="1:6" x14ac:dyDescent="0.35">
      <c r="A93" s="4"/>
    </row>
    <row r="94" spans="1:6" x14ac:dyDescent="0.35">
      <c r="A94" s="4"/>
    </row>
    <row r="95" spans="1:6" x14ac:dyDescent="0.35">
      <c r="A95" s="4"/>
    </row>
    <row r="96" spans="1:6"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58"/>
  <sheetViews>
    <sheetView showGridLines="0" zoomScaleNormal="100" workbookViewId="0"/>
  </sheetViews>
  <sheetFormatPr defaultColWidth="11.53515625" defaultRowHeight="15.5" x14ac:dyDescent="0.35"/>
  <cols>
    <col min="1" max="1" width="27" customWidth="1"/>
    <col min="2" max="15" width="12.69140625" customWidth="1"/>
  </cols>
  <sheetData>
    <row r="1" spans="1:15" ht="19.5" x14ac:dyDescent="0.45">
      <c r="A1" s="1" t="s">
        <v>75</v>
      </c>
    </row>
    <row r="2" spans="1:15" x14ac:dyDescent="0.35">
      <c r="A2" t="s">
        <v>43</v>
      </c>
    </row>
    <row r="3" spans="1:15" x14ac:dyDescent="0.35">
      <c r="A3" t="s">
        <v>44</v>
      </c>
    </row>
    <row r="4" spans="1:15" x14ac:dyDescent="0.35">
      <c r="A4" t="s">
        <v>45</v>
      </c>
    </row>
    <row r="5" spans="1:15" x14ac:dyDescent="0.35">
      <c r="A5" t="s">
        <v>46</v>
      </c>
    </row>
    <row r="6" spans="1:15" x14ac:dyDescent="0.35">
      <c r="A6" t="s">
        <v>47</v>
      </c>
    </row>
    <row r="7" spans="1:15" x14ac:dyDescent="0.35">
      <c r="A7" s="9" t="s">
        <v>87</v>
      </c>
    </row>
    <row r="8" spans="1:15" ht="31" x14ac:dyDescent="0.35">
      <c r="A8" s="3" t="s">
        <v>48</v>
      </c>
      <c r="B8" s="5" t="s">
        <v>76</v>
      </c>
      <c r="C8" s="5" t="s">
        <v>77</v>
      </c>
      <c r="D8" s="5" t="s">
        <v>78</v>
      </c>
      <c r="E8" s="5" t="s">
        <v>79</v>
      </c>
      <c r="F8" s="5" t="s">
        <v>80</v>
      </c>
      <c r="G8" s="5" t="s">
        <v>81</v>
      </c>
      <c r="H8" s="5" t="s">
        <v>82</v>
      </c>
      <c r="I8" s="5" t="s">
        <v>83</v>
      </c>
      <c r="J8" s="5" t="s">
        <v>84</v>
      </c>
      <c r="K8" s="5" t="s">
        <v>85</v>
      </c>
      <c r="L8" s="5" t="s">
        <v>86</v>
      </c>
      <c r="M8" s="5" t="s">
        <v>52</v>
      </c>
      <c r="N8" s="5" t="s">
        <v>53</v>
      </c>
      <c r="O8" s="5" t="s">
        <v>54</v>
      </c>
    </row>
    <row r="9" spans="1:15" x14ac:dyDescent="0.35">
      <c r="A9" s="4" t="s">
        <v>55</v>
      </c>
      <c r="B9" s="6">
        <v>84425</v>
      </c>
      <c r="C9" s="6">
        <v>15660</v>
      </c>
      <c r="D9" s="6">
        <v>13555</v>
      </c>
      <c r="E9" s="6">
        <v>5255</v>
      </c>
      <c r="F9" s="6">
        <v>320</v>
      </c>
      <c r="G9" s="6">
        <v>160</v>
      </c>
      <c r="H9" s="6">
        <v>5</v>
      </c>
      <c r="I9" s="6">
        <v>70</v>
      </c>
      <c r="J9" s="6" t="s">
        <v>61</v>
      </c>
      <c r="K9" s="6">
        <v>740</v>
      </c>
      <c r="L9" s="6">
        <v>610</v>
      </c>
      <c r="M9" s="6">
        <v>6090</v>
      </c>
      <c r="N9" s="6" t="s">
        <v>61</v>
      </c>
      <c r="O9" s="6">
        <v>126935</v>
      </c>
    </row>
    <row r="10" spans="1:15" x14ac:dyDescent="0.35">
      <c r="A10" s="4" t="s">
        <v>56</v>
      </c>
      <c r="B10" s="6">
        <v>695</v>
      </c>
      <c r="C10" s="6">
        <v>130</v>
      </c>
      <c r="D10" s="6">
        <v>50</v>
      </c>
      <c r="E10" s="6">
        <v>125</v>
      </c>
      <c r="F10" s="6">
        <v>150</v>
      </c>
      <c r="G10" s="6" t="s">
        <v>61</v>
      </c>
      <c r="H10" s="6">
        <v>5</v>
      </c>
      <c r="I10" s="6">
        <v>5</v>
      </c>
      <c r="J10" s="6" t="s">
        <v>61</v>
      </c>
      <c r="K10" s="6">
        <v>15</v>
      </c>
      <c r="L10" s="6">
        <v>30</v>
      </c>
      <c r="M10" s="6">
        <v>150</v>
      </c>
      <c r="N10" s="6">
        <v>0</v>
      </c>
      <c r="O10" s="6">
        <v>1370</v>
      </c>
    </row>
    <row r="11" spans="1:15" x14ac:dyDescent="0.35">
      <c r="A11" s="4" t="s">
        <v>57</v>
      </c>
      <c r="B11" s="6">
        <v>475</v>
      </c>
      <c r="C11" s="6">
        <v>185</v>
      </c>
      <c r="D11" s="6">
        <v>40</v>
      </c>
      <c r="E11" s="6">
        <v>120</v>
      </c>
      <c r="F11" s="6">
        <v>3140</v>
      </c>
      <c r="G11" s="6">
        <v>95</v>
      </c>
      <c r="H11" s="6">
        <v>215</v>
      </c>
      <c r="I11" s="6">
        <v>0</v>
      </c>
      <c r="J11" s="6">
        <v>250</v>
      </c>
      <c r="K11" s="6" t="s">
        <v>61</v>
      </c>
      <c r="L11" s="6">
        <v>35</v>
      </c>
      <c r="M11" s="6">
        <v>310</v>
      </c>
      <c r="N11" s="6" t="s">
        <v>61</v>
      </c>
      <c r="O11" s="6">
        <v>4870</v>
      </c>
    </row>
    <row r="12" spans="1:15" x14ac:dyDescent="0.35">
      <c r="A12" s="4" t="s">
        <v>58</v>
      </c>
      <c r="B12" s="6">
        <v>110</v>
      </c>
      <c r="C12" s="6">
        <v>155</v>
      </c>
      <c r="D12" s="6">
        <v>75</v>
      </c>
      <c r="E12" s="6">
        <v>615</v>
      </c>
      <c r="F12" s="6">
        <v>690</v>
      </c>
      <c r="G12" s="6">
        <v>0</v>
      </c>
      <c r="H12" s="6">
        <v>0</v>
      </c>
      <c r="I12" s="6">
        <v>5</v>
      </c>
      <c r="J12" s="6" t="s">
        <v>61</v>
      </c>
      <c r="K12" s="6">
        <v>0</v>
      </c>
      <c r="L12" s="6">
        <v>15</v>
      </c>
      <c r="M12" s="6">
        <v>100</v>
      </c>
      <c r="N12" s="6">
        <v>0</v>
      </c>
      <c r="O12" s="6">
        <v>1765</v>
      </c>
    </row>
    <row r="13" spans="1:15" x14ac:dyDescent="0.35">
      <c r="A13" s="4" t="s">
        <v>59</v>
      </c>
      <c r="B13" s="6">
        <v>60</v>
      </c>
      <c r="C13" s="6">
        <v>35</v>
      </c>
      <c r="D13" s="6">
        <v>10</v>
      </c>
      <c r="E13" s="6">
        <v>100</v>
      </c>
      <c r="F13" s="6">
        <v>45</v>
      </c>
      <c r="G13" s="6" t="s">
        <v>61</v>
      </c>
      <c r="H13" s="6">
        <v>0</v>
      </c>
      <c r="I13" s="6">
        <v>0</v>
      </c>
      <c r="J13" s="6">
        <v>0</v>
      </c>
      <c r="K13" s="6" t="s">
        <v>61</v>
      </c>
      <c r="L13" s="6">
        <v>5</v>
      </c>
      <c r="M13" s="6">
        <v>30</v>
      </c>
      <c r="N13" s="6">
        <v>0</v>
      </c>
      <c r="O13" s="6">
        <v>290</v>
      </c>
    </row>
    <row r="14" spans="1:15" x14ac:dyDescent="0.35">
      <c r="A14" s="4" t="s">
        <v>60</v>
      </c>
      <c r="B14" s="6">
        <v>190</v>
      </c>
      <c r="C14" s="6">
        <v>75</v>
      </c>
      <c r="D14" s="6">
        <v>30</v>
      </c>
      <c r="E14" s="6">
        <v>180</v>
      </c>
      <c r="F14" s="6">
        <v>885</v>
      </c>
      <c r="G14" s="6">
        <v>10</v>
      </c>
      <c r="H14" s="6">
        <v>5</v>
      </c>
      <c r="I14" s="6">
        <v>10</v>
      </c>
      <c r="J14" s="6">
        <v>10</v>
      </c>
      <c r="K14" s="6" t="s">
        <v>61</v>
      </c>
      <c r="L14" s="6">
        <v>20</v>
      </c>
      <c r="M14" s="6">
        <v>155</v>
      </c>
      <c r="N14" s="6">
        <v>0</v>
      </c>
      <c r="O14" s="6">
        <v>1575</v>
      </c>
    </row>
    <row r="15" spans="1:15" x14ac:dyDescent="0.35">
      <c r="A15" s="4" t="s">
        <v>52</v>
      </c>
      <c r="B15" s="6">
        <v>600</v>
      </c>
      <c r="C15" s="6">
        <v>90</v>
      </c>
      <c r="D15" s="6">
        <v>60</v>
      </c>
      <c r="E15" s="6">
        <v>175</v>
      </c>
      <c r="F15" s="6">
        <v>465</v>
      </c>
      <c r="G15" s="6">
        <v>10</v>
      </c>
      <c r="H15" s="6">
        <v>10</v>
      </c>
      <c r="I15" s="6">
        <v>5</v>
      </c>
      <c r="J15" s="6">
        <v>10</v>
      </c>
      <c r="K15" s="6">
        <v>10</v>
      </c>
      <c r="L15" s="6">
        <v>15</v>
      </c>
      <c r="M15" s="6">
        <v>10385</v>
      </c>
      <c r="N15" s="6">
        <v>0</v>
      </c>
      <c r="O15" s="6">
        <v>11840</v>
      </c>
    </row>
    <row r="16" spans="1:15" x14ac:dyDescent="0.35">
      <c r="A16" s="4" t="s">
        <v>53</v>
      </c>
      <c r="B16" s="6" t="s">
        <v>61</v>
      </c>
      <c r="C16" s="6" t="s">
        <v>61</v>
      </c>
      <c r="D16" s="6">
        <v>0</v>
      </c>
      <c r="E16" s="6" t="s">
        <v>61</v>
      </c>
      <c r="F16" s="6">
        <v>0</v>
      </c>
      <c r="G16" s="6">
        <v>0</v>
      </c>
      <c r="H16" s="6">
        <v>0</v>
      </c>
      <c r="I16" s="6">
        <v>0</v>
      </c>
      <c r="J16" s="6">
        <v>0</v>
      </c>
      <c r="K16" s="6">
        <v>0</v>
      </c>
      <c r="L16" s="6">
        <v>0</v>
      </c>
      <c r="M16" s="6" t="s">
        <v>61</v>
      </c>
      <c r="N16" s="6">
        <v>0</v>
      </c>
      <c r="O16" s="6">
        <v>5</v>
      </c>
    </row>
    <row r="17" spans="1:15" x14ac:dyDescent="0.35">
      <c r="A17" s="7" t="s">
        <v>54</v>
      </c>
      <c r="B17" s="8">
        <v>86555</v>
      </c>
      <c r="C17" s="8">
        <v>16335</v>
      </c>
      <c r="D17" s="8">
        <v>13830</v>
      </c>
      <c r="E17" s="8">
        <v>6570</v>
      </c>
      <c r="F17" s="8">
        <v>5690</v>
      </c>
      <c r="G17" s="8">
        <v>280</v>
      </c>
      <c r="H17" s="8">
        <v>245</v>
      </c>
      <c r="I17" s="8">
        <v>100</v>
      </c>
      <c r="J17" s="8">
        <v>290</v>
      </c>
      <c r="K17" s="8">
        <v>770</v>
      </c>
      <c r="L17" s="8">
        <v>735</v>
      </c>
      <c r="M17" s="8">
        <v>17215</v>
      </c>
      <c r="N17" s="8">
        <v>35</v>
      </c>
      <c r="O17" s="8">
        <v>148645</v>
      </c>
    </row>
    <row r="19" spans="1:15" x14ac:dyDescent="0.35">
      <c r="A19" s="9" t="s">
        <v>99</v>
      </c>
    </row>
    <row r="20" spans="1:15" ht="46.5" x14ac:dyDescent="0.35">
      <c r="A20" s="3" t="s">
        <v>48</v>
      </c>
      <c r="B20" s="5" t="s">
        <v>88</v>
      </c>
      <c r="C20" s="5" t="s">
        <v>89</v>
      </c>
      <c r="D20" s="5" t="s">
        <v>90</v>
      </c>
      <c r="E20" s="5" t="s">
        <v>91</v>
      </c>
      <c r="F20" s="5" t="s">
        <v>92</v>
      </c>
      <c r="G20" s="5" t="s">
        <v>93</v>
      </c>
      <c r="H20" s="5" t="s">
        <v>94</v>
      </c>
      <c r="I20" s="5" t="s">
        <v>95</v>
      </c>
      <c r="J20" s="5" t="s">
        <v>96</v>
      </c>
      <c r="K20" s="5" t="s">
        <v>97</v>
      </c>
      <c r="L20" s="5" t="s">
        <v>98</v>
      </c>
      <c r="M20" s="5" t="s">
        <v>66</v>
      </c>
      <c r="N20" s="5" t="s">
        <v>67</v>
      </c>
      <c r="O20" s="5" t="s">
        <v>68</v>
      </c>
    </row>
    <row r="21" spans="1:15" x14ac:dyDescent="0.35">
      <c r="A21" s="4" t="s">
        <v>55</v>
      </c>
      <c r="B21" s="10">
        <v>0.56999999999999995</v>
      </c>
      <c r="C21" s="10">
        <v>0.11</v>
      </c>
      <c r="D21" s="10">
        <v>0.09</v>
      </c>
      <c r="E21" s="10">
        <v>0.04</v>
      </c>
      <c r="F21" s="10">
        <v>0</v>
      </c>
      <c r="G21" s="10">
        <v>0</v>
      </c>
      <c r="H21" s="10">
        <v>0</v>
      </c>
      <c r="I21" s="10">
        <v>0</v>
      </c>
      <c r="J21" s="6" t="s">
        <v>61</v>
      </c>
      <c r="K21" s="10">
        <v>0</v>
      </c>
      <c r="L21" s="10">
        <v>0</v>
      </c>
      <c r="M21" s="10">
        <v>0.04</v>
      </c>
      <c r="N21" s="6" t="s">
        <v>61</v>
      </c>
      <c r="O21" s="10">
        <v>0.85</v>
      </c>
    </row>
    <row r="22" spans="1:15" x14ac:dyDescent="0.35">
      <c r="A22" s="4" t="s">
        <v>56</v>
      </c>
      <c r="B22" s="10">
        <v>0</v>
      </c>
      <c r="C22" s="10">
        <v>0</v>
      </c>
      <c r="D22" s="10">
        <v>0</v>
      </c>
      <c r="E22" s="10">
        <v>0</v>
      </c>
      <c r="F22" s="10">
        <v>0</v>
      </c>
      <c r="G22" s="6" t="s">
        <v>61</v>
      </c>
      <c r="H22" s="10">
        <v>0</v>
      </c>
      <c r="I22" s="10">
        <v>0</v>
      </c>
      <c r="J22" s="10" t="s">
        <v>61</v>
      </c>
      <c r="K22" s="10">
        <v>0</v>
      </c>
      <c r="L22" s="10">
        <v>0</v>
      </c>
      <c r="M22" s="10">
        <v>0</v>
      </c>
      <c r="N22" s="10">
        <v>0</v>
      </c>
      <c r="O22" s="10">
        <v>0.01</v>
      </c>
    </row>
    <row r="23" spans="1:15" x14ac:dyDescent="0.35">
      <c r="A23" s="4" t="s">
        <v>57</v>
      </c>
      <c r="B23" s="10">
        <v>0</v>
      </c>
      <c r="C23" s="10">
        <v>0</v>
      </c>
      <c r="D23" s="10">
        <v>0</v>
      </c>
      <c r="E23" s="10">
        <v>0</v>
      </c>
      <c r="F23" s="10">
        <v>0.02</v>
      </c>
      <c r="G23" s="10">
        <v>0</v>
      </c>
      <c r="H23" s="10">
        <v>0</v>
      </c>
      <c r="I23" s="10">
        <v>0</v>
      </c>
      <c r="J23" s="10">
        <v>0</v>
      </c>
      <c r="K23" s="10" t="s">
        <v>61</v>
      </c>
      <c r="L23" s="10">
        <v>0</v>
      </c>
      <c r="M23" s="10">
        <v>0</v>
      </c>
      <c r="N23" s="10" t="s">
        <v>61</v>
      </c>
      <c r="O23" s="10">
        <v>0.03</v>
      </c>
    </row>
    <row r="24" spans="1:15" x14ac:dyDescent="0.35">
      <c r="A24" s="4" t="s">
        <v>58</v>
      </c>
      <c r="B24" s="10">
        <v>0</v>
      </c>
      <c r="C24" s="10">
        <v>0</v>
      </c>
      <c r="D24" s="10">
        <v>0</v>
      </c>
      <c r="E24" s="10">
        <v>0</v>
      </c>
      <c r="F24" s="10">
        <v>0</v>
      </c>
      <c r="G24" s="10">
        <v>0</v>
      </c>
      <c r="H24" s="10">
        <v>0</v>
      </c>
      <c r="I24" s="10">
        <v>0</v>
      </c>
      <c r="J24" s="10" t="s">
        <v>61</v>
      </c>
      <c r="K24" s="10">
        <v>0</v>
      </c>
      <c r="L24" s="10">
        <v>0</v>
      </c>
      <c r="M24" s="10">
        <v>0</v>
      </c>
      <c r="N24" s="10">
        <v>0</v>
      </c>
      <c r="O24" s="10">
        <v>0.01</v>
      </c>
    </row>
    <row r="25" spans="1:15" x14ac:dyDescent="0.35">
      <c r="A25" s="4" t="s">
        <v>59</v>
      </c>
      <c r="B25" s="10">
        <v>0</v>
      </c>
      <c r="C25" s="10">
        <v>0</v>
      </c>
      <c r="D25" s="10">
        <v>0</v>
      </c>
      <c r="E25" s="10">
        <v>0</v>
      </c>
      <c r="F25" s="10">
        <v>0</v>
      </c>
      <c r="G25" s="10" t="s">
        <v>61</v>
      </c>
      <c r="H25" s="10">
        <v>0</v>
      </c>
      <c r="I25" s="10">
        <v>0</v>
      </c>
      <c r="J25" s="10">
        <v>0</v>
      </c>
      <c r="K25" s="10" t="s">
        <v>61</v>
      </c>
      <c r="L25" s="10">
        <v>0</v>
      </c>
      <c r="M25" s="10">
        <v>0</v>
      </c>
      <c r="N25" s="10">
        <v>0</v>
      </c>
      <c r="O25" s="10">
        <v>0</v>
      </c>
    </row>
    <row r="26" spans="1:15" x14ac:dyDescent="0.35">
      <c r="A26" s="4" t="s">
        <v>60</v>
      </c>
      <c r="B26" s="10">
        <v>0</v>
      </c>
      <c r="C26" s="10">
        <v>0</v>
      </c>
      <c r="D26" s="10">
        <v>0</v>
      </c>
      <c r="E26" s="10">
        <v>0</v>
      </c>
      <c r="F26" s="10">
        <v>0.01</v>
      </c>
      <c r="G26" s="10">
        <v>0</v>
      </c>
      <c r="H26" s="10">
        <v>0</v>
      </c>
      <c r="I26" s="10">
        <v>0</v>
      </c>
      <c r="J26" s="10">
        <v>0</v>
      </c>
      <c r="K26" s="10" t="s">
        <v>61</v>
      </c>
      <c r="L26" s="10">
        <v>0</v>
      </c>
      <c r="M26" s="10">
        <v>0</v>
      </c>
      <c r="N26" s="10">
        <v>0</v>
      </c>
      <c r="O26" s="10">
        <v>0.01</v>
      </c>
    </row>
    <row r="27" spans="1:15" x14ac:dyDescent="0.35">
      <c r="A27" s="4" t="s">
        <v>52</v>
      </c>
      <c r="B27" s="10">
        <v>0</v>
      </c>
      <c r="C27" s="10">
        <v>0</v>
      </c>
      <c r="D27" s="10">
        <v>0</v>
      </c>
      <c r="E27" s="10">
        <v>0</v>
      </c>
      <c r="F27" s="10">
        <v>0</v>
      </c>
      <c r="G27" s="10">
        <v>0</v>
      </c>
      <c r="H27" s="10">
        <v>0</v>
      </c>
      <c r="I27" s="10">
        <v>0</v>
      </c>
      <c r="J27" s="10">
        <v>0</v>
      </c>
      <c r="K27" s="10">
        <v>0</v>
      </c>
      <c r="L27" s="10">
        <v>0</v>
      </c>
      <c r="M27" s="10">
        <v>7.0000000000000007E-2</v>
      </c>
      <c r="N27" s="10">
        <v>0</v>
      </c>
      <c r="O27" s="10">
        <v>0.08</v>
      </c>
    </row>
    <row r="28" spans="1:15" x14ac:dyDescent="0.35">
      <c r="A28" s="4" t="s">
        <v>53</v>
      </c>
      <c r="B28" s="10" t="s">
        <v>61</v>
      </c>
      <c r="C28" s="10" t="s">
        <v>61</v>
      </c>
      <c r="D28" s="10">
        <v>0</v>
      </c>
      <c r="E28" s="10" t="s">
        <v>61</v>
      </c>
      <c r="F28" s="10">
        <v>0</v>
      </c>
      <c r="G28" s="10">
        <v>0</v>
      </c>
      <c r="H28" s="10">
        <v>0</v>
      </c>
      <c r="I28" s="10">
        <v>0</v>
      </c>
      <c r="J28" s="10">
        <v>0</v>
      </c>
      <c r="K28" s="10">
        <v>0</v>
      </c>
      <c r="L28" s="10">
        <v>0</v>
      </c>
      <c r="M28" s="10" t="s">
        <v>61</v>
      </c>
      <c r="N28" s="10">
        <v>0</v>
      </c>
      <c r="O28" s="10">
        <v>0</v>
      </c>
    </row>
    <row r="29" spans="1:15" x14ac:dyDescent="0.35">
      <c r="A29" s="7" t="s">
        <v>54</v>
      </c>
      <c r="B29" s="11">
        <v>0.57999999999999996</v>
      </c>
      <c r="C29" s="11">
        <v>0.11</v>
      </c>
      <c r="D29" s="11">
        <v>0.09</v>
      </c>
      <c r="E29" s="11">
        <v>0.04</v>
      </c>
      <c r="F29" s="11">
        <v>0.04</v>
      </c>
      <c r="G29" s="11">
        <v>0</v>
      </c>
      <c r="H29" s="11">
        <v>0</v>
      </c>
      <c r="I29" s="11">
        <v>0</v>
      </c>
      <c r="J29" s="11">
        <v>0</v>
      </c>
      <c r="K29" s="11">
        <v>0.01</v>
      </c>
      <c r="L29" s="11">
        <v>0</v>
      </c>
      <c r="M29" s="11">
        <v>0.12</v>
      </c>
      <c r="N29" s="11">
        <v>0</v>
      </c>
      <c r="O29" s="11">
        <v>1</v>
      </c>
    </row>
    <row r="31" spans="1:15" x14ac:dyDescent="0.35">
      <c r="A31" s="9" t="s">
        <v>100</v>
      </c>
    </row>
    <row r="32" spans="1:15" ht="46.5" x14ac:dyDescent="0.35">
      <c r="A32" s="3" t="s">
        <v>48</v>
      </c>
      <c r="B32" s="5" t="s">
        <v>88</v>
      </c>
      <c r="C32" s="5" t="s">
        <v>89</v>
      </c>
      <c r="D32" s="5" t="s">
        <v>90</v>
      </c>
      <c r="E32" s="5" t="s">
        <v>91</v>
      </c>
      <c r="F32" s="5" t="s">
        <v>92</v>
      </c>
      <c r="G32" s="5" t="s">
        <v>93</v>
      </c>
      <c r="H32" s="5" t="s">
        <v>94</v>
      </c>
      <c r="I32" s="5" t="s">
        <v>95</v>
      </c>
      <c r="J32" s="5" t="s">
        <v>96</v>
      </c>
      <c r="K32" s="5" t="s">
        <v>97</v>
      </c>
      <c r="L32" s="5" t="s">
        <v>98</v>
      </c>
      <c r="M32" s="5" t="s">
        <v>66</v>
      </c>
      <c r="N32" s="5" t="s">
        <v>67</v>
      </c>
      <c r="O32" s="5" t="s">
        <v>68</v>
      </c>
    </row>
    <row r="33" spans="1:15" x14ac:dyDescent="0.35">
      <c r="A33" s="4" t="s">
        <v>55</v>
      </c>
      <c r="B33" s="10">
        <v>0.67</v>
      </c>
      <c r="C33" s="10">
        <v>0.12</v>
      </c>
      <c r="D33" s="10">
        <v>0.11</v>
      </c>
      <c r="E33" s="10">
        <v>0.04</v>
      </c>
      <c r="F33" s="10">
        <v>0</v>
      </c>
      <c r="G33" s="10">
        <v>0</v>
      </c>
      <c r="H33" s="10">
        <v>0</v>
      </c>
      <c r="I33" s="10">
        <v>0</v>
      </c>
      <c r="J33" s="6" t="s">
        <v>61</v>
      </c>
      <c r="K33" s="10">
        <v>0.01</v>
      </c>
      <c r="L33" s="10">
        <v>0</v>
      </c>
      <c r="M33" s="10">
        <v>0.05</v>
      </c>
      <c r="N33" s="6" t="s">
        <v>61</v>
      </c>
      <c r="O33" s="10">
        <v>1</v>
      </c>
    </row>
    <row r="34" spans="1:15" x14ac:dyDescent="0.35">
      <c r="A34" s="4" t="s">
        <v>56</v>
      </c>
      <c r="B34" s="10">
        <v>0.51</v>
      </c>
      <c r="C34" s="10">
        <v>0.1</v>
      </c>
      <c r="D34" s="10">
        <v>0.04</v>
      </c>
      <c r="E34" s="10">
        <v>0.09</v>
      </c>
      <c r="F34" s="10">
        <v>0.11</v>
      </c>
      <c r="G34" s="6" t="s">
        <v>61</v>
      </c>
      <c r="H34" s="10">
        <v>0</v>
      </c>
      <c r="I34" s="10">
        <v>0</v>
      </c>
      <c r="J34" s="10" t="s">
        <v>61</v>
      </c>
      <c r="K34" s="10">
        <v>0.01</v>
      </c>
      <c r="L34" s="10">
        <v>0.02</v>
      </c>
      <c r="M34" s="10">
        <v>0.11</v>
      </c>
      <c r="N34" s="10">
        <v>0</v>
      </c>
      <c r="O34" s="10">
        <v>1</v>
      </c>
    </row>
    <row r="35" spans="1:15" x14ac:dyDescent="0.35">
      <c r="A35" s="4" t="s">
        <v>57</v>
      </c>
      <c r="B35" s="10">
        <v>0.1</v>
      </c>
      <c r="C35" s="10">
        <v>0.04</v>
      </c>
      <c r="D35" s="10">
        <v>0.01</v>
      </c>
      <c r="E35" s="10">
        <v>0.02</v>
      </c>
      <c r="F35" s="10">
        <v>0.64</v>
      </c>
      <c r="G35" s="10">
        <v>0.02</v>
      </c>
      <c r="H35" s="10">
        <v>0.04</v>
      </c>
      <c r="I35" s="10">
        <v>0</v>
      </c>
      <c r="J35" s="10">
        <v>0.05</v>
      </c>
      <c r="K35" s="10" t="s">
        <v>61</v>
      </c>
      <c r="L35" s="10">
        <v>0.01</v>
      </c>
      <c r="M35" s="10">
        <v>0.06</v>
      </c>
      <c r="N35" s="10" t="s">
        <v>61</v>
      </c>
      <c r="O35" s="10">
        <v>1</v>
      </c>
    </row>
    <row r="36" spans="1:15" x14ac:dyDescent="0.35">
      <c r="A36" s="4" t="s">
        <v>58</v>
      </c>
      <c r="B36" s="10">
        <v>0.06</v>
      </c>
      <c r="C36" s="10">
        <v>0.09</v>
      </c>
      <c r="D36" s="10">
        <v>0.04</v>
      </c>
      <c r="E36" s="10">
        <v>0.35</v>
      </c>
      <c r="F36" s="10">
        <v>0.39</v>
      </c>
      <c r="G36" s="10">
        <v>0</v>
      </c>
      <c r="H36" s="10">
        <v>0</v>
      </c>
      <c r="I36" s="10">
        <v>0</v>
      </c>
      <c r="J36" s="10" t="s">
        <v>61</v>
      </c>
      <c r="K36" s="10">
        <v>0</v>
      </c>
      <c r="L36" s="10">
        <v>0.01</v>
      </c>
      <c r="M36" s="10">
        <v>0.06</v>
      </c>
      <c r="N36" s="10">
        <v>0</v>
      </c>
      <c r="O36" s="10">
        <v>1</v>
      </c>
    </row>
    <row r="37" spans="1:15" x14ac:dyDescent="0.35">
      <c r="A37" s="4" t="s">
        <v>59</v>
      </c>
      <c r="B37" s="10">
        <v>0.2</v>
      </c>
      <c r="C37" s="10">
        <v>0.13</v>
      </c>
      <c r="D37" s="10">
        <v>0.04</v>
      </c>
      <c r="E37" s="10">
        <v>0.34</v>
      </c>
      <c r="F37" s="10">
        <v>0.15</v>
      </c>
      <c r="G37" s="10" t="s">
        <v>61</v>
      </c>
      <c r="H37" s="10">
        <v>0</v>
      </c>
      <c r="I37" s="10">
        <v>0</v>
      </c>
      <c r="J37" s="10">
        <v>0</v>
      </c>
      <c r="K37" s="10" t="s">
        <v>61</v>
      </c>
      <c r="L37" s="10">
        <v>0.02</v>
      </c>
      <c r="M37" s="10">
        <v>0.1</v>
      </c>
      <c r="N37" s="10">
        <v>0</v>
      </c>
      <c r="O37" s="10">
        <v>1</v>
      </c>
    </row>
    <row r="38" spans="1:15" x14ac:dyDescent="0.35">
      <c r="A38" s="4" t="s">
        <v>60</v>
      </c>
      <c r="B38" s="10">
        <v>0.12</v>
      </c>
      <c r="C38" s="10">
        <v>0.05</v>
      </c>
      <c r="D38" s="10">
        <v>0.02</v>
      </c>
      <c r="E38" s="10">
        <v>0.11</v>
      </c>
      <c r="F38" s="10">
        <v>0.56000000000000005</v>
      </c>
      <c r="G38" s="10">
        <v>0.01</v>
      </c>
      <c r="H38" s="10">
        <v>0</v>
      </c>
      <c r="I38" s="10">
        <v>0.01</v>
      </c>
      <c r="J38" s="10">
        <v>0.01</v>
      </c>
      <c r="K38" s="10" t="s">
        <v>61</v>
      </c>
      <c r="L38" s="10">
        <v>0.01</v>
      </c>
      <c r="M38" s="10">
        <v>0.1</v>
      </c>
      <c r="N38" s="10">
        <v>0</v>
      </c>
      <c r="O38" s="10">
        <v>1</v>
      </c>
    </row>
    <row r="39" spans="1:15" x14ac:dyDescent="0.35">
      <c r="A39" s="4" t="s">
        <v>52</v>
      </c>
      <c r="B39" s="10">
        <v>0.05</v>
      </c>
      <c r="C39" s="10">
        <v>0.01</v>
      </c>
      <c r="D39" s="10">
        <v>0.01</v>
      </c>
      <c r="E39" s="10">
        <v>0.01</v>
      </c>
      <c r="F39" s="10">
        <v>0.04</v>
      </c>
      <c r="G39" s="10">
        <v>0</v>
      </c>
      <c r="H39" s="10">
        <v>0</v>
      </c>
      <c r="I39" s="10">
        <v>0</v>
      </c>
      <c r="J39" s="10">
        <v>0</v>
      </c>
      <c r="K39" s="10">
        <v>0</v>
      </c>
      <c r="L39" s="10">
        <v>0</v>
      </c>
      <c r="M39" s="10">
        <v>0.88</v>
      </c>
      <c r="N39" s="10">
        <v>0</v>
      </c>
      <c r="O39" s="10">
        <v>1</v>
      </c>
    </row>
    <row r="40" spans="1:15" x14ac:dyDescent="0.35">
      <c r="A40" s="4" t="s">
        <v>53</v>
      </c>
      <c r="B40" s="10" t="s">
        <v>61</v>
      </c>
      <c r="C40" s="10" t="s">
        <v>61</v>
      </c>
      <c r="D40" s="10">
        <v>0</v>
      </c>
      <c r="E40" s="10" t="s">
        <v>61</v>
      </c>
      <c r="F40" s="10">
        <v>0</v>
      </c>
      <c r="G40" s="10">
        <v>0</v>
      </c>
      <c r="H40" s="10">
        <v>0</v>
      </c>
      <c r="I40" s="10">
        <v>0</v>
      </c>
      <c r="J40" s="10">
        <v>0</v>
      </c>
      <c r="K40" s="10">
        <v>0</v>
      </c>
      <c r="L40" s="10">
        <v>0</v>
      </c>
      <c r="M40" s="10" t="s">
        <v>61</v>
      </c>
      <c r="N40" s="10">
        <v>0</v>
      </c>
      <c r="O40" s="10">
        <v>1</v>
      </c>
    </row>
    <row r="41" spans="1:15" x14ac:dyDescent="0.35">
      <c r="A41" s="7" t="s">
        <v>54</v>
      </c>
      <c r="B41" s="11">
        <v>0.57999999999999996</v>
      </c>
      <c r="C41" s="11">
        <v>0.11</v>
      </c>
      <c r="D41" s="11">
        <v>0.09</v>
      </c>
      <c r="E41" s="11">
        <v>0.04</v>
      </c>
      <c r="F41" s="11">
        <v>0.04</v>
      </c>
      <c r="G41" s="11">
        <v>0</v>
      </c>
      <c r="H41" s="11">
        <v>0</v>
      </c>
      <c r="I41" s="11">
        <v>0</v>
      </c>
      <c r="J41" s="11">
        <v>0</v>
      </c>
      <c r="K41" s="11">
        <v>0.01</v>
      </c>
      <c r="L41" s="11">
        <v>0</v>
      </c>
      <c r="M41" s="11">
        <v>0.12</v>
      </c>
      <c r="N41" s="11">
        <v>0</v>
      </c>
      <c r="O41" s="11">
        <v>1</v>
      </c>
    </row>
    <row r="42" spans="1:15" x14ac:dyDescent="0.35">
      <c r="A42" s="4"/>
    </row>
    <row r="43" spans="1:15" x14ac:dyDescent="0.35">
      <c r="A43" s="9" t="s">
        <v>101</v>
      </c>
    </row>
    <row r="44" spans="1:15" ht="46.5" x14ac:dyDescent="0.35">
      <c r="A44" s="3" t="s">
        <v>48</v>
      </c>
      <c r="B44" s="5" t="s">
        <v>88</v>
      </c>
      <c r="C44" s="5" t="s">
        <v>89</v>
      </c>
      <c r="D44" s="5" t="s">
        <v>90</v>
      </c>
      <c r="E44" s="5" t="s">
        <v>91</v>
      </c>
      <c r="F44" s="5" t="s">
        <v>92</v>
      </c>
      <c r="G44" s="5" t="s">
        <v>93</v>
      </c>
      <c r="H44" s="5" t="s">
        <v>94</v>
      </c>
      <c r="I44" s="5" t="s">
        <v>95</v>
      </c>
      <c r="J44" s="5" t="s">
        <v>96</v>
      </c>
      <c r="K44" s="5" t="s">
        <v>97</v>
      </c>
      <c r="L44" s="5" t="s">
        <v>98</v>
      </c>
      <c r="M44" s="5" t="s">
        <v>66</v>
      </c>
      <c r="N44" s="5" t="s">
        <v>67</v>
      </c>
      <c r="O44" s="5" t="s">
        <v>68</v>
      </c>
    </row>
    <row r="45" spans="1:15" x14ac:dyDescent="0.35">
      <c r="A45" s="4" t="s">
        <v>55</v>
      </c>
      <c r="B45" s="10">
        <v>0.98</v>
      </c>
      <c r="C45" s="10">
        <v>0.96</v>
      </c>
      <c r="D45" s="10">
        <v>0.98</v>
      </c>
      <c r="E45" s="10">
        <v>0.8</v>
      </c>
      <c r="F45" s="10">
        <v>0.06</v>
      </c>
      <c r="G45" s="10">
        <v>0.57999999999999996</v>
      </c>
      <c r="H45" s="10">
        <v>0.02</v>
      </c>
      <c r="I45" s="10">
        <v>0.73</v>
      </c>
      <c r="J45" s="6" t="s">
        <v>61</v>
      </c>
      <c r="K45" s="10">
        <v>0.96</v>
      </c>
      <c r="L45" s="10">
        <v>0.83</v>
      </c>
      <c r="M45" s="10">
        <v>0.35</v>
      </c>
      <c r="N45" s="6" t="s">
        <v>61</v>
      </c>
      <c r="O45" s="10">
        <v>0.85</v>
      </c>
    </row>
    <row r="46" spans="1:15" x14ac:dyDescent="0.35">
      <c r="A46" s="4" t="s">
        <v>56</v>
      </c>
      <c r="B46" s="10">
        <v>0.01</v>
      </c>
      <c r="C46" s="10">
        <v>0.01</v>
      </c>
      <c r="D46" s="10">
        <v>0</v>
      </c>
      <c r="E46" s="10">
        <v>0.02</v>
      </c>
      <c r="F46" s="10">
        <v>0.03</v>
      </c>
      <c r="G46" s="6" t="s">
        <v>61</v>
      </c>
      <c r="H46" s="10">
        <v>0.02</v>
      </c>
      <c r="I46" s="10">
        <v>0.06</v>
      </c>
      <c r="J46" s="10" t="s">
        <v>61</v>
      </c>
      <c r="K46" s="10">
        <v>0.02</v>
      </c>
      <c r="L46" s="10">
        <v>0.04</v>
      </c>
      <c r="M46" s="10">
        <v>0.01</v>
      </c>
      <c r="N46" s="10">
        <v>0</v>
      </c>
      <c r="O46" s="10">
        <v>0.01</v>
      </c>
    </row>
    <row r="47" spans="1:15" x14ac:dyDescent="0.35">
      <c r="A47" s="4" t="s">
        <v>57</v>
      </c>
      <c r="B47" s="10">
        <v>0.01</v>
      </c>
      <c r="C47" s="10">
        <v>0.01</v>
      </c>
      <c r="D47" s="10">
        <v>0</v>
      </c>
      <c r="E47" s="10">
        <v>0.02</v>
      </c>
      <c r="F47" s="10">
        <v>0.55000000000000004</v>
      </c>
      <c r="G47" s="10">
        <v>0.33</v>
      </c>
      <c r="H47" s="10">
        <v>0.89</v>
      </c>
      <c r="I47" s="10">
        <v>0</v>
      </c>
      <c r="J47" s="10">
        <v>0.87</v>
      </c>
      <c r="K47" s="10" t="s">
        <v>61</v>
      </c>
      <c r="L47" s="10">
        <v>0.05</v>
      </c>
      <c r="M47" s="10">
        <v>0.02</v>
      </c>
      <c r="N47" s="10" t="s">
        <v>61</v>
      </c>
      <c r="O47" s="10">
        <v>0.03</v>
      </c>
    </row>
    <row r="48" spans="1:15" x14ac:dyDescent="0.35">
      <c r="A48" s="4" t="s">
        <v>58</v>
      </c>
      <c r="B48" s="10">
        <v>0</v>
      </c>
      <c r="C48" s="10">
        <v>0.01</v>
      </c>
      <c r="D48" s="10">
        <v>0.01</v>
      </c>
      <c r="E48" s="10">
        <v>0.09</v>
      </c>
      <c r="F48" s="10">
        <v>0.12</v>
      </c>
      <c r="G48" s="10">
        <v>0</v>
      </c>
      <c r="H48" s="10">
        <v>0</v>
      </c>
      <c r="I48" s="10">
        <v>0.05</v>
      </c>
      <c r="J48" s="10" t="s">
        <v>61</v>
      </c>
      <c r="K48" s="10">
        <v>0</v>
      </c>
      <c r="L48" s="10">
        <v>0.02</v>
      </c>
      <c r="M48" s="10">
        <v>0.01</v>
      </c>
      <c r="N48" s="10">
        <v>0</v>
      </c>
      <c r="O48" s="10">
        <v>0.01</v>
      </c>
    </row>
    <row r="49" spans="1:15" x14ac:dyDescent="0.35">
      <c r="A49" s="4" t="s">
        <v>59</v>
      </c>
      <c r="B49" s="10">
        <v>0</v>
      </c>
      <c r="C49" s="10">
        <v>0</v>
      </c>
      <c r="D49" s="10">
        <v>0</v>
      </c>
      <c r="E49" s="10">
        <v>0.02</v>
      </c>
      <c r="F49" s="10">
        <v>0.01</v>
      </c>
      <c r="G49" s="10" t="s">
        <v>61</v>
      </c>
      <c r="H49" s="10">
        <v>0</v>
      </c>
      <c r="I49" s="10">
        <v>0</v>
      </c>
      <c r="J49" s="10">
        <v>0</v>
      </c>
      <c r="K49" s="10" t="s">
        <v>61</v>
      </c>
      <c r="L49" s="10">
        <v>0.01</v>
      </c>
      <c r="M49" s="10">
        <v>0</v>
      </c>
      <c r="N49" s="10">
        <v>0</v>
      </c>
      <c r="O49" s="10">
        <v>0</v>
      </c>
    </row>
    <row r="50" spans="1:15" x14ac:dyDescent="0.35">
      <c r="A50" s="4" t="s">
        <v>60</v>
      </c>
      <c r="B50" s="10">
        <v>0</v>
      </c>
      <c r="C50" s="10">
        <v>0</v>
      </c>
      <c r="D50" s="10">
        <v>0</v>
      </c>
      <c r="E50" s="10">
        <v>0.03</v>
      </c>
      <c r="F50" s="10">
        <v>0.16</v>
      </c>
      <c r="G50" s="10">
        <v>0.03</v>
      </c>
      <c r="H50" s="10">
        <v>0.03</v>
      </c>
      <c r="I50" s="10">
        <v>0.08</v>
      </c>
      <c r="J50" s="10">
        <v>0.04</v>
      </c>
      <c r="K50" s="10" t="s">
        <v>61</v>
      </c>
      <c r="L50" s="10">
        <v>0.03</v>
      </c>
      <c r="M50" s="10">
        <v>0.01</v>
      </c>
      <c r="N50" s="10">
        <v>0</v>
      </c>
      <c r="O50" s="10">
        <v>0.01</v>
      </c>
    </row>
    <row r="51" spans="1:15" x14ac:dyDescent="0.35">
      <c r="A51" s="4" t="s">
        <v>52</v>
      </c>
      <c r="B51" s="10">
        <v>0.01</v>
      </c>
      <c r="C51" s="10">
        <v>0.01</v>
      </c>
      <c r="D51" s="10">
        <v>0</v>
      </c>
      <c r="E51" s="10">
        <v>0.03</v>
      </c>
      <c r="F51" s="10">
        <v>0.08</v>
      </c>
      <c r="G51" s="10">
        <v>0.03</v>
      </c>
      <c r="H51" s="10">
        <v>0.04</v>
      </c>
      <c r="I51" s="10">
        <v>7.0000000000000007E-2</v>
      </c>
      <c r="J51" s="10">
        <v>0.03</v>
      </c>
      <c r="K51" s="10">
        <v>0.01</v>
      </c>
      <c r="L51" s="10">
        <v>0.02</v>
      </c>
      <c r="M51" s="10">
        <v>0.6</v>
      </c>
      <c r="N51" s="10">
        <v>0</v>
      </c>
      <c r="O51" s="10">
        <v>0.08</v>
      </c>
    </row>
    <row r="52" spans="1:15" x14ac:dyDescent="0.35">
      <c r="A52" s="4" t="s">
        <v>53</v>
      </c>
      <c r="B52" s="10" t="s">
        <v>61</v>
      </c>
      <c r="C52" s="10" t="s">
        <v>61</v>
      </c>
      <c r="D52" s="10">
        <v>0</v>
      </c>
      <c r="E52" s="10" t="s">
        <v>61</v>
      </c>
      <c r="F52" s="10">
        <v>0</v>
      </c>
      <c r="G52" s="10">
        <v>0</v>
      </c>
      <c r="H52" s="10">
        <v>0</v>
      </c>
      <c r="I52" s="10">
        <v>0</v>
      </c>
      <c r="J52" s="10">
        <v>0</v>
      </c>
      <c r="K52" s="10">
        <v>0</v>
      </c>
      <c r="L52" s="10">
        <v>0</v>
      </c>
      <c r="M52" s="10" t="s">
        <v>61</v>
      </c>
      <c r="N52" s="10">
        <v>0</v>
      </c>
      <c r="O52" s="10">
        <v>0</v>
      </c>
    </row>
    <row r="53" spans="1:15" x14ac:dyDescent="0.35">
      <c r="A53" s="7" t="s">
        <v>54</v>
      </c>
      <c r="B53" s="11">
        <v>1</v>
      </c>
      <c r="C53" s="11">
        <v>1</v>
      </c>
      <c r="D53" s="11">
        <v>1</v>
      </c>
      <c r="E53" s="11">
        <v>1</v>
      </c>
      <c r="F53" s="11">
        <v>1</v>
      </c>
      <c r="G53" s="11">
        <v>1</v>
      </c>
      <c r="H53" s="11">
        <v>1</v>
      </c>
      <c r="I53" s="11">
        <v>1</v>
      </c>
      <c r="J53" s="11">
        <v>1</v>
      </c>
      <c r="K53" s="11">
        <v>1</v>
      </c>
      <c r="L53" s="11">
        <v>1</v>
      </c>
      <c r="M53" s="11">
        <v>1</v>
      </c>
      <c r="N53" s="11">
        <v>1</v>
      </c>
      <c r="O53" s="11">
        <v>1</v>
      </c>
    </row>
    <row r="54" spans="1:15" x14ac:dyDescent="0.35">
      <c r="A54" s="4"/>
    </row>
    <row r="55" spans="1:15" x14ac:dyDescent="0.35">
      <c r="A55" s="9" t="s">
        <v>102</v>
      </c>
    </row>
    <row r="56" spans="1:15" ht="31" x14ac:dyDescent="0.35">
      <c r="A56" s="3" t="s">
        <v>48</v>
      </c>
      <c r="B56" s="5" t="s">
        <v>76</v>
      </c>
      <c r="C56" s="5" t="s">
        <v>77</v>
      </c>
      <c r="D56" s="5" t="s">
        <v>78</v>
      </c>
      <c r="E56" s="5" t="s">
        <v>79</v>
      </c>
      <c r="F56" s="5" t="s">
        <v>80</v>
      </c>
      <c r="G56" s="5" t="s">
        <v>81</v>
      </c>
      <c r="H56" s="5" t="s">
        <v>82</v>
      </c>
      <c r="I56" s="5" t="s">
        <v>83</v>
      </c>
      <c r="J56" s="5" t="s">
        <v>84</v>
      </c>
      <c r="K56" s="5" t="s">
        <v>85</v>
      </c>
      <c r="L56" s="5" t="s">
        <v>86</v>
      </c>
      <c r="M56" s="5" t="s">
        <v>52</v>
      </c>
      <c r="N56" s="5" t="s">
        <v>53</v>
      </c>
    </row>
    <row r="57" spans="1:15" x14ac:dyDescent="0.35">
      <c r="A57" s="4" t="s">
        <v>55</v>
      </c>
      <c r="B57" s="6">
        <v>48820</v>
      </c>
      <c r="C57" s="6">
        <v>9045</v>
      </c>
      <c r="D57" s="6">
        <v>7440</v>
      </c>
      <c r="E57" s="6">
        <v>3000</v>
      </c>
      <c r="F57" s="6">
        <v>195</v>
      </c>
      <c r="G57" s="6">
        <v>95</v>
      </c>
      <c r="H57" s="6" t="s">
        <v>61</v>
      </c>
      <c r="I57" s="6">
        <v>35</v>
      </c>
      <c r="J57" s="6" t="s">
        <v>61</v>
      </c>
      <c r="K57" s="6">
        <v>410</v>
      </c>
      <c r="L57" s="6">
        <v>355</v>
      </c>
      <c r="M57" s="6">
        <v>3555</v>
      </c>
      <c r="N57" s="6">
        <v>20</v>
      </c>
    </row>
    <row r="58" spans="1:15" x14ac:dyDescent="0.35">
      <c r="A58" s="4" t="s">
        <v>56</v>
      </c>
      <c r="B58" s="6">
        <v>395</v>
      </c>
      <c r="C58" s="6">
        <v>75</v>
      </c>
      <c r="D58" s="6">
        <v>35</v>
      </c>
      <c r="E58" s="6">
        <v>60</v>
      </c>
      <c r="F58" s="6">
        <v>85</v>
      </c>
      <c r="G58" s="6" t="s">
        <v>61</v>
      </c>
      <c r="H58" s="6" t="s">
        <v>61</v>
      </c>
      <c r="I58" s="6" t="s">
        <v>61</v>
      </c>
      <c r="J58" s="6" t="s">
        <v>61</v>
      </c>
      <c r="K58" s="6" t="s">
        <v>61</v>
      </c>
      <c r="L58" s="6">
        <v>15</v>
      </c>
      <c r="M58" s="6">
        <v>85</v>
      </c>
      <c r="N58" s="6">
        <v>0</v>
      </c>
    </row>
    <row r="59" spans="1:15" x14ac:dyDescent="0.35">
      <c r="A59" s="4" t="s">
        <v>57</v>
      </c>
      <c r="B59" s="6">
        <v>230</v>
      </c>
      <c r="C59" s="6">
        <v>95</v>
      </c>
      <c r="D59" s="6">
        <v>25</v>
      </c>
      <c r="E59" s="6">
        <v>60</v>
      </c>
      <c r="F59" s="6">
        <v>1700</v>
      </c>
      <c r="G59" s="6">
        <v>55</v>
      </c>
      <c r="H59" s="6">
        <v>100</v>
      </c>
      <c r="I59" s="6">
        <v>0</v>
      </c>
      <c r="J59" s="6">
        <v>95</v>
      </c>
      <c r="K59" s="6" t="s">
        <v>61</v>
      </c>
      <c r="L59" s="6">
        <v>25</v>
      </c>
      <c r="M59" s="6">
        <v>180</v>
      </c>
      <c r="N59" s="6" t="s">
        <v>61</v>
      </c>
    </row>
    <row r="60" spans="1:15" x14ac:dyDescent="0.35">
      <c r="A60" s="4" t="s">
        <v>58</v>
      </c>
      <c r="B60" s="6">
        <v>60</v>
      </c>
      <c r="C60" s="6">
        <v>75</v>
      </c>
      <c r="D60" s="6">
        <v>40</v>
      </c>
      <c r="E60" s="6">
        <v>320</v>
      </c>
      <c r="F60" s="6">
        <v>445</v>
      </c>
      <c r="G60" s="6">
        <v>0</v>
      </c>
      <c r="H60" s="6">
        <v>0</v>
      </c>
      <c r="I60" s="6" t="s">
        <v>61</v>
      </c>
      <c r="J60" s="6" t="s">
        <v>61</v>
      </c>
      <c r="K60" s="6">
        <v>0</v>
      </c>
      <c r="L60" s="6" t="s">
        <v>61</v>
      </c>
      <c r="M60" s="6">
        <v>60</v>
      </c>
      <c r="N60" s="6">
        <v>0</v>
      </c>
    </row>
    <row r="61" spans="1:15" x14ac:dyDescent="0.35">
      <c r="A61" s="4" t="s">
        <v>59</v>
      </c>
      <c r="B61" s="6">
        <v>30</v>
      </c>
      <c r="C61" s="6">
        <v>10</v>
      </c>
      <c r="D61" s="6" t="s">
        <v>61</v>
      </c>
      <c r="E61" s="6">
        <v>50</v>
      </c>
      <c r="F61" s="6">
        <v>20</v>
      </c>
      <c r="G61" s="6" t="s">
        <v>61</v>
      </c>
      <c r="H61" s="6">
        <v>0</v>
      </c>
      <c r="I61" s="6">
        <v>0</v>
      </c>
      <c r="J61" s="6">
        <v>0</v>
      </c>
      <c r="K61" s="6" t="s">
        <v>61</v>
      </c>
      <c r="L61" s="6" t="s">
        <v>61</v>
      </c>
      <c r="M61" s="6" t="s">
        <v>61</v>
      </c>
      <c r="N61" s="6">
        <v>0</v>
      </c>
    </row>
    <row r="62" spans="1:15" x14ac:dyDescent="0.35">
      <c r="A62" s="4" t="s">
        <v>60</v>
      </c>
      <c r="B62" s="6">
        <v>115</v>
      </c>
      <c r="C62" s="6">
        <v>40</v>
      </c>
      <c r="D62" s="6">
        <v>15</v>
      </c>
      <c r="E62" s="6">
        <v>105</v>
      </c>
      <c r="F62" s="6">
        <v>515</v>
      </c>
      <c r="G62" s="6" t="s">
        <v>61</v>
      </c>
      <c r="H62" s="6" t="s">
        <v>61</v>
      </c>
      <c r="I62" s="6" t="s">
        <v>61</v>
      </c>
      <c r="J62" s="6" t="s">
        <v>61</v>
      </c>
      <c r="K62" s="6" t="s">
        <v>61</v>
      </c>
      <c r="L62" s="6">
        <v>10</v>
      </c>
      <c r="M62" s="6">
        <v>90</v>
      </c>
      <c r="N62" s="6">
        <v>0</v>
      </c>
    </row>
    <row r="63" spans="1:15" x14ac:dyDescent="0.35">
      <c r="A63" s="4" t="s">
        <v>52</v>
      </c>
      <c r="B63" s="6">
        <v>400</v>
      </c>
      <c r="C63" s="6">
        <v>45</v>
      </c>
      <c r="D63" s="6">
        <v>30</v>
      </c>
      <c r="E63" s="6">
        <v>105</v>
      </c>
      <c r="F63" s="6">
        <v>290</v>
      </c>
      <c r="G63" s="6" t="s">
        <v>61</v>
      </c>
      <c r="H63" s="6" t="s">
        <v>61</v>
      </c>
      <c r="I63" s="6" t="s">
        <v>61</v>
      </c>
      <c r="J63" s="6">
        <v>0</v>
      </c>
      <c r="K63" s="6" t="s">
        <v>61</v>
      </c>
      <c r="L63" s="6" t="s">
        <v>61</v>
      </c>
      <c r="M63" s="6">
        <v>7330</v>
      </c>
      <c r="N63" s="6">
        <v>0</v>
      </c>
    </row>
    <row r="64" spans="1:15" x14ac:dyDescent="0.35">
      <c r="A64" s="4" t="s">
        <v>53</v>
      </c>
      <c r="B64" s="6" t="s">
        <v>61</v>
      </c>
      <c r="C64" s="6" t="s">
        <v>61</v>
      </c>
      <c r="D64" s="6">
        <v>0</v>
      </c>
      <c r="E64" s="6" t="s">
        <v>61</v>
      </c>
      <c r="F64" s="6">
        <v>0</v>
      </c>
      <c r="G64" s="6">
        <v>0</v>
      </c>
      <c r="H64" s="6">
        <v>0</v>
      </c>
      <c r="I64" s="6">
        <v>0</v>
      </c>
      <c r="J64" s="6">
        <v>0</v>
      </c>
      <c r="K64" s="6">
        <v>0</v>
      </c>
      <c r="L64" s="6">
        <v>0</v>
      </c>
      <c r="M64" s="6" t="s">
        <v>61</v>
      </c>
      <c r="N64" s="6">
        <v>0</v>
      </c>
    </row>
    <row r="65" spans="1:14" x14ac:dyDescent="0.35">
      <c r="A65" s="4"/>
    </row>
    <row r="66" spans="1:14" x14ac:dyDescent="0.35">
      <c r="A66" s="9" t="s">
        <v>103</v>
      </c>
    </row>
    <row r="67" spans="1:14" ht="31" x14ac:dyDescent="0.35">
      <c r="A67" s="3" t="s">
        <v>48</v>
      </c>
      <c r="B67" s="5" t="s">
        <v>76</v>
      </c>
      <c r="C67" s="5" t="s">
        <v>77</v>
      </c>
      <c r="D67" s="5" t="s">
        <v>78</v>
      </c>
      <c r="E67" s="5" t="s">
        <v>79</v>
      </c>
      <c r="F67" s="5" t="s">
        <v>80</v>
      </c>
      <c r="G67" s="5" t="s">
        <v>81</v>
      </c>
      <c r="H67" s="5" t="s">
        <v>82</v>
      </c>
      <c r="I67" s="5" t="s">
        <v>83</v>
      </c>
      <c r="J67" s="5" t="s">
        <v>84</v>
      </c>
      <c r="K67" s="5" t="s">
        <v>85</v>
      </c>
      <c r="L67" s="5" t="s">
        <v>86</v>
      </c>
      <c r="M67" s="5" t="s">
        <v>52</v>
      </c>
      <c r="N67" s="5" t="s">
        <v>53</v>
      </c>
    </row>
    <row r="68" spans="1:14" x14ac:dyDescent="0.35">
      <c r="A68" s="4" t="s">
        <v>55</v>
      </c>
      <c r="B68" s="6">
        <v>76975</v>
      </c>
      <c r="C68" s="6">
        <v>14190</v>
      </c>
      <c r="D68" s="6">
        <v>12105</v>
      </c>
      <c r="E68" s="6">
        <v>4695</v>
      </c>
      <c r="F68" s="6">
        <v>295</v>
      </c>
      <c r="G68" s="6">
        <v>150</v>
      </c>
      <c r="H68" s="6" t="s">
        <v>61</v>
      </c>
      <c r="I68" s="6">
        <v>65</v>
      </c>
      <c r="J68" s="6" t="s">
        <v>61</v>
      </c>
      <c r="K68" s="6">
        <v>665</v>
      </c>
      <c r="L68" s="6">
        <v>535</v>
      </c>
      <c r="M68" s="6">
        <v>5385</v>
      </c>
      <c r="N68" s="6">
        <v>30</v>
      </c>
    </row>
    <row r="69" spans="1:14" x14ac:dyDescent="0.35">
      <c r="A69" s="4" t="s">
        <v>56</v>
      </c>
      <c r="B69" s="6">
        <v>635</v>
      </c>
      <c r="C69" s="6">
        <v>125</v>
      </c>
      <c r="D69" s="6">
        <v>50</v>
      </c>
      <c r="E69" s="6">
        <v>110</v>
      </c>
      <c r="F69" s="6">
        <v>135</v>
      </c>
      <c r="G69" s="6" t="s">
        <v>61</v>
      </c>
      <c r="H69" s="6" t="s">
        <v>61</v>
      </c>
      <c r="I69" s="6" t="s">
        <v>61</v>
      </c>
      <c r="J69" s="6" t="s">
        <v>61</v>
      </c>
      <c r="K69" s="6" t="s">
        <v>61</v>
      </c>
      <c r="L69" s="6">
        <v>25</v>
      </c>
      <c r="M69" s="6">
        <v>135</v>
      </c>
      <c r="N69" s="6">
        <v>0</v>
      </c>
    </row>
    <row r="70" spans="1:14" x14ac:dyDescent="0.35">
      <c r="A70" s="4" t="s">
        <v>57</v>
      </c>
      <c r="B70" s="6">
        <v>425</v>
      </c>
      <c r="C70" s="6">
        <v>170</v>
      </c>
      <c r="D70" s="6">
        <v>35</v>
      </c>
      <c r="E70" s="6">
        <v>105</v>
      </c>
      <c r="F70" s="6">
        <v>2810</v>
      </c>
      <c r="G70" s="6">
        <v>80</v>
      </c>
      <c r="H70" s="6">
        <v>195</v>
      </c>
      <c r="I70" s="6">
        <v>0</v>
      </c>
      <c r="J70" s="6">
        <v>230</v>
      </c>
      <c r="K70" s="6" t="s">
        <v>61</v>
      </c>
      <c r="L70" s="6">
        <v>35</v>
      </c>
      <c r="M70" s="6">
        <v>275</v>
      </c>
      <c r="N70" s="6" t="s">
        <v>61</v>
      </c>
    </row>
    <row r="71" spans="1:14" x14ac:dyDescent="0.35">
      <c r="A71" s="4" t="s">
        <v>58</v>
      </c>
      <c r="B71" s="6">
        <v>95</v>
      </c>
      <c r="C71" s="6">
        <v>135</v>
      </c>
      <c r="D71" s="6">
        <v>70</v>
      </c>
      <c r="E71" s="6">
        <v>545</v>
      </c>
      <c r="F71" s="6">
        <v>635</v>
      </c>
      <c r="G71" s="6">
        <v>0</v>
      </c>
      <c r="H71" s="6">
        <v>0</v>
      </c>
      <c r="I71" s="6" t="s">
        <v>61</v>
      </c>
      <c r="J71" s="6" t="s">
        <v>61</v>
      </c>
      <c r="K71" s="6">
        <v>0</v>
      </c>
      <c r="L71" s="6" t="s">
        <v>61</v>
      </c>
      <c r="M71" s="6">
        <v>90</v>
      </c>
      <c r="N71" s="6">
        <v>0</v>
      </c>
    </row>
    <row r="72" spans="1:14" x14ac:dyDescent="0.35">
      <c r="A72" s="4" t="s">
        <v>59</v>
      </c>
      <c r="B72" s="6">
        <v>50</v>
      </c>
      <c r="C72" s="6">
        <v>30</v>
      </c>
      <c r="D72" s="6" t="s">
        <v>61</v>
      </c>
      <c r="E72" s="6">
        <v>85</v>
      </c>
      <c r="F72" s="6">
        <v>35</v>
      </c>
      <c r="G72" s="6" t="s">
        <v>61</v>
      </c>
      <c r="H72" s="6">
        <v>0</v>
      </c>
      <c r="I72" s="6">
        <v>0</v>
      </c>
      <c r="J72" s="6">
        <v>0</v>
      </c>
      <c r="K72" s="6" t="s">
        <v>61</v>
      </c>
      <c r="L72" s="6" t="s">
        <v>61</v>
      </c>
      <c r="M72" s="6" t="s">
        <v>61</v>
      </c>
      <c r="N72" s="6">
        <v>0</v>
      </c>
    </row>
    <row r="73" spans="1:14" x14ac:dyDescent="0.35">
      <c r="A73" s="4" t="s">
        <v>60</v>
      </c>
      <c r="B73" s="6">
        <v>165</v>
      </c>
      <c r="C73" s="6">
        <v>65</v>
      </c>
      <c r="D73" s="6">
        <v>30</v>
      </c>
      <c r="E73" s="6">
        <v>165</v>
      </c>
      <c r="F73" s="6">
        <v>795</v>
      </c>
      <c r="G73" s="6" t="s">
        <v>61</v>
      </c>
      <c r="H73" s="6" t="s">
        <v>61</v>
      </c>
      <c r="I73" s="6" t="s">
        <v>61</v>
      </c>
      <c r="J73" s="6" t="s">
        <v>61</v>
      </c>
      <c r="K73" s="6" t="s">
        <v>61</v>
      </c>
      <c r="L73" s="6">
        <v>20</v>
      </c>
      <c r="M73" s="6">
        <v>135</v>
      </c>
      <c r="N73" s="6">
        <v>0</v>
      </c>
    </row>
    <row r="74" spans="1:14" x14ac:dyDescent="0.35">
      <c r="A74" s="4" t="s">
        <v>52</v>
      </c>
      <c r="B74" s="6">
        <v>550</v>
      </c>
      <c r="C74" s="6">
        <v>80</v>
      </c>
      <c r="D74" s="6">
        <v>50</v>
      </c>
      <c r="E74" s="6">
        <v>165</v>
      </c>
      <c r="F74" s="6">
        <v>420</v>
      </c>
      <c r="G74" s="6" t="s">
        <v>61</v>
      </c>
      <c r="H74" s="6" t="s">
        <v>61</v>
      </c>
      <c r="I74" s="6" t="s">
        <v>61</v>
      </c>
      <c r="J74" s="6">
        <v>10</v>
      </c>
      <c r="K74" s="6" t="s">
        <v>61</v>
      </c>
      <c r="L74" s="6" t="s">
        <v>61</v>
      </c>
      <c r="M74" s="6">
        <v>9275</v>
      </c>
      <c r="N74" s="6">
        <v>0</v>
      </c>
    </row>
    <row r="75" spans="1:14" x14ac:dyDescent="0.35">
      <c r="A75" s="4" t="s">
        <v>53</v>
      </c>
      <c r="B75" s="6" t="s">
        <v>61</v>
      </c>
      <c r="C75" s="6" t="s">
        <v>61</v>
      </c>
      <c r="D75" s="6">
        <v>0</v>
      </c>
      <c r="E75" s="6" t="s">
        <v>61</v>
      </c>
      <c r="F75" s="6">
        <v>0</v>
      </c>
      <c r="G75" s="6">
        <v>0</v>
      </c>
      <c r="H75" s="6">
        <v>0</v>
      </c>
      <c r="I75" s="6">
        <v>0</v>
      </c>
      <c r="J75" s="6">
        <v>0</v>
      </c>
      <c r="K75" s="6">
        <v>0</v>
      </c>
      <c r="L75" s="6">
        <v>0</v>
      </c>
      <c r="M75" s="6" t="s">
        <v>61</v>
      </c>
      <c r="N75" s="6">
        <v>0</v>
      </c>
    </row>
    <row r="76" spans="1:14" x14ac:dyDescent="0.35">
      <c r="A76" s="4"/>
    </row>
    <row r="77" spans="1:14" x14ac:dyDescent="0.35">
      <c r="A77" s="9" t="s">
        <v>104</v>
      </c>
    </row>
    <row r="78" spans="1:14" ht="46.5" x14ac:dyDescent="0.35">
      <c r="A78" s="3" t="s">
        <v>48</v>
      </c>
      <c r="B78" s="5" t="s">
        <v>88</v>
      </c>
      <c r="C78" s="5" t="s">
        <v>89</v>
      </c>
      <c r="D78" s="5" t="s">
        <v>90</v>
      </c>
      <c r="E78" s="5" t="s">
        <v>91</v>
      </c>
      <c r="F78" s="5" t="s">
        <v>92</v>
      </c>
      <c r="G78" s="5" t="s">
        <v>93</v>
      </c>
      <c r="H78" s="5" t="s">
        <v>94</v>
      </c>
      <c r="I78" s="5" t="s">
        <v>95</v>
      </c>
      <c r="J78" s="5" t="s">
        <v>96</v>
      </c>
      <c r="K78" s="5" t="s">
        <v>97</v>
      </c>
      <c r="L78" s="5" t="s">
        <v>98</v>
      </c>
      <c r="M78" s="5" t="s">
        <v>66</v>
      </c>
      <c r="N78" s="5" t="s">
        <v>67</v>
      </c>
    </row>
    <row r="79" spans="1:14" x14ac:dyDescent="0.35">
      <c r="A79" s="4" t="s">
        <v>55</v>
      </c>
      <c r="B79" s="10">
        <v>0.63</v>
      </c>
      <c r="C79" s="10">
        <v>0.64</v>
      </c>
      <c r="D79" s="10">
        <v>0.61</v>
      </c>
      <c r="E79" s="10">
        <v>0.64</v>
      </c>
      <c r="F79" s="10">
        <v>0.66</v>
      </c>
      <c r="G79" s="10">
        <v>0.64</v>
      </c>
      <c r="H79" s="6" t="s">
        <v>61</v>
      </c>
      <c r="I79" s="10">
        <v>0.56999999999999995</v>
      </c>
      <c r="J79" s="6" t="s">
        <v>61</v>
      </c>
      <c r="K79" s="10">
        <v>0.62</v>
      </c>
      <c r="L79" s="10">
        <v>0.66</v>
      </c>
      <c r="M79" s="10">
        <v>0.66</v>
      </c>
      <c r="N79" s="10">
        <v>0.63</v>
      </c>
    </row>
    <row r="80" spans="1:14" x14ac:dyDescent="0.35">
      <c r="A80" s="4" t="s">
        <v>56</v>
      </c>
      <c r="B80" s="10">
        <v>0.62</v>
      </c>
      <c r="C80" s="10">
        <v>0.62</v>
      </c>
      <c r="D80" s="10">
        <v>0.73</v>
      </c>
      <c r="E80" s="10">
        <v>0.54</v>
      </c>
      <c r="F80" s="10">
        <v>0.61</v>
      </c>
      <c r="G80" s="6" t="s">
        <v>61</v>
      </c>
      <c r="H80" s="6" t="s">
        <v>61</v>
      </c>
      <c r="I80" s="6" t="s">
        <v>61</v>
      </c>
      <c r="J80" s="10" t="s">
        <v>61</v>
      </c>
      <c r="K80" s="6" t="s">
        <v>61</v>
      </c>
      <c r="L80" s="10">
        <v>0.56000000000000005</v>
      </c>
      <c r="M80" s="10">
        <v>0.63</v>
      </c>
      <c r="N80" s="10">
        <v>0</v>
      </c>
    </row>
    <row r="81" spans="1:14" x14ac:dyDescent="0.35">
      <c r="A81" s="4" t="s">
        <v>57</v>
      </c>
      <c r="B81" s="10">
        <v>0.54</v>
      </c>
      <c r="C81" s="10">
        <v>0.54</v>
      </c>
      <c r="D81" s="10">
        <v>0.68</v>
      </c>
      <c r="E81" s="10">
        <v>0.56000000000000005</v>
      </c>
      <c r="F81" s="10">
        <v>0.61</v>
      </c>
      <c r="G81" s="10">
        <v>0.66</v>
      </c>
      <c r="H81" s="10">
        <v>0.51</v>
      </c>
      <c r="I81" s="10">
        <v>0</v>
      </c>
      <c r="J81" s="10">
        <v>0.42</v>
      </c>
      <c r="K81" s="10" t="s">
        <v>61</v>
      </c>
      <c r="L81" s="10">
        <v>0.7</v>
      </c>
      <c r="M81" s="10">
        <v>0.66</v>
      </c>
      <c r="N81" s="10" t="s">
        <v>61</v>
      </c>
    </row>
    <row r="82" spans="1:14" x14ac:dyDescent="0.35">
      <c r="A82" s="4" t="s">
        <v>58</v>
      </c>
      <c r="B82" s="10">
        <v>0.64</v>
      </c>
      <c r="C82" s="10">
        <v>0.56000000000000005</v>
      </c>
      <c r="D82" s="10">
        <v>0.59</v>
      </c>
      <c r="E82" s="10">
        <v>0.59</v>
      </c>
      <c r="F82" s="10">
        <v>0.7</v>
      </c>
      <c r="G82" s="10">
        <v>0</v>
      </c>
      <c r="H82" s="10">
        <v>0</v>
      </c>
      <c r="I82" s="6" t="s">
        <v>61</v>
      </c>
      <c r="J82" s="10" t="s">
        <v>61</v>
      </c>
      <c r="K82" s="10">
        <v>0</v>
      </c>
      <c r="L82" s="6" t="s">
        <v>61</v>
      </c>
      <c r="M82" s="10">
        <v>0.67</v>
      </c>
      <c r="N82" s="10">
        <v>0</v>
      </c>
    </row>
    <row r="83" spans="1:14" x14ac:dyDescent="0.35">
      <c r="A83" s="4" t="s">
        <v>59</v>
      </c>
      <c r="B83" s="10">
        <v>0.61</v>
      </c>
      <c r="C83" s="10">
        <v>0.35</v>
      </c>
      <c r="D83" s="6" t="s">
        <v>61</v>
      </c>
      <c r="E83" s="10">
        <v>0.59</v>
      </c>
      <c r="F83" s="10">
        <v>0.59</v>
      </c>
      <c r="G83" s="10" t="s">
        <v>61</v>
      </c>
      <c r="H83" s="10">
        <v>0</v>
      </c>
      <c r="I83" s="10">
        <v>0</v>
      </c>
      <c r="J83" s="10">
        <v>0</v>
      </c>
      <c r="K83" s="10" t="s">
        <v>61</v>
      </c>
      <c r="L83" s="6" t="s">
        <v>61</v>
      </c>
      <c r="M83" s="6" t="s">
        <v>61</v>
      </c>
      <c r="N83" s="10">
        <v>0</v>
      </c>
    </row>
    <row r="84" spans="1:14" x14ac:dyDescent="0.35">
      <c r="A84" s="4" t="s">
        <v>60</v>
      </c>
      <c r="B84" s="10">
        <v>0.68</v>
      </c>
      <c r="C84" s="10">
        <v>0.62</v>
      </c>
      <c r="D84" s="10">
        <v>0.59</v>
      </c>
      <c r="E84" s="10">
        <v>0.62</v>
      </c>
      <c r="F84" s="10">
        <v>0.65</v>
      </c>
      <c r="G84" s="6" t="s">
        <v>61</v>
      </c>
      <c r="H84" s="6" t="s">
        <v>61</v>
      </c>
      <c r="I84" s="6" t="s">
        <v>61</v>
      </c>
      <c r="J84" s="10" t="s">
        <v>61</v>
      </c>
      <c r="K84" s="10" t="s">
        <v>61</v>
      </c>
      <c r="L84" s="10">
        <v>0.55000000000000004</v>
      </c>
      <c r="M84" s="10">
        <v>0.65</v>
      </c>
      <c r="N84" s="10">
        <v>0</v>
      </c>
    </row>
    <row r="85" spans="1:14" x14ac:dyDescent="0.35">
      <c r="A85" s="4" t="s">
        <v>52</v>
      </c>
      <c r="B85" s="10">
        <v>0.73</v>
      </c>
      <c r="C85" s="10">
        <v>0.52</v>
      </c>
      <c r="D85" s="10">
        <v>0.55000000000000004</v>
      </c>
      <c r="E85" s="10">
        <v>0.62</v>
      </c>
      <c r="F85" s="10">
        <v>0.69</v>
      </c>
      <c r="G85" s="6" t="s">
        <v>61</v>
      </c>
      <c r="H85" s="6" t="s">
        <v>61</v>
      </c>
      <c r="I85" s="10" t="s">
        <v>61</v>
      </c>
      <c r="J85" s="10">
        <v>0</v>
      </c>
      <c r="K85" s="6" t="s">
        <v>61</v>
      </c>
      <c r="L85" s="6" t="s">
        <v>61</v>
      </c>
      <c r="M85" s="10">
        <v>0.79</v>
      </c>
      <c r="N85" s="10">
        <v>0</v>
      </c>
    </row>
    <row r="86" spans="1:14" x14ac:dyDescent="0.35">
      <c r="A86" s="4" t="s">
        <v>53</v>
      </c>
      <c r="B86" s="10" t="s">
        <v>61</v>
      </c>
      <c r="C86" s="10" t="s">
        <v>61</v>
      </c>
      <c r="D86" s="10">
        <v>0</v>
      </c>
      <c r="E86" s="10" t="s">
        <v>61</v>
      </c>
      <c r="F86" s="10">
        <v>0</v>
      </c>
      <c r="G86" s="10">
        <v>0</v>
      </c>
      <c r="H86" s="10">
        <v>0</v>
      </c>
      <c r="I86" s="10">
        <v>0</v>
      </c>
      <c r="J86" s="10">
        <v>0</v>
      </c>
      <c r="K86" s="10">
        <v>0</v>
      </c>
      <c r="L86" s="10">
        <v>0</v>
      </c>
      <c r="M86" s="10" t="s">
        <v>61</v>
      </c>
      <c r="N86" s="10">
        <v>0</v>
      </c>
    </row>
    <row r="87" spans="1:14" x14ac:dyDescent="0.35">
      <c r="A87" s="4" t="s">
        <v>29</v>
      </c>
      <c r="B87" t="s">
        <v>30</v>
      </c>
    </row>
    <row r="88" spans="1:14" x14ac:dyDescent="0.35">
      <c r="A88" s="4" t="s">
        <v>31</v>
      </c>
      <c r="B88" t="s">
        <v>32</v>
      </c>
    </row>
    <row r="89" spans="1:14" x14ac:dyDescent="0.35">
      <c r="A89" s="4" t="s">
        <v>33</v>
      </c>
      <c r="B89" t="s">
        <v>34</v>
      </c>
    </row>
    <row r="90" spans="1:14" x14ac:dyDescent="0.35">
      <c r="A90" s="4" t="s">
        <v>35</v>
      </c>
      <c r="B90" t="s">
        <v>36</v>
      </c>
    </row>
    <row r="91" spans="1:14" x14ac:dyDescent="0.35">
      <c r="A91" s="4" t="s">
        <v>37</v>
      </c>
      <c r="B91" t="s">
        <v>38</v>
      </c>
    </row>
    <row r="92" spans="1:14" x14ac:dyDescent="0.35">
      <c r="A92" s="4" t="s">
        <v>39</v>
      </c>
      <c r="B92" t="s">
        <v>40</v>
      </c>
    </row>
    <row r="93" spans="1:14" x14ac:dyDescent="0.35">
      <c r="A93" s="4"/>
    </row>
    <row r="94" spans="1:14" x14ac:dyDescent="0.35">
      <c r="A94" s="4"/>
    </row>
    <row r="95" spans="1:14" x14ac:dyDescent="0.35">
      <c r="A95" s="4"/>
    </row>
    <row r="96" spans="1:14"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8"/>
  <sheetViews>
    <sheetView showGridLines="0" zoomScaleNormal="100" workbookViewId="0"/>
  </sheetViews>
  <sheetFormatPr defaultColWidth="11.53515625" defaultRowHeight="15.5" x14ac:dyDescent="0.35"/>
  <cols>
    <col min="1" max="1" width="35.69140625" customWidth="1"/>
    <col min="2" max="8" width="12.69140625" customWidth="1"/>
  </cols>
  <sheetData>
    <row r="1" spans="1:8" ht="19.5" x14ac:dyDescent="0.45">
      <c r="A1" s="1" t="s">
        <v>105</v>
      </c>
    </row>
    <row r="2" spans="1:8" x14ac:dyDescent="0.35">
      <c r="A2" t="s">
        <v>43</v>
      </c>
    </row>
    <row r="3" spans="1:8" x14ac:dyDescent="0.35">
      <c r="A3" t="s">
        <v>44</v>
      </c>
    </row>
    <row r="4" spans="1:8" x14ac:dyDescent="0.35">
      <c r="A4" t="s">
        <v>45</v>
      </c>
    </row>
    <row r="5" spans="1:8" x14ac:dyDescent="0.35">
      <c r="A5" t="s">
        <v>46</v>
      </c>
    </row>
    <row r="6" spans="1:8" x14ac:dyDescent="0.35">
      <c r="A6" t="s">
        <v>47</v>
      </c>
    </row>
    <row r="7" spans="1:8" x14ac:dyDescent="0.35">
      <c r="A7" s="9" t="s">
        <v>109</v>
      </c>
    </row>
    <row r="8" spans="1:8" ht="31" x14ac:dyDescent="0.35">
      <c r="A8" s="3" t="s">
        <v>48</v>
      </c>
      <c r="B8" s="5" t="s">
        <v>106</v>
      </c>
      <c r="C8" s="5" t="s">
        <v>107</v>
      </c>
      <c r="D8" s="5" t="s">
        <v>108</v>
      </c>
      <c r="E8" s="5" t="s">
        <v>51</v>
      </c>
      <c r="F8" s="5" t="s">
        <v>52</v>
      </c>
      <c r="G8" s="5" t="s">
        <v>53</v>
      </c>
      <c r="H8" s="5" t="s">
        <v>54</v>
      </c>
    </row>
    <row r="9" spans="1:8" x14ac:dyDescent="0.35">
      <c r="A9" s="4" t="s">
        <v>55</v>
      </c>
      <c r="B9" s="6">
        <v>113350</v>
      </c>
      <c r="C9" s="6">
        <v>2840</v>
      </c>
      <c r="D9" s="6">
        <v>3885</v>
      </c>
      <c r="E9" s="6">
        <v>675</v>
      </c>
      <c r="F9" s="6">
        <v>6170</v>
      </c>
      <c r="G9" s="6" t="s">
        <v>61</v>
      </c>
      <c r="H9" s="6">
        <v>126935</v>
      </c>
    </row>
    <row r="10" spans="1:8" x14ac:dyDescent="0.35">
      <c r="A10" s="4" t="s">
        <v>56</v>
      </c>
      <c r="B10" s="6">
        <v>1075</v>
      </c>
      <c r="C10" s="6">
        <v>35</v>
      </c>
      <c r="D10" s="6">
        <v>130</v>
      </c>
      <c r="E10" s="6">
        <v>20</v>
      </c>
      <c r="F10" s="6">
        <v>115</v>
      </c>
      <c r="G10" s="6">
        <v>0</v>
      </c>
      <c r="H10" s="6">
        <v>1370</v>
      </c>
    </row>
    <row r="11" spans="1:8" x14ac:dyDescent="0.35">
      <c r="A11" s="4" t="s">
        <v>57</v>
      </c>
      <c r="B11" s="6">
        <v>4120</v>
      </c>
      <c r="C11" s="6">
        <v>25</v>
      </c>
      <c r="D11" s="6">
        <v>85</v>
      </c>
      <c r="E11" s="6">
        <v>10</v>
      </c>
      <c r="F11" s="6">
        <v>625</v>
      </c>
      <c r="G11" s="6" t="s">
        <v>61</v>
      </c>
      <c r="H11" s="6">
        <v>4870</v>
      </c>
    </row>
    <row r="12" spans="1:8" x14ac:dyDescent="0.35">
      <c r="A12" s="4" t="s">
        <v>58</v>
      </c>
      <c r="B12" s="6">
        <v>1545</v>
      </c>
      <c r="C12" s="6" t="s">
        <v>61</v>
      </c>
      <c r="D12" s="6">
        <v>25</v>
      </c>
      <c r="E12" s="6" t="s">
        <v>61</v>
      </c>
      <c r="F12" s="6">
        <v>190</v>
      </c>
      <c r="G12" s="6">
        <v>0</v>
      </c>
      <c r="H12" s="6">
        <v>1765</v>
      </c>
    </row>
    <row r="13" spans="1:8" x14ac:dyDescent="0.35">
      <c r="A13" s="4" t="s">
        <v>59</v>
      </c>
      <c r="B13" s="6">
        <v>250</v>
      </c>
      <c r="C13" s="6">
        <v>10</v>
      </c>
      <c r="D13" s="6">
        <v>10</v>
      </c>
      <c r="E13" s="6" t="s">
        <v>61</v>
      </c>
      <c r="F13" s="6">
        <v>20</v>
      </c>
      <c r="G13" s="6">
        <v>0</v>
      </c>
      <c r="H13" s="6">
        <v>290</v>
      </c>
    </row>
    <row r="14" spans="1:8" x14ac:dyDescent="0.35">
      <c r="A14" s="4" t="s">
        <v>60</v>
      </c>
      <c r="B14" s="6">
        <v>1360</v>
      </c>
      <c r="C14" s="6">
        <v>20</v>
      </c>
      <c r="D14" s="6">
        <v>20</v>
      </c>
      <c r="E14" s="6">
        <v>10</v>
      </c>
      <c r="F14" s="6">
        <v>170</v>
      </c>
      <c r="G14" s="6">
        <v>0</v>
      </c>
      <c r="H14" s="6">
        <v>1575</v>
      </c>
    </row>
    <row r="15" spans="1:8" x14ac:dyDescent="0.35">
      <c r="A15" s="4" t="s">
        <v>52</v>
      </c>
      <c r="B15" s="6">
        <v>1255</v>
      </c>
      <c r="C15" s="6">
        <v>15</v>
      </c>
      <c r="D15" s="6">
        <v>35</v>
      </c>
      <c r="E15" s="6">
        <v>15</v>
      </c>
      <c r="F15" s="6">
        <v>10515</v>
      </c>
      <c r="G15" s="6">
        <v>0</v>
      </c>
      <c r="H15" s="6">
        <v>11840</v>
      </c>
    </row>
    <row r="16" spans="1:8" x14ac:dyDescent="0.35">
      <c r="A16" s="4" t="s">
        <v>53</v>
      </c>
      <c r="B16" s="6" t="s">
        <v>61</v>
      </c>
      <c r="C16" s="6">
        <v>0</v>
      </c>
      <c r="D16" s="6">
        <v>0</v>
      </c>
      <c r="E16" s="6">
        <v>0</v>
      </c>
      <c r="F16" s="6" t="s">
        <v>61</v>
      </c>
      <c r="G16" s="6">
        <v>0</v>
      </c>
      <c r="H16" s="6">
        <v>5</v>
      </c>
    </row>
    <row r="17" spans="1:8" x14ac:dyDescent="0.35">
      <c r="A17" s="7" t="s">
        <v>54</v>
      </c>
      <c r="B17" s="8">
        <v>122955</v>
      </c>
      <c r="C17" s="8">
        <v>2945</v>
      </c>
      <c r="D17" s="8">
        <v>4190</v>
      </c>
      <c r="E17" s="8">
        <v>730</v>
      </c>
      <c r="F17" s="8">
        <v>17805</v>
      </c>
      <c r="G17" s="8">
        <v>20</v>
      </c>
      <c r="H17" s="8">
        <v>148645</v>
      </c>
    </row>
    <row r="19" spans="1:8" x14ac:dyDescent="0.35">
      <c r="A19" s="9" t="s">
        <v>113</v>
      </c>
    </row>
    <row r="20" spans="1:8" ht="46.5" x14ac:dyDescent="0.35">
      <c r="A20" s="3" t="s">
        <v>48</v>
      </c>
      <c r="B20" s="5" t="s">
        <v>110</v>
      </c>
      <c r="C20" s="5" t="s">
        <v>111</v>
      </c>
      <c r="D20" s="5" t="s">
        <v>112</v>
      </c>
      <c r="E20" s="5" t="s">
        <v>65</v>
      </c>
      <c r="F20" s="5" t="s">
        <v>66</v>
      </c>
      <c r="G20" s="5" t="s">
        <v>67</v>
      </c>
      <c r="H20" s="5" t="s">
        <v>68</v>
      </c>
    </row>
    <row r="21" spans="1:8" x14ac:dyDescent="0.35">
      <c r="A21" s="4" t="s">
        <v>55</v>
      </c>
      <c r="B21" s="10">
        <v>0.76</v>
      </c>
      <c r="C21" s="10">
        <v>0.02</v>
      </c>
      <c r="D21" s="10">
        <v>0.03</v>
      </c>
      <c r="E21" s="10">
        <v>0</v>
      </c>
      <c r="F21" s="10">
        <v>0.04</v>
      </c>
      <c r="G21" s="6" t="s">
        <v>61</v>
      </c>
      <c r="H21" s="10">
        <v>0.85</v>
      </c>
    </row>
    <row r="22" spans="1:8" x14ac:dyDescent="0.35">
      <c r="A22" s="4" t="s">
        <v>56</v>
      </c>
      <c r="B22" s="10">
        <v>0.01</v>
      </c>
      <c r="C22" s="10">
        <v>0</v>
      </c>
      <c r="D22" s="10">
        <v>0</v>
      </c>
      <c r="E22" s="10">
        <v>0</v>
      </c>
      <c r="F22" s="10">
        <v>0</v>
      </c>
      <c r="G22" s="10">
        <v>0</v>
      </c>
      <c r="H22" s="10">
        <v>0.01</v>
      </c>
    </row>
    <row r="23" spans="1:8" x14ac:dyDescent="0.35">
      <c r="A23" s="4" t="s">
        <v>57</v>
      </c>
      <c r="B23" s="10">
        <v>0.03</v>
      </c>
      <c r="C23" s="10">
        <v>0</v>
      </c>
      <c r="D23" s="10">
        <v>0</v>
      </c>
      <c r="E23" s="10">
        <v>0</v>
      </c>
      <c r="F23" s="10">
        <v>0</v>
      </c>
      <c r="G23" s="10" t="s">
        <v>61</v>
      </c>
      <c r="H23" s="10">
        <v>0.03</v>
      </c>
    </row>
    <row r="24" spans="1:8" x14ac:dyDescent="0.35">
      <c r="A24" s="4" t="s">
        <v>58</v>
      </c>
      <c r="B24" s="10">
        <v>0.01</v>
      </c>
      <c r="C24" s="10" t="s">
        <v>61</v>
      </c>
      <c r="D24" s="10">
        <v>0</v>
      </c>
      <c r="E24" s="10" t="s">
        <v>61</v>
      </c>
      <c r="F24" s="10">
        <v>0</v>
      </c>
      <c r="G24" s="10">
        <v>0</v>
      </c>
      <c r="H24" s="10">
        <v>0.01</v>
      </c>
    </row>
    <row r="25" spans="1:8" x14ac:dyDescent="0.35">
      <c r="A25" s="4" t="s">
        <v>59</v>
      </c>
      <c r="B25" s="10">
        <v>0</v>
      </c>
      <c r="C25" s="10">
        <v>0</v>
      </c>
      <c r="D25" s="10">
        <v>0</v>
      </c>
      <c r="E25" s="10" t="s">
        <v>61</v>
      </c>
      <c r="F25" s="10">
        <v>0</v>
      </c>
      <c r="G25" s="10">
        <v>0</v>
      </c>
      <c r="H25" s="10">
        <v>0</v>
      </c>
    </row>
    <row r="26" spans="1:8" x14ac:dyDescent="0.35">
      <c r="A26" s="4" t="s">
        <v>60</v>
      </c>
      <c r="B26" s="10">
        <v>0.01</v>
      </c>
      <c r="C26" s="10">
        <v>0</v>
      </c>
      <c r="D26" s="10">
        <v>0</v>
      </c>
      <c r="E26" s="10">
        <v>0</v>
      </c>
      <c r="F26" s="10">
        <v>0</v>
      </c>
      <c r="G26" s="10">
        <v>0</v>
      </c>
      <c r="H26" s="10">
        <v>0.01</v>
      </c>
    </row>
    <row r="27" spans="1:8" x14ac:dyDescent="0.35">
      <c r="A27" s="4" t="s">
        <v>52</v>
      </c>
      <c r="B27" s="10">
        <v>0.01</v>
      </c>
      <c r="C27" s="10">
        <v>0</v>
      </c>
      <c r="D27" s="10">
        <v>0</v>
      </c>
      <c r="E27" s="10">
        <v>0</v>
      </c>
      <c r="F27" s="10">
        <v>7.0000000000000007E-2</v>
      </c>
      <c r="G27" s="10">
        <v>0</v>
      </c>
      <c r="H27" s="10">
        <v>0.08</v>
      </c>
    </row>
    <row r="28" spans="1:8" x14ac:dyDescent="0.35">
      <c r="A28" s="4" t="s">
        <v>53</v>
      </c>
      <c r="B28" s="6" t="s">
        <v>61</v>
      </c>
      <c r="C28" s="10">
        <v>0</v>
      </c>
      <c r="D28" s="10">
        <v>0</v>
      </c>
      <c r="E28" s="10">
        <v>0</v>
      </c>
      <c r="F28" s="10" t="s">
        <v>61</v>
      </c>
      <c r="G28" s="10">
        <v>0</v>
      </c>
      <c r="H28" s="10">
        <v>0</v>
      </c>
    </row>
    <row r="29" spans="1:8" x14ac:dyDescent="0.35">
      <c r="A29" s="7" t="s">
        <v>54</v>
      </c>
      <c r="B29" s="11">
        <v>0.83</v>
      </c>
      <c r="C29" s="11">
        <v>0.02</v>
      </c>
      <c r="D29" s="11">
        <v>0.03</v>
      </c>
      <c r="E29" s="11">
        <v>0</v>
      </c>
      <c r="F29" s="11">
        <v>0.12</v>
      </c>
      <c r="G29" s="11">
        <v>0</v>
      </c>
      <c r="H29" s="11">
        <v>1</v>
      </c>
    </row>
    <row r="31" spans="1:8" x14ac:dyDescent="0.35">
      <c r="A31" s="9" t="s">
        <v>114</v>
      </c>
    </row>
    <row r="32" spans="1:8" ht="46.5" x14ac:dyDescent="0.35">
      <c r="A32" s="3" t="s">
        <v>48</v>
      </c>
      <c r="B32" s="5" t="s">
        <v>110</v>
      </c>
      <c r="C32" s="5" t="s">
        <v>111</v>
      </c>
      <c r="D32" s="5" t="s">
        <v>112</v>
      </c>
      <c r="E32" s="5" t="s">
        <v>65</v>
      </c>
      <c r="F32" s="5" t="s">
        <v>66</v>
      </c>
      <c r="G32" s="5" t="s">
        <v>67</v>
      </c>
      <c r="H32" s="5" t="s">
        <v>68</v>
      </c>
    </row>
    <row r="33" spans="1:8" x14ac:dyDescent="0.35">
      <c r="A33" s="4" t="s">
        <v>55</v>
      </c>
      <c r="B33" s="10">
        <v>0.89</v>
      </c>
      <c r="C33" s="10">
        <v>0.02</v>
      </c>
      <c r="D33" s="10">
        <v>0.03</v>
      </c>
      <c r="E33" s="10">
        <v>0.01</v>
      </c>
      <c r="F33" s="10">
        <v>0.05</v>
      </c>
      <c r="G33" s="6" t="s">
        <v>61</v>
      </c>
      <c r="H33" s="10">
        <v>1</v>
      </c>
    </row>
    <row r="34" spans="1:8" x14ac:dyDescent="0.35">
      <c r="A34" s="4" t="s">
        <v>56</v>
      </c>
      <c r="B34" s="10">
        <v>0.78</v>
      </c>
      <c r="C34" s="10">
        <v>0.02</v>
      </c>
      <c r="D34" s="10">
        <v>0.09</v>
      </c>
      <c r="E34" s="10">
        <v>0.01</v>
      </c>
      <c r="F34" s="10">
        <v>0.08</v>
      </c>
      <c r="G34" s="10">
        <v>0</v>
      </c>
      <c r="H34" s="10">
        <v>1</v>
      </c>
    </row>
    <row r="35" spans="1:8" x14ac:dyDescent="0.35">
      <c r="A35" s="4" t="s">
        <v>57</v>
      </c>
      <c r="B35" s="10">
        <v>0.85</v>
      </c>
      <c r="C35" s="10">
        <v>0.01</v>
      </c>
      <c r="D35" s="10">
        <v>0.02</v>
      </c>
      <c r="E35" s="10">
        <v>0</v>
      </c>
      <c r="F35" s="10">
        <v>0.13</v>
      </c>
      <c r="G35" s="10" t="s">
        <v>61</v>
      </c>
      <c r="H35" s="10">
        <v>1</v>
      </c>
    </row>
    <row r="36" spans="1:8" x14ac:dyDescent="0.35">
      <c r="A36" s="4" t="s">
        <v>58</v>
      </c>
      <c r="B36" s="10">
        <v>0.88</v>
      </c>
      <c r="C36" s="10" t="s">
        <v>61</v>
      </c>
      <c r="D36" s="10">
        <v>0.01</v>
      </c>
      <c r="E36" s="10" t="s">
        <v>61</v>
      </c>
      <c r="F36" s="10">
        <v>0.11</v>
      </c>
      <c r="G36" s="10">
        <v>0</v>
      </c>
      <c r="H36" s="10">
        <v>1</v>
      </c>
    </row>
    <row r="37" spans="1:8" x14ac:dyDescent="0.35">
      <c r="A37" s="4" t="s">
        <v>59</v>
      </c>
      <c r="B37" s="10">
        <v>0.86</v>
      </c>
      <c r="C37" s="10">
        <v>0.03</v>
      </c>
      <c r="D37" s="10">
        <v>0.03</v>
      </c>
      <c r="E37" s="10" t="s">
        <v>61</v>
      </c>
      <c r="F37" s="10">
        <v>0.08</v>
      </c>
      <c r="G37" s="10">
        <v>0</v>
      </c>
      <c r="H37" s="10">
        <v>1</v>
      </c>
    </row>
    <row r="38" spans="1:8" x14ac:dyDescent="0.35">
      <c r="A38" s="4" t="s">
        <v>60</v>
      </c>
      <c r="B38" s="10">
        <v>0.86</v>
      </c>
      <c r="C38" s="10">
        <v>0.01</v>
      </c>
      <c r="D38" s="10">
        <v>0.01</v>
      </c>
      <c r="E38" s="10">
        <v>0.01</v>
      </c>
      <c r="F38" s="10">
        <v>0.11</v>
      </c>
      <c r="G38" s="10">
        <v>0</v>
      </c>
      <c r="H38" s="10">
        <v>1</v>
      </c>
    </row>
    <row r="39" spans="1:8" x14ac:dyDescent="0.35">
      <c r="A39" s="4" t="s">
        <v>52</v>
      </c>
      <c r="B39" s="10">
        <v>0.11</v>
      </c>
      <c r="C39" s="10">
        <v>0</v>
      </c>
      <c r="D39" s="10">
        <v>0</v>
      </c>
      <c r="E39" s="10">
        <v>0</v>
      </c>
      <c r="F39" s="10">
        <v>0.89</v>
      </c>
      <c r="G39" s="10">
        <v>0</v>
      </c>
      <c r="H39" s="10">
        <v>1</v>
      </c>
    </row>
    <row r="40" spans="1:8" x14ac:dyDescent="0.35">
      <c r="A40" s="4" t="s">
        <v>53</v>
      </c>
      <c r="B40" s="6" t="s">
        <v>61</v>
      </c>
      <c r="C40" s="10">
        <v>0</v>
      </c>
      <c r="D40" s="10">
        <v>0</v>
      </c>
      <c r="E40" s="10">
        <v>0</v>
      </c>
      <c r="F40" s="10" t="s">
        <v>61</v>
      </c>
      <c r="G40" s="10">
        <v>0</v>
      </c>
      <c r="H40" s="10">
        <v>1</v>
      </c>
    </row>
    <row r="41" spans="1:8" x14ac:dyDescent="0.35">
      <c r="A41" s="7" t="s">
        <v>54</v>
      </c>
      <c r="B41" s="11">
        <v>0.83</v>
      </c>
      <c r="C41" s="11">
        <v>0.02</v>
      </c>
      <c r="D41" s="11">
        <v>0.03</v>
      </c>
      <c r="E41" s="11">
        <v>0</v>
      </c>
      <c r="F41" s="11">
        <v>0.12</v>
      </c>
      <c r="G41" s="11">
        <v>0</v>
      </c>
      <c r="H41" s="11">
        <v>1</v>
      </c>
    </row>
    <row r="42" spans="1:8" x14ac:dyDescent="0.35">
      <c r="A42" s="4"/>
    </row>
    <row r="43" spans="1:8" x14ac:dyDescent="0.35">
      <c r="A43" s="9" t="s">
        <v>115</v>
      </c>
    </row>
    <row r="44" spans="1:8" ht="46.5" x14ac:dyDescent="0.35">
      <c r="A44" s="3" t="s">
        <v>48</v>
      </c>
      <c r="B44" s="5" t="s">
        <v>110</v>
      </c>
      <c r="C44" s="5" t="s">
        <v>111</v>
      </c>
      <c r="D44" s="5" t="s">
        <v>112</v>
      </c>
      <c r="E44" s="5" t="s">
        <v>65</v>
      </c>
      <c r="F44" s="5" t="s">
        <v>66</v>
      </c>
      <c r="G44" s="5" t="s">
        <v>67</v>
      </c>
      <c r="H44" s="5" t="s">
        <v>68</v>
      </c>
    </row>
    <row r="45" spans="1:8" x14ac:dyDescent="0.35">
      <c r="A45" s="4" t="s">
        <v>55</v>
      </c>
      <c r="B45" s="10">
        <v>0.92</v>
      </c>
      <c r="C45" s="10">
        <v>0.96</v>
      </c>
      <c r="D45" s="10">
        <v>0.93</v>
      </c>
      <c r="E45" s="10">
        <v>0.92</v>
      </c>
      <c r="F45" s="10">
        <v>0.35</v>
      </c>
      <c r="G45" s="6" t="s">
        <v>61</v>
      </c>
      <c r="H45" s="10">
        <v>0.85</v>
      </c>
    </row>
    <row r="46" spans="1:8" x14ac:dyDescent="0.35">
      <c r="A46" s="4" t="s">
        <v>56</v>
      </c>
      <c r="B46" s="10">
        <v>0.01</v>
      </c>
      <c r="C46" s="10">
        <v>0.01</v>
      </c>
      <c r="D46" s="10">
        <v>0.03</v>
      </c>
      <c r="E46" s="10">
        <v>0.03</v>
      </c>
      <c r="F46" s="10">
        <v>0.01</v>
      </c>
      <c r="G46" s="10">
        <v>0</v>
      </c>
      <c r="H46" s="10">
        <v>0.01</v>
      </c>
    </row>
    <row r="47" spans="1:8" x14ac:dyDescent="0.35">
      <c r="A47" s="4" t="s">
        <v>57</v>
      </c>
      <c r="B47" s="10">
        <v>0.03</v>
      </c>
      <c r="C47" s="10">
        <v>0.01</v>
      </c>
      <c r="D47" s="10">
        <v>0.02</v>
      </c>
      <c r="E47" s="10">
        <v>0.01</v>
      </c>
      <c r="F47" s="10">
        <v>0.04</v>
      </c>
      <c r="G47" s="10" t="s">
        <v>61</v>
      </c>
      <c r="H47" s="10">
        <v>0.03</v>
      </c>
    </row>
    <row r="48" spans="1:8" x14ac:dyDescent="0.35">
      <c r="A48" s="4" t="s">
        <v>58</v>
      </c>
      <c r="B48" s="10">
        <v>0.01</v>
      </c>
      <c r="C48" s="10" t="s">
        <v>61</v>
      </c>
      <c r="D48" s="10">
        <v>0.01</v>
      </c>
      <c r="E48" s="10" t="s">
        <v>61</v>
      </c>
      <c r="F48" s="10">
        <v>0.01</v>
      </c>
      <c r="G48" s="10">
        <v>0</v>
      </c>
      <c r="H48" s="10">
        <v>0.01</v>
      </c>
    </row>
    <row r="49" spans="1:8" x14ac:dyDescent="0.35">
      <c r="A49" s="4" t="s">
        <v>59</v>
      </c>
      <c r="B49" s="10">
        <v>0</v>
      </c>
      <c r="C49" s="10">
        <v>0</v>
      </c>
      <c r="D49" s="10">
        <v>0</v>
      </c>
      <c r="E49" s="10" t="s">
        <v>61</v>
      </c>
      <c r="F49" s="10">
        <v>0</v>
      </c>
      <c r="G49" s="10">
        <v>0</v>
      </c>
      <c r="H49" s="10">
        <v>0</v>
      </c>
    </row>
    <row r="50" spans="1:8" x14ac:dyDescent="0.35">
      <c r="A50" s="4" t="s">
        <v>60</v>
      </c>
      <c r="B50" s="10">
        <v>0.01</v>
      </c>
      <c r="C50" s="10">
        <v>0.01</v>
      </c>
      <c r="D50" s="10">
        <v>0</v>
      </c>
      <c r="E50" s="10">
        <v>0.02</v>
      </c>
      <c r="F50" s="10">
        <v>0.01</v>
      </c>
      <c r="G50" s="10">
        <v>0</v>
      </c>
      <c r="H50" s="10">
        <v>0.01</v>
      </c>
    </row>
    <row r="51" spans="1:8" x14ac:dyDescent="0.35">
      <c r="A51" s="4" t="s">
        <v>52</v>
      </c>
      <c r="B51" s="10">
        <v>0.01</v>
      </c>
      <c r="C51" s="10">
        <v>0.01</v>
      </c>
      <c r="D51" s="10">
        <v>0.01</v>
      </c>
      <c r="E51" s="10">
        <v>0.02</v>
      </c>
      <c r="F51" s="10">
        <v>0.59</v>
      </c>
      <c r="G51" s="10">
        <v>0</v>
      </c>
      <c r="H51" s="10">
        <v>0.08</v>
      </c>
    </row>
    <row r="52" spans="1:8" x14ac:dyDescent="0.35">
      <c r="A52" s="4" t="s">
        <v>53</v>
      </c>
      <c r="B52" s="6" t="s">
        <v>61</v>
      </c>
      <c r="C52" s="10">
        <v>0</v>
      </c>
      <c r="D52" s="10">
        <v>0</v>
      </c>
      <c r="E52" s="10">
        <v>0</v>
      </c>
      <c r="F52" s="10" t="s">
        <v>61</v>
      </c>
      <c r="G52" s="10">
        <v>0</v>
      </c>
      <c r="H52" s="10">
        <v>0</v>
      </c>
    </row>
    <row r="53" spans="1:8" x14ac:dyDescent="0.35">
      <c r="A53" s="7" t="s">
        <v>54</v>
      </c>
      <c r="B53" s="11">
        <v>1</v>
      </c>
      <c r="C53" s="11">
        <v>1</v>
      </c>
      <c r="D53" s="11">
        <v>1</v>
      </c>
      <c r="E53" s="11">
        <v>1</v>
      </c>
      <c r="F53" s="11">
        <v>1</v>
      </c>
      <c r="G53" s="11">
        <v>1</v>
      </c>
      <c r="H53" s="11">
        <v>1</v>
      </c>
    </row>
    <row r="54" spans="1:8" x14ac:dyDescent="0.35">
      <c r="A54" s="4"/>
    </row>
    <row r="55" spans="1:8" x14ac:dyDescent="0.35">
      <c r="A55" s="9" t="s">
        <v>116</v>
      </c>
    </row>
    <row r="56" spans="1:8" ht="31" x14ac:dyDescent="0.35">
      <c r="A56" s="3" t="s">
        <v>48</v>
      </c>
      <c r="B56" s="5" t="s">
        <v>106</v>
      </c>
      <c r="C56" s="5" t="s">
        <v>107</v>
      </c>
      <c r="D56" s="5" t="s">
        <v>108</v>
      </c>
      <c r="E56" s="5" t="s">
        <v>51</v>
      </c>
      <c r="F56" s="5" t="s">
        <v>52</v>
      </c>
      <c r="G56" s="5" t="s">
        <v>53</v>
      </c>
    </row>
    <row r="57" spans="1:8" x14ac:dyDescent="0.35">
      <c r="A57" s="4" t="s">
        <v>55</v>
      </c>
      <c r="B57" s="6">
        <v>65460</v>
      </c>
      <c r="C57" s="6">
        <v>1385</v>
      </c>
      <c r="D57" s="6">
        <v>2050</v>
      </c>
      <c r="E57" s="6">
        <v>345</v>
      </c>
      <c r="F57" s="6">
        <v>3730</v>
      </c>
      <c r="G57" s="6">
        <v>10</v>
      </c>
    </row>
    <row r="58" spans="1:8" x14ac:dyDescent="0.35">
      <c r="A58" s="4" t="s">
        <v>56</v>
      </c>
      <c r="B58" s="6">
        <v>605</v>
      </c>
      <c r="C58" s="6">
        <v>15</v>
      </c>
      <c r="D58" s="6">
        <v>70</v>
      </c>
      <c r="E58" s="6">
        <v>10</v>
      </c>
      <c r="F58" s="6">
        <v>65</v>
      </c>
      <c r="G58" s="6">
        <v>0</v>
      </c>
    </row>
    <row r="59" spans="1:8" x14ac:dyDescent="0.35">
      <c r="A59" s="4" t="s">
        <v>57</v>
      </c>
      <c r="B59" s="6">
        <v>2180</v>
      </c>
      <c r="C59" s="6" t="s">
        <v>61</v>
      </c>
      <c r="D59" s="6">
        <v>40</v>
      </c>
      <c r="E59" s="6" t="s">
        <v>61</v>
      </c>
      <c r="F59" s="6">
        <v>325</v>
      </c>
      <c r="G59" s="6" t="s">
        <v>61</v>
      </c>
    </row>
    <row r="60" spans="1:8" x14ac:dyDescent="0.35">
      <c r="A60" s="4" t="s">
        <v>58</v>
      </c>
      <c r="B60" s="6">
        <v>890</v>
      </c>
      <c r="C60" s="6" t="s">
        <v>61</v>
      </c>
      <c r="D60" s="6">
        <v>15</v>
      </c>
      <c r="E60" s="6" t="s">
        <v>61</v>
      </c>
      <c r="F60" s="6">
        <v>115</v>
      </c>
      <c r="G60" s="6">
        <v>0</v>
      </c>
    </row>
    <row r="61" spans="1:8" x14ac:dyDescent="0.35">
      <c r="A61" s="4" t="s">
        <v>59</v>
      </c>
      <c r="B61" s="6">
        <v>130</v>
      </c>
      <c r="C61" s="6" t="s">
        <v>61</v>
      </c>
      <c r="D61" s="6" t="s">
        <v>61</v>
      </c>
      <c r="E61" s="6" t="s">
        <v>61</v>
      </c>
      <c r="F61" s="6">
        <v>10</v>
      </c>
      <c r="G61" s="6">
        <v>0</v>
      </c>
    </row>
    <row r="62" spans="1:8" x14ac:dyDescent="0.35">
      <c r="A62" s="4" t="s">
        <v>60</v>
      </c>
      <c r="B62" s="6">
        <v>775</v>
      </c>
      <c r="C62" s="6" t="s">
        <v>61</v>
      </c>
      <c r="D62" s="6" t="s">
        <v>61</v>
      </c>
      <c r="E62" s="6" t="s">
        <v>61</v>
      </c>
      <c r="F62" s="6">
        <v>100</v>
      </c>
      <c r="G62" s="6">
        <v>0</v>
      </c>
    </row>
    <row r="63" spans="1:8" x14ac:dyDescent="0.35">
      <c r="A63" s="4" t="s">
        <v>52</v>
      </c>
      <c r="B63" s="6">
        <v>775</v>
      </c>
      <c r="C63" s="6" t="s">
        <v>61</v>
      </c>
      <c r="D63" s="6">
        <v>20</v>
      </c>
      <c r="E63" s="6" t="s">
        <v>61</v>
      </c>
      <c r="F63" s="6">
        <v>7405</v>
      </c>
      <c r="G63" s="6">
        <v>0</v>
      </c>
    </row>
    <row r="64" spans="1:8" x14ac:dyDescent="0.35">
      <c r="A64" s="4" t="s">
        <v>53</v>
      </c>
      <c r="B64" s="6" t="s">
        <v>61</v>
      </c>
      <c r="C64" s="6">
        <v>0</v>
      </c>
      <c r="D64" s="6">
        <v>0</v>
      </c>
      <c r="E64" s="6">
        <v>0</v>
      </c>
      <c r="F64" s="6" t="s">
        <v>61</v>
      </c>
      <c r="G64" s="6">
        <v>0</v>
      </c>
    </row>
    <row r="65" spans="1:7" x14ac:dyDescent="0.35">
      <c r="A65" s="4"/>
    </row>
    <row r="66" spans="1:7" x14ac:dyDescent="0.35">
      <c r="A66" s="9" t="s">
        <v>117</v>
      </c>
    </row>
    <row r="67" spans="1:7" ht="31" x14ac:dyDescent="0.35">
      <c r="A67" s="3" t="s">
        <v>48</v>
      </c>
      <c r="B67" s="5" t="s">
        <v>106</v>
      </c>
      <c r="C67" s="5" t="s">
        <v>107</v>
      </c>
      <c r="D67" s="5" t="s">
        <v>108</v>
      </c>
      <c r="E67" s="5" t="s">
        <v>51</v>
      </c>
      <c r="F67" s="5" t="s">
        <v>52</v>
      </c>
      <c r="G67" s="5" t="s">
        <v>53</v>
      </c>
    </row>
    <row r="68" spans="1:7" x14ac:dyDescent="0.35">
      <c r="A68" s="4" t="s">
        <v>55</v>
      </c>
      <c r="B68" s="6">
        <v>102935</v>
      </c>
      <c r="C68" s="6">
        <v>2570</v>
      </c>
      <c r="D68" s="6">
        <v>3525</v>
      </c>
      <c r="E68" s="6">
        <v>605</v>
      </c>
      <c r="F68" s="6">
        <v>5445</v>
      </c>
      <c r="G68" s="6">
        <v>20</v>
      </c>
    </row>
    <row r="69" spans="1:7" x14ac:dyDescent="0.35">
      <c r="A69" s="4" t="s">
        <v>56</v>
      </c>
      <c r="B69" s="6">
        <v>980</v>
      </c>
      <c r="C69" s="6">
        <v>30</v>
      </c>
      <c r="D69" s="6">
        <v>120</v>
      </c>
      <c r="E69" s="6">
        <v>20</v>
      </c>
      <c r="F69" s="6">
        <v>100</v>
      </c>
      <c r="G69" s="6">
        <v>0</v>
      </c>
    </row>
    <row r="70" spans="1:7" x14ac:dyDescent="0.35">
      <c r="A70" s="4" t="s">
        <v>57</v>
      </c>
      <c r="B70" s="6">
        <v>3690</v>
      </c>
      <c r="C70" s="6" t="s">
        <v>61</v>
      </c>
      <c r="D70" s="6">
        <v>75</v>
      </c>
      <c r="E70" s="6" t="s">
        <v>61</v>
      </c>
      <c r="F70" s="6">
        <v>565</v>
      </c>
      <c r="G70" s="6" t="s">
        <v>61</v>
      </c>
    </row>
    <row r="71" spans="1:7" x14ac:dyDescent="0.35">
      <c r="A71" s="4" t="s">
        <v>58</v>
      </c>
      <c r="B71" s="6">
        <v>1395</v>
      </c>
      <c r="C71" s="6" t="s">
        <v>61</v>
      </c>
      <c r="D71" s="6">
        <v>25</v>
      </c>
      <c r="E71" s="6" t="s">
        <v>61</v>
      </c>
      <c r="F71" s="6">
        <v>175</v>
      </c>
      <c r="G71" s="6">
        <v>0</v>
      </c>
    </row>
    <row r="72" spans="1:7" x14ac:dyDescent="0.35">
      <c r="A72" s="4" t="s">
        <v>59</v>
      </c>
      <c r="B72" s="6">
        <v>220</v>
      </c>
      <c r="C72" s="6" t="s">
        <v>61</v>
      </c>
      <c r="D72" s="6" t="s">
        <v>61</v>
      </c>
      <c r="E72" s="6" t="s">
        <v>61</v>
      </c>
      <c r="F72" s="6">
        <v>20</v>
      </c>
      <c r="G72" s="6">
        <v>0</v>
      </c>
    </row>
    <row r="73" spans="1:7" x14ac:dyDescent="0.35">
      <c r="A73" s="4" t="s">
        <v>60</v>
      </c>
      <c r="B73" s="6">
        <v>1215</v>
      </c>
      <c r="C73" s="6" t="s">
        <v>61</v>
      </c>
      <c r="D73" s="6" t="s">
        <v>61</v>
      </c>
      <c r="E73" s="6" t="s">
        <v>61</v>
      </c>
      <c r="F73" s="6">
        <v>155</v>
      </c>
      <c r="G73" s="6">
        <v>0</v>
      </c>
    </row>
    <row r="74" spans="1:7" x14ac:dyDescent="0.35">
      <c r="A74" s="4" t="s">
        <v>52</v>
      </c>
      <c r="B74" s="6">
        <v>1155</v>
      </c>
      <c r="C74" s="6" t="s">
        <v>61</v>
      </c>
      <c r="D74" s="6">
        <v>30</v>
      </c>
      <c r="E74" s="6" t="s">
        <v>61</v>
      </c>
      <c r="F74" s="6">
        <v>9390</v>
      </c>
      <c r="G74" s="6">
        <v>0</v>
      </c>
    </row>
    <row r="75" spans="1:7" x14ac:dyDescent="0.35">
      <c r="A75" s="4" t="s">
        <v>53</v>
      </c>
      <c r="B75" s="6" t="s">
        <v>61</v>
      </c>
      <c r="C75" s="6">
        <v>0</v>
      </c>
      <c r="D75" s="6">
        <v>0</v>
      </c>
      <c r="E75" s="6">
        <v>0</v>
      </c>
      <c r="F75" s="6" t="s">
        <v>61</v>
      </c>
      <c r="G75" s="6">
        <v>0</v>
      </c>
    </row>
    <row r="76" spans="1:7" x14ac:dyDescent="0.35">
      <c r="A76" s="4"/>
    </row>
    <row r="77" spans="1:7" x14ac:dyDescent="0.35">
      <c r="A77" s="9" t="s">
        <v>118</v>
      </c>
    </row>
    <row r="78" spans="1:7" ht="46.5" x14ac:dyDescent="0.35">
      <c r="A78" s="3" t="s">
        <v>48</v>
      </c>
      <c r="B78" s="5" t="s">
        <v>110</v>
      </c>
      <c r="C78" s="5" t="s">
        <v>111</v>
      </c>
      <c r="D78" s="5" t="s">
        <v>112</v>
      </c>
      <c r="E78" s="5" t="s">
        <v>65</v>
      </c>
      <c r="F78" s="5" t="s">
        <v>66</v>
      </c>
      <c r="G78" s="5" t="s">
        <v>67</v>
      </c>
    </row>
    <row r="79" spans="1:7" x14ac:dyDescent="0.35">
      <c r="A79" s="4" t="s">
        <v>55</v>
      </c>
      <c r="B79" s="10">
        <v>0.64</v>
      </c>
      <c r="C79" s="10">
        <v>0.54</v>
      </c>
      <c r="D79" s="10">
        <v>0.57999999999999996</v>
      </c>
      <c r="E79" s="10">
        <v>0.56999999999999995</v>
      </c>
      <c r="F79" s="10">
        <v>0.69</v>
      </c>
      <c r="G79" s="10">
        <v>0.57999999999999996</v>
      </c>
    </row>
    <row r="80" spans="1:7" x14ac:dyDescent="0.35">
      <c r="A80" s="4" t="s">
        <v>56</v>
      </c>
      <c r="B80" s="10">
        <v>0.62</v>
      </c>
      <c r="C80" s="10">
        <v>0.55000000000000004</v>
      </c>
      <c r="D80" s="10">
        <v>0.57999999999999996</v>
      </c>
      <c r="E80" s="10">
        <v>0.53</v>
      </c>
      <c r="F80" s="10">
        <v>0.62</v>
      </c>
      <c r="G80" s="10">
        <v>0</v>
      </c>
    </row>
    <row r="81" spans="1:7" x14ac:dyDescent="0.35">
      <c r="A81" s="4" t="s">
        <v>57</v>
      </c>
      <c r="B81" s="10">
        <v>0.59</v>
      </c>
      <c r="C81" s="6" t="s">
        <v>61</v>
      </c>
      <c r="D81" s="10">
        <v>0.49</v>
      </c>
      <c r="E81" s="6" t="s">
        <v>61</v>
      </c>
      <c r="F81" s="10">
        <v>0.57999999999999996</v>
      </c>
      <c r="G81" s="10" t="s">
        <v>61</v>
      </c>
    </row>
    <row r="82" spans="1:7" x14ac:dyDescent="0.35">
      <c r="A82" s="4" t="s">
        <v>58</v>
      </c>
      <c r="B82" s="10">
        <v>0.64</v>
      </c>
      <c r="C82" s="10" t="s">
        <v>61</v>
      </c>
      <c r="D82" s="10">
        <v>0.56999999999999995</v>
      </c>
      <c r="E82" s="10" t="s">
        <v>61</v>
      </c>
      <c r="F82" s="10">
        <v>0.65</v>
      </c>
      <c r="G82" s="10">
        <v>0</v>
      </c>
    </row>
    <row r="83" spans="1:7" x14ac:dyDescent="0.35">
      <c r="A83" s="4" t="s">
        <v>59</v>
      </c>
      <c r="B83" s="10">
        <v>0.6</v>
      </c>
      <c r="C83" s="6" t="s">
        <v>61</v>
      </c>
      <c r="D83" s="6" t="s">
        <v>61</v>
      </c>
      <c r="E83" s="10" t="s">
        <v>61</v>
      </c>
      <c r="F83" s="10">
        <v>0.56000000000000005</v>
      </c>
      <c r="G83" s="10">
        <v>0</v>
      </c>
    </row>
    <row r="84" spans="1:7" x14ac:dyDescent="0.35">
      <c r="A84" s="4" t="s">
        <v>60</v>
      </c>
      <c r="B84" s="10">
        <v>0.64</v>
      </c>
      <c r="C84" s="6" t="s">
        <v>61</v>
      </c>
      <c r="D84" s="6" t="s">
        <v>61</v>
      </c>
      <c r="E84" s="6" t="s">
        <v>61</v>
      </c>
      <c r="F84" s="10">
        <v>0.66</v>
      </c>
      <c r="G84" s="10">
        <v>0</v>
      </c>
    </row>
    <row r="85" spans="1:7" x14ac:dyDescent="0.35">
      <c r="A85" s="4" t="s">
        <v>52</v>
      </c>
      <c r="B85" s="10">
        <v>0.67</v>
      </c>
      <c r="C85" s="6" t="s">
        <v>61</v>
      </c>
      <c r="D85" s="10">
        <v>0.67</v>
      </c>
      <c r="E85" s="6" t="s">
        <v>61</v>
      </c>
      <c r="F85" s="10">
        <v>0.79</v>
      </c>
      <c r="G85" s="10">
        <v>0</v>
      </c>
    </row>
    <row r="86" spans="1:7" x14ac:dyDescent="0.35">
      <c r="A86" s="4" t="s">
        <v>53</v>
      </c>
      <c r="B86" s="10" t="s">
        <v>61</v>
      </c>
      <c r="C86" s="10">
        <v>0</v>
      </c>
      <c r="D86" s="10">
        <v>0</v>
      </c>
      <c r="E86" s="10">
        <v>0</v>
      </c>
      <c r="F86" s="10" t="s">
        <v>61</v>
      </c>
      <c r="G86" s="10">
        <v>0</v>
      </c>
    </row>
    <row r="87" spans="1:7" x14ac:dyDescent="0.35">
      <c r="A87" s="4" t="s">
        <v>29</v>
      </c>
      <c r="B87" t="s">
        <v>30</v>
      </c>
    </row>
    <row r="88" spans="1:7" x14ac:dyDescent="0.35">
      <c r="A88" s="4" t="s">
        <v>31</v>
      </c>
      <c r="B88" t="s">
        <v>32</v>
      </c>
    </row>
    <row r="89" spans="1:7" x14ac:dyDescent="0.35">
      <c r="A89" s="4" t="s">
        <v>33</v>
      </c>
      <c r="B89" t="s">
        <v>34</v>
      </c>
    </row>
    <row r="90" spans="1:7" x14ac:dyDescent="0.35">
      <c r="A90" s="4" t="s">
        <v>35</v>
      </c>
      <c r="B90" t="s">
        <v>36</v>
      </c>
    </row>
    <row r="91" spans="1:7" x14ac:dyDescent="0.35">
      <c r="A91" s="4" t="s">
        <v>37</v>
      </c>
      <c r="B91" t="s">
        <v>38</v>
      </c>
    </row>
    <row r="92" spans="1:7" x14ac:dyDescent="0.35">
      <c r="A92" s="4" t="s">
        <v>39</v>
      </c>
      <c r="B92" t="s">
        <v>40</v>
      </c>
    </row>
    <row r="93" spans="1:7" x14ac:dyDescent="0.35">
      <c r="A93" s="4"/>
    </row>
    <row r="94" spans="1:7" x14ac:dyDescent="0.35">
      <c r="A94" s="4"/>
    </row>
    <row r="95" spans="1:7" x14ac:dyDescent="0.35">
      <c r="A95" s="4"/>
    </row>
    <row r="96" spans="1:7"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8"/>
  <sheetViews>
    <sheetView showGridLines="0" zoomScaleNormal="100" workbookViewId="0"/>
  </sheetViews>
  <sheetFormatPr defaultColWidth="11.53515625" defaultRowHeight="15.5" x14ac:dyDescent="0.35"/>
  <cols>
    <col min="1" max="1" width="35.69140625" customWidth="1"/>
    <col min="2" max="6" width="12.69140625" customWidth="1"/>
  </cols>
  <sheetData>
    <row r="1" spans="1:6" ht="19.5" x14ac:dyDescent="0.45">
      <c r="A1" s="1" t="s">
        <v>119</v>
      </c>
    </row>
    <row r="2" spans="1:6" x14ac:dyDescent="0.35">
      <c r="A2" t="s">
        <v>43</v>
      </c>
    </row>
    <row r="3" spans="1:6" x14ac:dyDescent="0.35">
      <c r="A3" t="s">
        <v>44</v>
      </c>
    </row>
    <row r="4" spans="1:6" x14ac:dyDescent="0.35">
      <c r="A4" t="s">
        <v>45</v>
      </c>
    </row>
    <row r="5" spans="1:6" x14ac:dyDescent="0.35">
      <c r="A5" t="s">
        <v>46</v>
      </c>
    </row>
    <row r="6" spans="1:6" x14ac:dyDescent="0.35">
      <c r="A6" t="s">
        <v>47</v>
      </c>
    </row>
    <row r="7" spans="1:6" x14ac:dyDescent="0.35">
      <c r="A7" s="9" t="s">
        <v>122</v>
      </c>
    </row>
    <row r="8" spans="1:6" ht="31" x14ac:dyDescent="0.35">
      <c r="A8" s="3" t="s">
        <v>48</v>
      </c>
      <c r="B8" s="5" t="s">
        <v>120</v>
      </c>
      <c r="C8" s="5" t="s">
        <v>121</v>
      </c>
      <c r="D8" s="5" t="s">
        <v>52</v>
      </c>
      <c r="E8" s="5" t="s">
        <v>53</v>
      </c>
      <c r="F8" s="5" t="s">
        <v>54</v>
      </c>
    </row>
    <row r="9" spans="1:6" x14ac:dyDescent="0.35">
      <c r="A9" s="4" t="s">
        <v>55</v>
      </c>
      <c r="B9" s="6">
        <v>1015</v>
      </c>
      <c r="C9" s="6">
        <v>123845</v>
      </c>
      <c r="D9" s="6">
        <v>2045</v>
      </c>
      <c r="E9" s="6" t="s">
        <v>61</v>
      </c>
      <c r="F9" s="6">
        <v>126935</v>
      </c>
    </row>
    <row r="10" spans="1:6" x14ac:dyDescent="0.35">
      <c r="A10" s="4" t="s">
        <v>56</v>
      </c>
      <c r="B10" s="6">
        <v>30</v>
      </c>
      <c r="C10" s="6">
        <v>1295</v>
      </c>
      <c r="D10" s="6">
        <v>40</v>
      </c>
      <c r="E10" s="6">
        <v>0</v>
      </c>
      <c r="F10" s="6">
        <v>1370</v>
      </c>
    </row>
    <row r="11" spans="1:6" x14ac:dyDescent="0.35">
      <c r="A11" s="4" t="s">
        <v>57</v>
      </c>
      <c r="B11" s="6">
        <v>40</v>
      </c>
      <c r="C11" s="6">
        <v>4600</v>
      </c>
      <c r="D11" s="6">
        <v>225</v>
      </c>
      <c r="E11" s="6" t="s">
        <v>61</v>
      </c>
      <c r="F11" s="6">
        <v>4870</v>
      </c>
    </row>
    <row r="12" spans="1:6" x14ac:dyDescent="0.35">
      <c r="A12" s="4" t="s">
        <v>58</v>
      </c>
      <c r="B12" s="6">
        <v>15</v>
      </c>
      <c r="C12" s="6">
        <v>1685</v>
      </c>
      <c r="D12" s="6">
        <v>65</v>
      </c>
      <c r="E12" s="6">
        <v>0</v>
      </c>
      <c r="F12" s="6">
        <v>1765</v>
      </c>
    </row>
    <row r="13" spans="1:6" x14ac:dyDescent="0.35">
      <c r="A13" s="4" t="s">
        <v>59</v>
      </c>
      <c r="B13" s="6">
        <v>5</v>
      </c>
      <c r="C13" s="6">
        <v>275</v>
      </c>
      <c r="D13" s="6">
        <v>10</v>
      </c>
      <c r="E13" s="6">
        <v>0</v>
      </c>
      <c r="F13" s="6">
        <v>290</v>
      </c>
    </row>
    <row r="14" spans="1:6" x14ac:dyDescent="0.35">
      <c r="A14" s="4" t="s">
        <v>60</v>
      </c>
      <c r="B14" s="6">
        <v>25</v>
      </c>
      <c r="C14" s="6">
        <v>1485</v>
      </c>
      <c r="D14" s="6">
        <v>65</v>
      </c>
      <c r="E14" s="6">
        <v>0</v>
      </c>
      <c r="F14" s="6">
        <v>1575</v>
      </c>
    </row>
    <row r="15" spans="1:6" x14ac:dyDescent="0.35">
      <c r="A15" s="4" t="s">
        <v>52</v>
      </c>
      <c r="B15" s="6">
        <v>25</v>
      </c>
      <c r="C15" s="6">
        <v>1810</v>
      </c>
      <c r="D15" s="6">
        <v>10005</v>
      </c>
      <c r="E15" s="6">
        <v>0</v>
      </c>
      <c r="F15" s="6">
        <v>11840</v>
      </c>
    </row>
    <row r="16" spans="1:6" x14ac:dyDescent="0.35">
      <c r="A16" s="4" t="s">
        <v>53</v>
      </c>
      <c r="B16" s="6">
        <v>0</v>
      </c>
      <c r="C16" s="6" t="s">
        <v>61</v>
      </c>
      <c r="D16" s="6" t="s">
        <v>61</v>
      </c>
      <c r="E16" s="6">
        <v>0</v>
      </c>
      <c r="F16" s="6">
        <v>5</v>
      </c>
    </row>
    <row r="17" spans="1:6" x14ac:dyDescent="0.35">
      <c r="A17" s="7" t="s">
        <v>54</v>
      </c>
      <c r="B17" s="8">
        <v>1155</v>
      </c>
      <c r="C17" s="8">
        <v>135005</v>
      </c>
      <c r="D17" s="8">
        <v>12455</v>
      </c>
      <c r="E17" s="8">
        <v>30</v>
      </c>
      <c r="F17" s="8">
        <v>148645</v>
      </c>
    </row>
    <row r="19" spans="1:6" x14ac:dyDescent="0.35">
      <c r="A19" s="9" t="s">
        <v>125</v>
      </c>
    </row>
    <row r="20" spans="1:6" ht="46.5" x14ac:dyDescent="0.35">
      <c r="A20" s="3" t="s">
        <v>48</v>
      </c>
      <c r="B20" s="5" t="s">
        <v>123</v>
      </c>
      <c r="C20" s="5" t="s">
        <v>124</v>
      </c>
      <c r="D20" s="5" t="s">
        <v>66</v>
      </c>
      <c r="E20" s="5" t="s">
        <v>67</v>
      </c>
      <c r="F20" s="5" t="s">
        <v>68</v>
      </c>
    </row>
    <row r="21" spans="1:6" x14ac:dyDescent="0.35">
      <c r="A21" s="4" t="s">
        <v>55</v>
      </c>
      <c r="B21" s="10">
        <v>0.01</v>
      </c>
      <c r="C21" s="10">
        <v>0.83</v>
      </c>
      <c r="D21" s="10">
        <v>0.01</v>
      </c>
      <c r="E21" s="6" t="s">
        <v>61</v>
      </c>
      <c r="F21" s="10">
        <v>0.85</v>
      </c>
    </row>
    <row r="22" spans="1:6" x14ac:dyDescent="0.35">
      <c r="A22" s="4" t="s">
        <v>56</v>
      </c>
      <c r="B22" s="10">
        <v>0</v>
      </c>
      <c r="C22" s="10">
        <v>0.01</v>
      </c>
      <c r="D22" s="10">
        <v>0</v>
      </c>
      <c r="E22" s="10">
        <v>0</v>
      </c>
      <c r="F22" s="10">
        <v>0.01</v>
      </c>
    </row>
    <row r="23" spans="1:6" x14ac:dyDescent="0.35">
      <c r="A23" s="4" t="s">
        <v>57</v>
      </c>
      <c r="B23" s="10">
        <v>0</v>
      </c>
      <c r="C23" s="10">
        <v>0.03</v>
      </c>
      <c r="D23" s="10">
        <v>0</v>
      </c>
      <c r="E23" s="10" t="s">
        <v>61</v>
      </c>
      <c r="F23" s="10">
        <v>0.03</v>
      </c>
    </row>
    <row r="24" spans="1:6" x14ac:dyDescent="0.35">
      <c r="A24" s="4" t="s">
        <v>58</v>
      </c>
      <c r="B24" s="10">
        <v>0</v>
      </c>
      <c r="C24" s="10">
        <v>0.01</v>
      </c>
      <c r="D24" s="10">
        <v>0</v>
      </c>
      <c r="E24" s="10">
        <v>0</v>
      </c>
      <c r="F24" s="10">
        <v>0.01</v>
      </c>
    </row>
    <row r="25" spans="1:6" x14ac:dyDescent="0.35">
      <c r="A25" s="4" t="s">
        <v>59</v>
      </c>
      <c r="B25" s="10">
        <v>0</v>
      </c>
      <c r="C25" s="10">
        <v>0</v>
      </c>
      <c r="D25" s="10">
        <v>0</v>
      </c>
      <c r="E25" s="10">
        <v>0</v>
      </c>
      <c r="F25" s="10">
        <v>0</v>
      </c>
    </row>
    <row r="26" spans="1:6" x14ac:dyDescent="0.35">
      <c r="A26" s="4" t="s">
        <v>60</v>
      </c>
      <c r="B26" s="10">
        <v>0</v>
      </c>
      <c r="C26" s="10">
        <v>0.01</v>
      </c>
      <c r="D26" s="10">
        <v>0</v>
      </c>
      <c r="E26" s="10">
        <v>0</v>
      </c>
      <c r="F26" s="10">
        <v>0.01</v>
      </c>
    </row>
    <row r="27" spans="1:6" x14ac:dyDescent="0.35">
      <c r="A27" s="4" t="s">
        <v>52</v>
      </c>
      <c r="B27" s="10">
        <v>0</v>
      </c>
      <c r="C27" s="10">
        <v>0.01</v>
      </c>
      <c r="D27" s="10">
        <v>7.0000000000000007E-2</v>
      </c>
      <c r="E27" s="10">
        <v>0</v>
      </c>
      <c r="F27" s="10">
        <v>0.08</v>
      </c>
    </row>
    <row r="28" spans="1:6" x14ac:dyDescent="0.35">
      <c r="A28" s="4" t="s">
        <v>53</v>
      </c>
      <c r="B28" s="10">
        <v>0</v>
      </c>
      <c r="C28" s="6" t="s">
        <v>61</v>
      </c>
      <c r="D28" s="10" t="s">
        <v>61</v>
      </c>
      <c r="E28" s="10">
        <v>0</v>
      </c>
      <c r="F28" s="10">
        <v>0</v>
      </c>
    </row>
    <row r="29" spans="1:6" x14ac:dyDescent="0.35">
      <c r="A29" s="7" t="s">
        <v>54</v>
      </c>
      <c r="B29" s="11">
        <v>0.01</v>
      </c>
      <c r="C29" s="11">
        <v>0.91</v>
      </c>
      <c r="D29" s="11">
        <v>0.08</v>
      </c>
      <c r="E29" s="11">
        <v>0</v>
      </c>
      <c r="F29" s="11">
        <v>1</v>
      </c>
    </row>
    <row r="31" spans="1:6" x14ac:dyDescent="0.35">
      <c r="A31" s="9" t="s">
        <v>126</v>
      </c>
    </row>
    <row r="32" spans="1:6" ht="46.5" x14ac:dyDescent="0.35">
      <c r="A32" s="3" t="s">
        <v>48</v>
      </c>
      <c r="B32" s="5" t="s">
        <v>123</v>
      </c>
      <c r="C32" s="5" t="s">
        <v>124</v>
      </c>
      <c r="D32" s="5" t="s">
        <v>66</v>
      </c>
      <c r="E32" s="5" t="s">
        <v>67</v>
      </c>
      <c r="F32" s="5" t="s">
        <v>68</v>
      </c>
    </row>
    <row r="33" spans="1:6" x14ac:dyDescent="0.35">
      <c r="A33" s="4" t="s">
        <v>55</v>
      </c>
      <c r="B33" s="10">
        <v>0.01</v>
      </c>
      <c r="C33" s="10">
        <v>0.98</v>
      </c>
      <c r="D33" s="10">
        <v>0.02</v>
      </c>
      <c r="E33" s="6" t="s">
        <v>61</v>
      </c>
      <c r="F33" s="10">
        <v>1</v>
      </c>
    </row>
    <row r="34" spans="1:6" x14ac:dyDescent="0.35">
      <c r="A34" s="4" t="s">
        <v>56</v>
      </c>
      <c r="B34" s="10">
        <v>0.02</v>
      </c>
      <c r="C34" s="10">
        <v>0.95</v>
      </c>
      <c r="D34" s="10">
        <v>0.03</v>
      </c>
      <c r="E34" s="10">
        <v>0</v>
      </c>
      <c r="F34" s="10">
        <v>1</v>
      </c>
    </row>
    <row r="35" spans="1:6" x14ac:dyDescent="0.35">
      <c r="A35" s="4" t="s">
        <v>57</v>
      </c>
      <c r="B35" s="10">
        <v>0.01</v>
      </c>
      <c r="C35" s="10">
        <v>0.95</v>
      </c>
      <c r="D35" s="10">
        <v>0.05</v>
      </c>
      <c r="E35" s="10" t="s">
        <v>61</v>
      </c>
      <c r="F35" s="10">
        <v>1</v>
      </c>
    </row>
    <row r="36" spans="1:6" x14ac:dyDescent="0.35">
      <c r="A36" s="4" t="s">
        <v>58</v>
      </c>
      <c r="B36" s="10">
        <v>0.01</v>
      </c>
      <c r="C36" s="10">
        <v>0.96</v>
      </c>
      <c r="D36" s="10">
        <v>0.04</v>
      </c>
      <c r="E36" s="10">
        <v>0</v>
      </c>
      <c r="F36" s="10">
        <v>1</v>
      </c>
    </row>
    <row r="37" spans="1:6" x14ac:dyDescent="0.35">
      <c r="A37" s="4" t="s">
        <v>59</v>
      </c>
      <c r="B37" s="10">
        <v>0.01</v>
      </c>
      <c r="C37" s="10">
        <v>0.95</v>
      </c>
      <c r="D37" s="10">
        <v>0.04</v>
      </c>
      <c r="E37" s="10">
        <v>0</v>
      </c>
      <c r="F37" s="10">
        <v>1</v>
      </c>
    </row>
    <row r="38" spans="1:6" x14ac:dyDescent="0.35">
      <c r="A38" s="4" t="s">
        <v>60</v>
      </c>
      <c r="B38" s="10">
        <v>0.02</v>
      </c>
      <c r="C38" s="10">
        <v>0.94</v>
      </c>
      <c r="D38" s="10">
        <v>0.04</v>
      </c>
      <c r="E38" s="10">
        <v>0</v>
      </c>
      <c r="F38" s="10">
        <v>1</v>
      </c>
    </row>
    <row r="39" spans="1:6" x14ac:dyDescent="0.35">
      <c r="A39" s="4" t="s">
        <v>52</v>
      </c>
      <c r="B39" s="10">
        <v>0</v>
      </c>
      <c r="C39" s="10">
        <v>0.15</v>
      </c>
      <c r="D39" s="10">
        <v>0.85</v>
      </c>
      <c r="E39" s="10">
        <v>0</v>
      </c>
      <c r="F39" s="10">
        <v>1</v>
      </c>
    </row>
    <row r="40" spans="1:6" x14ac:dyDescent="0.35">
      <c r="A40" s="4" t="s">
        <v>53</v>
      </c>
      <c r="B40" s="10">
        <v>0</v>
      </c>
      <c r="C40" s="6" t="s">
        <v>61</v>
      </c>
      <c r="D40" s="10" t="s">
        <v>61</v>
      </c>
      <c r="E40" s="10">
        <v>0</v>
      </c>
      <c r="F40" s="10">
        <v>1</v>
      </c>
    </row>
    <row r="41" spans="1:6" x14ac:dyDescent="0.35">
      <c r="A41" s="7" t="s">
        <v>54</v>
      </c>
      <c r="B41" s="11">
        <v>0.01</v>
      </c>
      <c r="C41" s="11">
        <v>0.91</v>
      </c>
      <c r="D41" s="11">
        <v>0.08</v>
      </c>
      <c r="E41" s="11">
        <v>0</v>
      </c>
      <c r="F41" s="11">
        <v>1</v>
      </c>
    </row>
    <row r="42" spans="1:6" x14ac:dyDescent="0.35">
      <c r="A42" s="4"/>
    </row>
    <row r="43" spans="1:6" x14ac:dyDescent="0.35">
      <c r="A43" s="9" t="s">
        <v>127</v>
      </c>
    </row>
    <row r="44" spans="1:6" ht="46.5" x14ac:dyDescent="0.35">
      <c r="A44" s="3" t="s">
        <v>48</v>
      </c>
      <c r="B44" s="5" t="s">
        <v>123</v>
      </c>
      <c r="C44" s="5" t="s">
        <v>124</v>
      </c>
      <c r="D44" s="5" t="s">
        <v>66</v>
      </c>
      <c r="E44" s="5" t="s">
        <v>67</v>
      </c>
      <c r="F44" s="5" t="s">
        <v>68</v>
      </c>
    </row>
    <row r="45" spans="1:6" x14ac:dyDescent="0.35">
      <c r="A45" s="4" t="s">
        <v>55</v>
      </c>
      <c r="B45" s="10">
        <v>0.88</v>
      </c>
      <c r="C45" s="10">
        <v>0.92</v>
      </c>
      <c r="D45" s="10">
        <v>0.16</v>
      </c>
      <c r="E45" s="6" t="s">
        <v>61</v>
      </c>
      <c r="F45" s="10">
        <v>0.85</v>
      </c>
    </row>
    <row r="46" spans="1:6" x14ac:dyDescent="0.35">
      <c r="A46" s="4" t="s">
        <v>56</v>
      </c>
      <c r="B46" s="10">
        <v>0.03</v>
      </c>
      <c r="C46" s="10">
        <v>0.01</v>
      </c>
      <c r="D46" s="10">
        <v>0</v>
      </c>
      <c r="E46" s="10">
        <v>0</v>
      </c>
      <c r="F46" s="10">
        <v>0.01</v>
      </c>
    </row>
    <row r="47" spans="1:6" x14ac:dyDescent="0.35">
      <c r="A47" s="4" t="s">
        <v>57</v>
      </c>
      <c r="B47" s="10">
        <v>0.04</v>
      </c>
      <c r="C47" s="10">
        <v>0.03</v>
      </c>
      <c r="D47" s="10">
        <v>0.02</v>
      </c>
      <c r="E47" s="10" t="s">
        <v>61</v>
      </c>
      <c r="F47" s="10">
        <v>0.03</v>
      </c>
    </row>
    <row r="48" spans="1:6" x14ac:dyDescent="0.35">
      <c r="A48" s="4" t="s">
        <v>58</v>
      </c>
      <c r="B48" s="10">
        <v>0.01</v>
      </c>
      <c r="C48" s="10">
        <v>0.01</v>
      </c>
      <c r="D48" s="10">
        <v>0.01</v>
      </c>
      <c r="E48" s="10">
        <v>0</v>
      </c>
      <c r="F48" s="10">
        <v>0.01</v>
      </c>
    </row>
    <row r="49" spans="1:6" x14ac:dyDescent="0.35">
      <c r="A49" s="4" t="s">
        <v>59</v>
      </c>
      <c r="B49" s="10">
        <v>0</v>
      </c>
      <c r="C49" s="10">
        <v>0</v>
      </c>
      <c r="D49" s="10">
        <v>0</v>
      </c>
      <c r="E49" s="10">
        <v>0</v>
      </c>
      <c r="F49" s="10">
        <v>0</v>
      </c>
    </row>
    <row r="50" spans="1:6" x14ac:dyDescent="0.35">
      <c r="A50" s="4" t="s">
        <v>60</v>
      </c>
      <c r="B50" s="10">
        <v>0.02</v>
      </c>
      <c r="C50" s="10">
        <v>0.01</v>
      </c>
      <c r="D50" s="10">
        <v>0.01</v>
      </c>
      <c r="E50" s="10">
        <v>0</v>
      </c>
      <c r="F50" s="10">
        <v>0.01</v>
      </c>
    </row>
    <row r="51" spans="1:6" x14ac:dyDescent="0.35">
      <c r="A51" s="4" t="s">
        <v>52</v>
      </c>
      <c r="B51" s="10">
        <v>0.02</v>
      </c>
      <c r="C51" s="10">
        <v>0.01</v>
      </c>
      <c r="D51" s="10">
        <v>0.8</v>
      </c>
      <c r="E51" s="10">
        <v>0</v>
      </c>
      <c r="F51" s="10">
        <v>0.08</v>
      </c>
    </row>
    <row r="52" spans="1:6" x14ac:dyDescent="0.35">
      <c r="A52" s="4" t="s">
        <v>53</v>
      </c>
      <c r="B52" s="10">
        <v>0</v>
      </c>
      <c r="C52" s="6" t="s">
        <v>61</v>
      </c>
      <c r="D52" s="10" t="s">
        <v>61</v>
      </c>
      <c r="E52" s="10">
        <v>0</v>
      </c>
      <c r="F52" s="10">
        <v>0</v>
      </c>
    </row>
    <row r="53" spans="1:6" x14ac:dyDescent="0.35">
      <c r="A53" s="7" t="s">
        <v>54</v>
      </c>
      <c r="B53" s="11">
        <v>1</v>
      </c>
      <c r="C53" s="11">
        <v>1</v>
      </c>
      <c r="D53" s="11">
        <v>1</v>
      </c>
      <c r="E53" s="11">
        <v>1</v>
      </c>
      <c r="F53" s="11">
        <v>1</v>
      </c>
    </row>
    <row r="54" spans="1:6" x14ac:dyDescent="0.35">
      <c r="A54" s="4"/>
    </row>
    <row r="55" spans="1:6" x14ac:dyDescent="0.35">
      <c r="A55" s="9" t="s">
        <v>128</v>
      </c>
    </row>
    <row r="56" spans="1:6" ht="31" x14ac:dyDescent="0.35">
      <c r="A56" s="3" t="s">
        <v>48</v>
      </c>
      <c r="B56" s="5" t="s">
        <v>120</v>
      </c>
      <c r="C56" s="5" t="s">
        <v>121</v>
      </c>
      <c r="D56" s="5" t="s">
        <v>52</v>
      </c>
      <c r="E56" s="5" t="s">
        <v>53</v>
      </c>
    </row>
    <row r="57" spans="1:6" x14ac:dyDescent="0.35">
      <c r="A57" s="4" t="s">
        <v>55</v>
      </c>
      <c r="B57" s="6">
        <v>510</v>
      </c>
      <c r="C57" s="6">
        <v>71215</v>
      </c>
      <c r="D57" s="6">
        <v>1235</v>
      </c>
      <c r="E57" s="6">
        <v>15</v>
      </c>
    </row>
    <row r="58" spans="1:6" x14ac:dyDescent="0.35">
      <c r="A58" s="4" t="s">
        <v>56</v>
      </c>
      <c r="B58" s="6">
        <v>15</v>
      </c>
      <c r="C58" s="6">
        <v>725</v>
      </c>
      <c r="D58" s="6">
        <v>25</v>
      </c>
      <c r="E58" s="6">
        <v>0</v>
      </c>
    </row>
    <row r="59" spans="1:6" x14ac:dyDescent="0.35">
      <c r="A59" s="4" t="s">
        <v>57</v>
      </c>
      <c r="B59" s="6">
        <v>20</v>
      </c>
      <c r="C59" s="6">
        <v>2415</v>
      </c>
      <c r="D59" s="6">
        <v>130</v>
      </c>
      <c r="E59" s="6" t="s">
        <v>61</v>
      </c>
    </row>
    <row r="60" spans="1:6" x14ac:dyDescent="0.35">
      <c r="A60" s="4" t="s">
        <v>58</v>
      </c>
      <c r="B60" s="6" t="s">
        <v>61</v>
      </c>
      <c r="C60" s="6">
        <v>970</v>
      </c>
      <c r="D60" s="6">
        <v>40</v>
      </c>
      <c r="E60" s="6">
        <v>0</v>
      </c>
    </row>
    <row r="61" spans="1:6" x14ac:dyDescent="0.35">
      <c r="A61" s="4" t="s">
        <v>59</v>
      </c>
      <c r="B61" s="6" t="s">
        <v>61</v>
      </c>
      <c r="C61" s="6">
        <v>145</v>
      </c>
      <c r="D61" s="6" t="s">
        <v>61</v>
      </c>
      <c r="E61" s="6">
        <v>0</v>
      </c>
    </row>
    <row r="62" spans="1:6" x14ac:dyDescent="0.35">
      <c r="A62" s="4" t="s">
        <v>60</v>
      </c>
      <c r="B62" s="6">
        <v>15</v>
      </c>
      <c r="C62" s="6">
        <v>840</v>
      </c>
      <c r="D62" s="6">
        <v>45</v>
      </c>
      <c r="E62" s="6">
        <v>0</v>
      </c>
    </row>
    <row r="63" spans="1:6" x14ac:dyDescent="0.35">
      <c r="A63" s="4" t="s">
        <v>52</v>
      </c>
      <c r="B63" s="6">
        <v>10</v>
      </c>
      <c r="C63" s="6">
        <v>1095</v>
      </c>
      <c r="D63" s="6">
        <v>7110</v>
      </c>
      <c r="E63" s="6">
        <v>0</v>
      </c>
    </row>
    <row r="64" spans="1:6" x14ac:dyDescent="0.35">
      <c r="A64" s="4" t="s">
        <v>53</v>
      </c>
      <c r="B64" s="6">
        <v>0</v>
      </c>
      <c r="C64" s="6" t="s">
        <v>61</v>
      </c>
      <c r="D64" s="6" t="s">
        <v>61</v>
      </c>
      <c r="E64" s="6">
        <v>0</v>
      </c>
    </row>
    <row r="65" spans="1:5" x14ac:dyDescent="0.35">
      <c r="A65" s="4"/>
    </row>
    <row r="66" spans="1:5" x14ac:dyDescent="0.35">
      <c r="A66" s="9" t="s">
        <v>129</v>
      </c>
    </row>
    <row r="67" spans="1:5" ht="31" x14ac:dyDescent="0.35">
      <c r="A67" s="3" t="s">
        <v>48</v>
      </c>
      <c r="B67" s="5" t="s">
        <v>120</v>
      </c>
      <c r="C67" s="5" t="s">
        <v>121</v>
      </c>
      <c r="D67" s="5" t="s">
        <v>52</v>
      </c>
      <c r="E67" s="5" t="s">
        <v>53</v>
      </c>
    </row>
    <row r="68" spans="1:5" x14ac:dyDescent="0.35">
      <c r="A68" s="4" t="s">
        <v>55</v>
      </c>
      <c r="B68" s="6">
        <v>910</v>
      </c>
      <c r="C68" s="6">
        <v>112395</v>
      </c>
      <c r="D68" s="6">
        <v>1770</v>
      </c>
      <c r="E68" s="6">
        <v>25</v>
      </c>
    </row>
    <row r="69" spans="1:5" x14ac:dyDescent="0.35">
      <c r="A69" s="4" t="s">
        <v>56</v>
      </c>
      <c r="B69" s="6">
        <v>30</v>
      </c>
      <c r="C69" s="6">
        <v>1185</v>
      </c>
      <c r="D69" s="6">
        <v>35</v>
      </c>
      <c r="E69" s="6">
        <v>0</v>
      </c>
    </row>
    <row r="70" spans="1:5" x14ac:dyDescent="0.35">
      <c r="A70" s="4" t="s">
        <v>57</v>
      </c>
      <c r="B70" s="6">
        <v>35</v>
      </c>
      <c r="C70" s="6">
        <v>4120</v>
      </c>
      <c r="D70" s="6">
        <v>205</v>
      </c>
      <c r="E70" s="6" t="s">
        <v>61</v>
      </c>
    </row>
    <row r="71" spans="1:5" x14ac:dyDescent="0.35">
      <c r="A71" s="4" t="s">
        <v>58</v>
      </c>
      <c r="B71" s="6" t="s">
        <v>61</v>
      </c>
      <c r="C71" s="6">
        <v>1525</v>
      </c>
      <c r="D71" s="6">
        <v>55</v>
      </c>
      <c r="E71" s="6">
        <v>0</v>
      </c>
    </row>
    <row r="72" spans="1:5" x14ac:dyDescent="0.35">
      <c r="A72" s="4" t="s">
        <v>59</v>
      </c>
      <c r="B72" s="6" t="s">
        <v>61</v>
      </c>
      <c r="C72" s="6">
        <v>240</v>
      </c>
      <c r="D72" s="6" t="s">
        <v>61</v>
      </c>
      <c r="E72" s="6">
        <v>0</v>
      </c>
    </row>
    <row r="73" spans="1:5" x14ac:dyDescent="0.35">
      <c r="A73" s="4" t="s">
        <v>60</v>
      </c>
      <c r="B73" s="6">
        <v>25</v>
      </c>
      <c r="C73" s="6">
        <v>1325</v>
      </c>
      <c r="D73" s="6">
        <v>60</v>
      </c>
      <c r="E73" s="6">
        <v>0</v>
      </c>
    </row>
    <row r="74" spans="1:5" x14ac:dyDescent="0.35">
      <c r="A74" s="4" t="s">
        <v>52</v>
      </c>
      <c r="B74" s="6">
        <v>20</v>
      </c>
      <c r="C74" s="6">
        <v>1660</v>
      </c>
      <c r="D74" s="6">
        <v>8925</v>
      </c>
      <c r="E74" s="6">
        <v>0</v>
      </c>
    </row>
    <row r="75" spans="1:5" x14ac:dyDescent="0.35">
      <c r="A75" s="4" t="s">
        <v>53</v>
      </c>
      <c r="B75" s="6">
        <v>0</v>
      </c>
      <c r="C75" s="6" t="s">
        <v>61</v>
      </c>
      <c r="D75" s="6" t="s">
        <v>61</v>
      </c>
      <c r="E75" s="6">
        <v>0</v>
      </c>
    </row>
    <row r="76" spans="1:5" x14ac:dyDescent="0.35">
      <c r="A76" s="4"/>
    </row>
    <row r="77" spans="1:5" x14ac:dyDescent="0.35">
      <c r="A77" s="9" t="s">
        <v>130</v>
      </c>
    </row>
    <row r="78" spans="1:5" ht="46.5" x14ac:dyDescent="0.35">
      <c r="A78" s="3" t="s">
        <v>48</v>
      </c>
      <c r="B78" s="5" t="s">
        <v>123</v>
      </c>
      <c r="C78" s="5" t="s">
        <v>124</v>
      </c>
      <c r="D78" s="5" t="s">
        <v>66</v>
      </c>
      <c r="E78" s="5" t="s">
        <v>67</v>
      </c>
    </row>
    <row r="79" spans="1:5" x14ac:dyDescent="0.35">
      <c r="A79" s="4" t="s">
        <v>55</v>
      </c>
      <c r="B79" s="10">
        <v>0.56000000000000005</v>
      </c>
      <c r="C79" s="10">
        <v>0.63</v>
      </c>
      <c r="D79" s="10">
        <v>0.7</v>
      </c>
      <c r="E79" s="10">
        <v>0.65</v>
      </c>
    </row>
    <row r="80" spans="1:5" x14ac:dyDescent="0.35">
      <c r="A80" s="4" t="s">
        <v>56</v>
      </c>
      <c r="B80" s="10">
        <v>0.52</v>
      </c>
      <c r="C80" s="10">
        <v>0.61</v>
      </c>
      <c r="D80" s="10">
        <v>0.69</v>
      </c>
      <c r="E80" s="10">
        <v>0</v>
      </c>
    </row>
    <row r="81" spans="1:5" x14ac:dyDescent="0.35">
      <c r="A81" s="4" t="s">
        <v>57</v>
      </c>
      <c r="B81" s="10">
        <v>0.57999999999999996</v>
      </c>
      <c r="C81" s="10">
        <v>0.59</v>
      </c>
      <c r="D81" s="10">
        <v>0.63</v>
      </c>
      <c r="E81" s="10" t="s">
        <v>61</v>
      </c>
    </row>
    <row r="82" spans="1:5" x14ac:dyDescent="0.35">
      <c r="A82" s="4" t="s">
        <v>58</v>
      </c>
      <c r="B82" s="6" t="s">
        <v>61</v>
      </c>
      <c r="C82" s="10">
        <v>0.64</v>
      </c>
      <c r="D82" s="10">
        <v>0.74</v>
      </c>
      <c r="E82" s="10">
        <v>0</v>
      </c>
    </row>
    <row r="83" spans="1:5" x14ac:dyDescent="0.35">
      <c r="A83" s="4" t="s">
        <v>59</v>
      </c>
      <c r="B83" s="10" t="s">
        <v>61</v>
      </c>
      <c r="C83" s="10">
        <v>0.59</v>
      </c>
      <c r="D83" s="6" t="s">
        <v>61</v>
      </c>
      <c r="E83" s="10">
        <v>0</v>
      </c>
    </row>
    <row r="84" spans="1:5" x14ac:dyDescent="0.35">
      <c r="A84" s="4" t="s">
        <v>60</v>
      </c>
      <c r="B84" s="10">
        <v>0.67</v>
      </c>
      <c r="C84" s="10">
        <v>0.63</v>
      </c>
      <c r="D84" s="10">
        <v>0.72</v>
      </c>
      <c r="E84" s="10">
        <v>0</v>
      </c>
    </row>
    <row r="85" spans="1:5" x14ac:dyDescent="0.35">
      <c r="A85" s="4" t="s">
        <v>52</v>
      </c>
      <c r="B85" s="10">
        <v>0.53</v>
      </c>
      <c r="C85" s="10">
        <v>0.66</v>
      </c>
      <c r="D85" s="10">
        <v>0.8</v>
      </c>
      <c r="E85" s="10">
        <v>0</v>
      </c>
    </row>
    <row r="86" spans="1:5" x14ac:dyDescent="0.35">
      <c r="A86" s="4" t="s">
        <v>53</v>
      </c>
      <c r="B86" s="10">
        <v>0</v>
      </c>
      <c r="C86" s="10" t="s">
        <v>61</v>
      </c>
      <c r="D86" s="10" t="s">
        <v>61</v>
      </c>
      <c r="E86" s="10">
        <v>0</v>
      </c>
    </row>
    <row r="87" spans="1:5" x14ac:dyDescent="0.35">
      <c r="A87" s="4" t="s">
        <v>29</v>
      </c>
      <c r="B87" t="s">
        <v>30</v>
      </c>
    </row>
    <row r="88" spans="1:5" x14ac:dyDescent="0.35">
      <c r="A88" s="4" t="s">
        <v>31</v>
      </c>
      <c r="B88" t="s">
        <v>32</v>
      </c>
    </row>
    <row r="89" spans="1:5" x14ac:dyDescent="0.35">
      <c r="A89" s="4" t="s">
        <v>33</v>
      </c>
      <c r="B89" t="s">
        <v>34</v>
      </c>
    </row>
    <row r="90" spans="1:5" x14ac:dyDescent="0.35">
      <c r="A90" s="4" t="s">
        <v>35</v>
      </c>
      <c r="B90" t="s">
        <v>36</v>
      </c>
    </row>
    <row r="91" spans="1:5" x14ac:dyDescent="0.35">
      <c r="A91" s="4" t="s">
        <v>37</v>
      </c>
      <c r="B91" t="s">
        <v>38</v>
      </c>
    </row>
    <row r="92" spans="1:5" x14ac:dyDescent="0.35">
      <c r="A92" s="4" t="s">
        <v>39</v>
      </c>
      <c r="B92" t="s">
        <v>40</v>
      </c>
    </row>
    <row r="93" spans="1:5" x14ac:dyDescent="0.35">
      <c r="A93" s="4"/>
    </row>
    <row r="94" spans="1:5" x14ac:dyDescent="0.35">
      <c r="A94" s="4"/>
    </row>
    <row r="95" spans="1:5" x14ac:dyDescent="0.35">
      <c r="A95" s="4"/>
    </row>
    <row r="96" spans="1:5"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8"/>
  <sheetViews>
    <sheetView showGridLines="0" zoomScaleNormal="100" workbookViewId="0"/>
  </sheetViews>
  <sheetFormatPr defaultColWidth="11.53515625" defaultRowHeight="15.5" x14ac:dyDescent="0.35"/>
  <cols>
    <col min="1" max="1" width="35.69140625" customWidth="1"/>
    <col min="2" max="6" width="12.69140625" customWidth="1"/>
  </cols>
  <sheetData>
    <row r="1" spans="1:6" ht="19.5" x14ac:dyDescent="0.45">
      <c r="A1" s="1" t="s">
        <v>131</v>
      </c>
    </row>
    <row r="2" spans="1:6" x14ac:dyDescent="0.35">
      <c r="A2" t="s">
        <v>43</v>
      </c>
    </row>
    <row r="3" spans="1:6" x14ac:dyDescent="0.35">
      <c r="A3" t="s">
        <v>44</v>
      </c>
    </row>
    <row r="4" spans="1:6" x14ac:dyDescent="0.35">
      <c r="A4" t="s">
        <v>45</v>
      </c>
    </row>
    <row r="5" spans="1:6" x14ac:dyDescent="0.35">
      <c r="A5" t="s">
        <v>46</v>
      </c>
    </row>
    <row r="6" spans="1:6" x14ac:dyDescent="0.35">
      <c r="A6" t="s">
        <v>47</v>
      </c>
    </row>
    <row r="7" spans="1:6" x14ac:dyDescent="0.35">
      <c r="A7" s="9" t="s">
        <v>132</v>
      </c>
    </row>
    <row r="8" spans="1:6" ht="31" x14ac:dyDescent="0.35">
      <c r="A8" s="3" t="s">
        <v>48</v>
      </c>
      <c r="B8" s="5" t="s">
        <v>120</v>
      </c>
      <c r="C8" s="5" t="s">
        <v>121</v>
      </c>
      <c r="D8" s="5" t="s">
        <v>52</v>
      </c>
      <c r="E8" s="5" t="s">
        <v>53</v>
      </c>
      <c r="F8" s="5" t="s">
        <v>54</v>
      </c>
    </row>
    <row r="9" spans="1:6" x14ac:dyDescent="0.35">
      <c r="A9" s="4" t="s">
        <v>55</v>
      </c>
      <c r="B9" s="6">
        <v>68910</v>
      </c>
      <c r="C9" s="6">
        <v>50450</v>
      </c>
      <c r="D9" s="6">
        <v>7545</v>
      </c>
      <c r="E9" s="6">
        <v>30</v>
      </c>
      <c r="F9" s="6">
        <v>126935</v>
      </c>
    </row>
    <row r="10" spans="1:6" x14ac:dyDescent="0.35">
      <c r="A10" s="4" t="s">
        <v>56</v>
      </c>
      <c r="B10" s="6">
        <v>710</v>
      </c>
      <c r="C10" s="6">
        <v>585</v>
      </c>
      <c r="D10" s="6">
        <v>70</v>
      </c>
      <c r="E10" s="6">
        <v>0</v>
      </c>
      <c r="F10" s="6">
        <v>1370</v>
      </c>
    </row>
    <row r="11" spans="1:6" x14ac:dyDescent="0.35">
      <c r="A11" s="4" t="s">
        <v>57</v>
      </c>
      <c r="B11" s="6">
        <v>1475</v>
      </c>
      <c r="C11" s="6">
        <v>3075</v>
      </c>
      <c r="D11" s="6">
        <v>315</v>
      </c>
      <c r="E11" s="6" t="s">
        <v>61</v>
      </c>
      <c r="F11" s="6">
        <v>4870</v>
      </c>
    </row>
    <row r="12" spans="1:6" x14ac:dyDescent="0.35">
      <c r="A12" s="4" t="s">
        <v>58</v>
      </c>
      <c r="B12" s="6">
        <v>355</v>
      </c>
      <c r="C12" s="6">
        <v>1345</v>
      </c>
      <c r="D12" s="6">
        <v>60</v>
      </c>
      <c r="E12" s="6">
        <v>0</v>
      </c>
      <c r="F12" s="6">
        <v>1765</v>
      </c>
    </row>
    <row r="13" spans="1:6" x14ac:dyDescent="0.35">
      <c r="A13" s="4" t="s">
        <v>59</v>
      </c>
      <c r="B13" s="6">
        <v>110</v>
      </c>
      <c r="C13" s="6">
        <v>165</v>
      </c>
      <c r="D13" s="6">
        <v>20</v>
      </c>
      <c r="E13" s="6">
        <v>0</v>
      </c>
      <c r="F13" s="6">
        <v>290</v>
      </c>
    </row>
    <row r="14" spans="1:6" x14ac:dyDescent="0.35">
      <c r="A14" s="4" t="s">
        <v>60</v>
      </c>
      <c r="B14" s="6">
        <v>525</v>
      </c>
      <c r="C14" s="6">
        <v>960</v>
      </c>
      <c r="D14" s="6">
        <v>90</v>
      </c>
      <c r="E14" s="6">
        <v>0</v>
      </c>
      <c r="F14" s="6">
        <v>1575</v>
      </c>
    </row>
    <row r="15" spans="1:6" x14ac:dyDescent="0.35">
      <c r="A15" s="4" t="s">
        <v>52</v>
      </c>
      <c r="B15" s="6">
        <v>985</v>
      </c>
      <c r="C15" s="6">
        <v>1120</v>
      </c>
      <c r="D15" s="6">
        <v>9730</v>
      </c>
      <c r="E15" s="6" t="s">
        <v>61</v>
      </c>
      <c r="F15" s="6">
        <v>11840</v>
      </c>
    </row>
    <row r="16" spans="1:6" x14ac:dyDescent="0.35">
      <c r="A16" s="4" t="s">
        <v>53</v>
      </c>
      <c r="B16" s="6" t="s">
        <v>61</v>
      </c>
      <c r="C16" s="6" t="s">
        <v>61</v>
      </c>
      <c r="D16" s="6">
        <v>0</v>
      </c>
      <c r="E16" s="6">
        <v>0</v>
      </c>
      <c r="F16" s="6">
        <v>5</v>
      </c>
    </row>
    <row r="17" spans="1:6" x14ac:dyDescent="0.35">
      <c r="A17" s="7" t="s">
        <v>54</v>
      </c>
      <c r="B17" s="8">
        <v>73075</v>
      </c>
      <c r="C17" s="8">
        <v>57705</v>
      </c>
      <c r="D17" s="8">
        <v>17835</v>
      </c>
      <c r="E17" s="8">
        <v>30</v>
      </c>
      <c r="F17" s="8">
        <v>148645</v>
      </c>
    </row>
    <row r="19" spans="1:6" x14ac:dyDescent="0.35">
      <c r="A19" s="9" t="s">
        <v>133</v>
      </c>
    </row>
    <row r="20" spans="1:6" ht="46.5" x14ac:dyDescent="0.35">
      <c r="A20" s="3" t="s">
        <v>48</v>
      </c>
      <c r="B20" s="5" t="s">
        <v>123</v>
      </c>
      <c r="C20" s="5" t="s">
        <v>124</v>
      </c>
      <c r="D20" s="5" t="s">
        <v>66</v>
      </c>
      <c r="E20" s="5" t="s">
        <v>67</v>
      </c>
      <c r="F20" s="5" t="s">
        <v>68</v>
      </c>
    </row>
    <row r="21" spans="1:6" x14ac:dyDescent="0.35">
      <c r="A21" s="4" t="s">
        <v>55</v>
      </c>
      <c r="B21" s="10">
        <v>0.46</v>
      </c>
      <c r="C21" s="10">
        <v>0.34</v>
      </c>
      <c r="D21" s="10">
        <v>0.05</v>
      </c>
      <c r="E21" s="10">
        <v>0</v>
      </c>
      <c r="F21" s="10">
        <v>0.85</v>
      </c>
    </row>
    <row r="22" spans="1:6" x14ac:dyDescent="0.35">
      <c r="A22" s="4" t="s">
        <v>56</v>
      </c>
      <c r="B22" s="10">
        <v>0</v>
      </c>
      <c r="C22" s="10">
        <v>0</v>
      </c>
      <c r="D22" s="10">
        <v>0</v>
      </c>
      <c r="E22" s="10">
        <v>0</v>
      </c>
      <c r="F22" s="10">
        <v>0.01</v>
      </c>
    </row>
    <row r="23" spans="1:6" x14ac:dyDescent="0.35">
      <c r="A23" s="4" t="s">
        <v>57</v>
      </c>
      <c r="B23" s="10">
        <v>0.01</v>
      </c>
      <c r="C23" s="10">
        <v>0.02</v>
      </c>
      <c r="D23" s="10">
        <v>0</v>
      </c>
      <c r="E23" s="10" t="s">
        <v>61</v>
      </c>
      <c r="F23" s="10">
        <v>0.03</v>
      </c>
    </row>
    <row r="24" spans="1:6" x14ac:dyDescent="0.35">
      <c r="A24" s="4" t="s">
        <v>58</v>
      </c>
      <c r="B24" s="10">
        <v>0</v>
      </c>
      <c r="C24" s="10">
        <v>0.01</v>
      </c>
      <c r="D24" s="10">
        <v>0</v>
      </c>
      <c r="E24" s="10">
        <v>0</v>
      </c>
      <c r="F24" s="10">
        <v>0.01</v>
      </c>
    </row>
    <row r="25" spans="1:6" x14ac:dyDescent="0.35">
      <c r="A25" s="4" t="s">
        <v>59</v>
      </c>
      <c r="B25" s="10">
        <v>0</v>
      </c>
      <c r="C25" s="10">
        <v>0</v>
      </c>
      <c r="D25" s="10">
        <v>0</v>
      </c>
      <c r="E25" s="10">
        <v>0</v>
      </c>
      <c r="F25" s="10">
        <v>0</v>
      </c>
    </row>
    <row r="26" spans="1:6" x14ac:dyDescent="0.35">
      <c r="A26" s="4" t="s">
        <v>60</v>
      </c>
      <c r="B26" s="10">
        <v>0</v>
      </c>
      <c r="C26" s="10">
        <v>0.01</v>
      </c>
      <c r="D26" s="10">
        <v>0</v>
      </c>
      <c r="E26" s="10">
        <v>0</v>
      </c>
      <c r="F26" s="10">
        <v>0.01</v>
      </c>
    </row>
    <row r="27" spans="1:6" x14ac:dyDescent="0.35">
      <c r="A27" s="4" t="s">
        <v>52</v>
      </c>
      <c r="B27" s="10">
        <v>0.01</v>
      </c>
      <c r="C27" s="10">
        <v>0.01</v>
      </c>
      <c r="D27" s="10">
        <v>7.0000000000000007E-2</v>
      </c>
      <c r="E27" s="10" t="s">
        <v>61</v>
      </c>
      <c r="F27" s="10">
        <v>0.08</v>
      </c>
    </row>
    <row r="28" spans="1:6" x14ac:dyDescent="0.35">
      <c r="A28" s="4" t="s">
        <v>53</v>
      </c>
      <c r="B28" s="6" t="s">
        <v>61</v>
      </c>
      <c r="C28" s="10" t="s">
        <v>61</v>
      </c>
      <c r="D28" s="10">
        <v>0</v>
      </c>
      <c r="E28" s="10">
        <v>0</v>
      </c>
      <c r="F28" s="10">
        <v>0</v>
      </c>
    </row>
    <row r="29" spans="1:6" x14ac:dyDescent="0.35">
      <c r="A29" s="7" t="s">
        <v>54</v>
      </c>
      <c r="B29" s="11">
        <v>0.49</v>
      </c>
      <c r="C29" s="11">
        <v>0.39</v>
      </c>
      <c r="D29" s="11">
        <v>0.12</v>
      </c>
      <c r="E29" s="11">
        <v>0</v>
      </c>
      <c r="F29" s="11">
        <v>1</v>
      </c>
    </row>
    <row r="31" spans="1:6" x14ac:dyDescent="0.35">
      <c r="A31" s="9" t="s">
        <v>134</v>
      </c>
    </row>
    <row r="32" spans="1:6" ht="46.5" x14ac:dyDescent="0.35">
      <c r="A32" s="3" t="s">
        <v>48</v>
      </c>
      <c r="B32" s="5" t="s">
        <v>123</v>
      </c>
      <c r="C32" s="5" t="s">
        <v>124</v>
      </c>
      <c r="D32" s="5" t="s">
        <v>66</v>
      </c>
      <c r="E32" s="5" t="s">
        <v>67</v>
      </c>
      <c r="F32" s="5" t="s">
        <v>68</v>
      </c>
    </row>
    <row r="33" spans="1:6" x14ac:dyDescent="0.35">
      <c r="A33" s="4" t="s">
        <v>55</v>
      </c>
      <c r="B33" s="10">
        <v>0.54</v>
      </c>
      <c r="C33" s="10">
        <v>0.4</v>
      </c>
      <c r="D33" s="10">
        <v>0.06</v>
      </c>
      <c r="E33" s="10">
        <v>0</v>
      </c>
      <c r="F33" s="10">
        <v>1</v>
      </c>
    </row>
    <row r="34" spans="1:6" x14ac:dyDescent="0.35">
      <c r="A34" s="4" t="s">
        <v>56</v>
      </c>
      <c r="B34" s="10">
        <v>0.52</v>
      </c>
      <c r="C34" s="10">
        <v>0.43</v>
      </c>
      <c r="D34" s="10">
        <v>0.05</v>
      </c>
      <c r="E34" s="10">
        <v>0</v>
      </c>
      <c r="F34" s="10">
        <v>1</v>
      </c>
    </row>
    <row r="35" spans="1:6" x14ac:dyDescent="0.35">
      <c r="A35" s="4" t="s">
        <v>57</v>
      </c>
      <c r="B35" s="10">
        <v>0.3</v>
      </c>
      <c r="C35" s="10">
        <v>0.63</v>
      </c>
      <c r="D35" s="10">
        <v>0.06</v>
      </c>
      <c r="E35" s="10" t="s">
        <v>61</v>
      </c>
      <c r="F35" s="10">
        <v>1</v>
      </c>
    </row>
    <row r="36" spans="1:6" x14ac:dyDescent="0.35">
      <c r="A36" s="4" t="s">
        <v>58</v>
      </c>
      <c r="B36" s="10">
        <v>0.2</v>
      </c>
      <c r="C36" s="10">
        <v>0.76</v>
      </c>
      <c r="D36" s="10">
        <v>0.03</v>
      </c>
      <c r="E36" s="10">
        <v>0</v>
      </c>
      <c r="F36" s="10">
        <v>1</v>
      </c>
    </row>
    <row r="37" spans="1:6" x14ac:dyDescent="0.35">
      <c r="A37" s="4" t="s">
        <v>59</v>
      </c>
      <c r="B37" s="10">
        <v>0.37</v>
      </c>
      <c r="C37" s="10">
        <v>0.56999999999999995</v>
      </c>
      <c r="D37" s="10">
        <v>0.06</v>
      </c>
      <c r="E37" s="10">
        <v>0</v>
      </c>
      <c r="F37" s="10">
        <v>1</v>
      </c>
    </row>
    <row r="38" spans="1:6" x14ac:dyDescent="0.35">
      <c r="A38" s="4" t="s">
        <v>60</v>
      </c>
      <c r="B38" s="10">
        <v>0.33</v>
      </c>
      <c r="C38" s="10">
        <v>0.61</v>
      </c>
      <c r="D38" s="10">
        <v>0.06</v>
      </c>
      <c r="E38" s="10">
        <v>0</v>
      </c>
      <c r="F38" s="10">
        <v>1</v>
      </c>
    </row>
    <row r="39" spans="1:6" x14ac:dyDescent="0.35">
      <c r="A39" s="4" t="s">
        <v>52</v>
      </c>
      <c r="B39" s="10">
        <v>0.08</v>
      </c>
      <c r="C39" s="10">
        <v>0.09</v>
      </c>
      <c r="D39" s="10">
        <v>0.82</v>
      </c>
      <c r="E39" s="10" t="s">
        <v>61</v>
      </c>
      <c r="F39" s="10">
        <v>1</v>
      </c>
    </row>
    <row r="40" spans="1:6" x14ac:dyDescent="0.35">
      <c r="A40" s="4" t="s">
        <v>53</v>
      </c>
      <c r="B40" s="6" t="s">
        <v>61</v>
      </c>
      <c r="C40" s="10" t="s">
        <v>61</v>
      </c>
      <c r="D40" s="10">
        <v>0</v>
      </c>
      <c r="E40" s="10">
        <v>0</v>
      </c>
      <c r="F40" s="10">
        <v>1</v>
      </c>
    </row>
    <row r="41" spans="1:6" x14ac:dyDescent="0.35">
      <c r="A41" s="7" t="s">
        <v>54</v>
      </c>
      <c r="B41" s="11">
        <v>0.49</v>
      </c>
      <c r="C41" s="11">
        <v>0.39</v>
      </c>
      <c r="D41" s="11">
        <v>0.12</v>
      </c>
      <c r="E41" s="11">
        <v>0</v>
      </c>
      <c r="F41" s="11">
        <v>1</v>
      </c>
    </row>
    <row r="42" spans="1:6" x14ac:dyDescent="0.35">
      <c r="A42" s="4"/>
    </row>
    <row r="43" spans="1:6" x14ac:dyDescent="0.35">
      <c r="A43" s="9" t="s">
        <v>335</v>
      </c>
    </row>
    <row r="44" spans="1:6" ht="46.5" x14ac:dyDescent="0.35">
      <c r="A44" s="3" t="s">
        <v>48</v>
      </c>
      <c r="B44" s="5" t="s">
        <v>123</v>
      </c>
      <c r="C44" s="5" t="s">
        <v>124</v>
      </c>
      <c r="D44" s="5" t="s">
        <v>66</v>
      </c>
      <c r="E44" s="5" t="s">
        <v>67</v>
      </c>
      <c r="F44" s="5" t="s">
        <v>68</v>
      </c>
    </row>
    <row r="45" spans="1:6" x14ac:dyDescent="0.35">
      <c r="A45" s="4" t="s">
        <v>55</v>
      </c>
      <c r="B45" s="10">
        <v>0.94</v>
      </c>
      <c r="C45" s="10">
        <v>0.87</v>
      </c>
      <c r="D45" s="10">
        <v>0.42</v>
      </c>
      <c r="E45" s="10">
        <v>0.91</v>
      </c>
      <c r="F45" s="10">
        <v>0.85</v>
      </c>
    </row>
    <row r="46" spans="1:6" x14ac:dyDescent="0.35">
      <c r="A46" s="4" t="s">
        <v>56</v>
      </c>
      <c r="B46" s="10">
        <v>0.01</v>
      </c>
      <c r="C46" s="10">
        <v>0.01</v>
      </c>
      <c r="D46" s="10">
        <v>0</v>
      </c>
      <c r="E46" s="10">
        <v>0</v>
      </c>
      <c r="F46" s="10">
        <v>0.01</v>
      </c>
    </row>
    <row r="47" spans="1:6" x14ac:dyDescent="0.35">
      <c r="A47" s="4" t="s">
        <v>57</v>
      </c>
      <c r="B47" s="10">
        <v>0.02</v>
      </c>
      <c r="C47" s="10">
        <v>0.05</v>
      </c>
      <c r="D47" s="10">
        <v>0.02</v>
      </c>
      <c r="E47" s="10" t="s">
        <v>61</v>
      </c>
      <c r="F47" s="10">
        <v>0.03</v>
      </c>
    </row>
    <row r="48" spans="1:6" x14ac:dyDescent="0.35">
      <c r="A48" s="4" t="s">
        <v>58</v>
      </c>
      <c r="B48" s="10">
        <v>0</v>
      </c>
      <c r="C48" s="10">
        <v>0.02</v>
      </c>
      <c r="D48" s="10">
        <v>0</v>
      </c>
      <c r="E48" s="10">
        <v>0</v>
      </c>
      <c r="F48" s="10">
        <v>0.01</v>
      </c>
    </row>
    <row r="49" spans="1:6" x14ac:dyDescent="0.35">
      <c r="A49" s="4" t="s">
        <v>59</v>
      </c>
      <c r="B49" s="10">
        <v>0</v>
      </c>
      <c r="C49" s="10">
        <v>0</v>
      </c>
      <c r="D49" s="10">
        <v>0</v>
      </c>
      <c r="E49" s="10">
        <v>0</v>
      </c>
      <c r="F49" s="10">
        <v>0</v>
      </c>
    </row>
    <row r="50" spans="1:6" x14ac:dyDescent="0.35">
      <c r="A50" s="4" t="s">
        <v>60</v>
      </c>
      <c r="B50" s="10">
        <v>0.01</v>
      </c>
      <c r="C50" s="10">
        <v>0.02</v>
      </c>
      <c r="D50" s="10">
        <v>0.01</v>
      </c>
      <c r="E50" s="10">
        <v>0</v>
      </c>
      <c r="F50" s="10">
        <v>0.01</v>
      </c>
    </row>
    <row r="51" spans="1:6" x14ac:dyDescent="0.35">
      <c r="A51" s="4" t="s">
        <v>52</v>
      </c>
      <c r="B51" s="10">
        <v>0.01</v>
      </c>
      <c r="C51" s="10">
        <v>0.02</v>
      </c>
      <c r="D51" s="10">
        <v>0.55000000000000004</v>
      </c>
      <c r="E51" s="10" t="s">
        <v>61</v>
      </c>
      <c r="F51" s="10">
        <v>0.08</v>
      </c>
    </row>
    <row r="52" spans="1:6" x14ac:dyDescent="0.35">
      <c r="A52" s="4" t="s">
        <v>53</v>
      </c>
      <c r="B52" s="6" t="s">
        <v>61</v>
      </c>
      <c r="C52" s="10" t="s">
        <v>61</v>
      </c>
      <c r="D52" s="10">
        <v>0</v>
      </c>
      <c r="E52" s="10">
        <v>0</v>
      </c>
      <c r="F52" s="10">
        <v>0</v>
      </c>
    </row>
    <row r="53" spans="1:6" x14ac:dyDescent="0.35">
      <c r="A53" s="7" t="s">
        <v>54</v>
      </c>
      <c r="B53" s="11">
        <v>1</v>
      </c>
      <c r="C53" s="11">
        <v>1</v>
      </c>
      <c r="D53" s="11">
        <v>1</v>
      </c>
      <c r="E53" s="11">
        <v>1</v>
      </c>
      <c r="F53" s="11">
        <v>1</v>
      </c>
    </row>
    <row r="54" spans="1:6" x14ac:dyDescent="0.35">
      <c r="A54" s="4"/>
    </row>
    <row r="55" spans="1:6" x14ac:dyDescent="0.35">
      <c r="A55" s="9" t="s">
        <v>135</v>
      </c>
    </row>
    <row r="56" spans="1:6" ht="31" x14ac:dyDescent="0.35">
      <c r="A56" s="3" t="s">
        <v>48</v>
      </c>
      <c r="B56" s="5" t="s">
        <v>120</v>
      </c>
      <c r="C56" s="5" t="s">
        <v>121</v>
      </c>
      <c r="D56" s="5" t="s">
        <v>52</v>
      </c>
      <c r="E56" s="5" t="s">
        <v>53</v>
      </c>
    </row>
    <row r="57" spans="1:6" x14ac:dyDescent="0.35">
      <c r="A57" s="4" t="s">
        <v>55</v>
      </c>
      <c r="B57" s="6">
        <v>35495</v>
      </c>
      <c r="C57" s="6">
        <v>32915</v>
      </c>
      <c r="D57" s="6">
        <v>4550</v>
      </c>
      <c r="E57" s="6">
        <v>20</v>
      </c>
    </row>
    <row r="58" spans="1:6" x14ac:dyDescent="0.35">
      <c r="A58" s="4" t="s">
        <v>56</v>
      </c>
      <c r="B58" s="6">
        <v>350</v>
      </c>
      <c r="C58" s="6">
        <v>370</v>
      </c>
      <c r="D58" s="6">
        <v>45</v>
      </c>
      <c r="E58" s="6">
        <v>0</v>
      </c>
    </row>
    <row r="59" spans="1:6" x14ac:dyDescent="0.35">
      <c r="A59" s="4" t="s">
        <v>57</v>
      </c>
      <c r="B59" s="6">
        <v>705</v>
      </c>
      <c r="C59" s="6">
        <v>1700</v>
      </c>
      <c r="D59" s="6">
        <v>165</v>
      </c>
      <c r="E59" s="6" t="s">
        <v>61</v>
      </c>
    </row>
    <row r="60" spans="1:6" x14ac:dyDescent="0.35">
      <c r="A60" s="4" t="s">
        <v>58</v>
      </c>
      <c r="B60" s="6">
        <v>180</v>
      </c>
      <c r="C60" s="6">
        <v>810</v>
      </c>
      <c r="D60" s="6">
        <v>30</v>
      </c>
      <c r="E60" s="6">
        <v>0</v>
      </c>
    </row>
    <row r="61" spans="1:6" x14ac:dyDescent="0.35">
      <c r="A61" s="4" t="s">
        <v>59</v>
      </c>
      <c r="B61" s="6">
        <v>50</v>
      </c>
      <c r="C61" s="6">
        <v>90</v>
      </c>
      <c r="D61" s="6" t="s">
        <v>61</v>
      </c>
      <c r="E61" s="6">
        <v>0</v>
      </c>
    </row>
    <row r="62" spans="1:6" x14ac:dyDescent="0.35">
      <c r="A62" s="4" t="s">
        <v>60</v>
      </c>
      <c r="B62" s="6">
        <v>250</v>
      </c>
      <c r="C62" s="6">
        <v>610</v>
      </c>
      <c r="D62" s="6">
        <v>45</v>
      </c>
      <c r="E62" s="6">
        <v>0</v>
      </c>
    </row>
    <row r="63" spans="1:6" x14ac:dyDescent="0.35">
      <c r="A63" s="4" t="s">
        <v>52</v>
      </c>
      <c r="B63" s="6">
        <v>520</v>
      </c>
      <c r="C63" s="6">
        <v>715</v>
      </c>
      <c r="D63" s="6">
        <v>6985</v>
      </c>
      <c r="E63" s="6">
        <v>0</v>
      </c>
    </row>
    <row r="64" spans="1:6" x14ac:dyDescent="0.35">
      <c r="A64" s="4" t="s">
        <v>53</v>
      </c>
      <c r="B64" s="6" t="s">
        <v>61</v>
      </c>
      <c r="C64" s="6" t="s">
        <v>61</v>
      </c>
      <c r="D64" s="6">
        <v>0</v>
      </c>
      <c r="E64" s="6">
        <v>0</v>
      </c>
    </row>
    <row r="65" spans="1:5" x14ac:dyDescent="0.35">
      <c r="A65" s="4"/>
    </row>
    <row r="66" spans="1:5" x14ac:dyDescent="0.35">
      <c r="A66" s="9" t="s">
        <v>136</v>
      </c>
    </row>
    <row r="67" spans="1:5" ht="31" x14ac:dyDescent="0.35">
      <c r="A67" s="3" t="s">
        <v>48</v>
      </c>
      <c r="B67" s="5" t="s">
        <v>120</v>
      </c>
      <c r="C67" s="5" t="s">
        <v>121</v>
      </c>
      <c r="D67" s="5" t="s">
        <v>52</v>
      </c>
      <c r="E67" s="5" t="s">
        <v>53</v>
      </c>
    </row>
    <row r="68" spans="1:5" x14ac:dyDescent="0.35">
      <c r="A68" s="4" t="s">
        <v>55</v>
      </c>
      <c r="B68" s="6">
        <v>62505</v>
      </c>
      <c r="C68" s="6">
        <v>45875</v>
      </c>
      <c r="D68" s="6">
        <v>6690</v>
      </c>
      <c r="E68" s="6">
        <v>30</v>
      </c>
    </row>
    <row r="69" spans="1:5" x14ac:dyDescent="0.35">
      <c r="A69" s="4" t="s">
        <v>56</v>
      </c>
      <c r="B69" s="6">
        <v>645</v>
      </c>
      <c r="C69" s="6">
        <v>545</v>
      </c>
      <c r="D69" s="6">
        <v>65</v>
      </c>
      <c r="E69" s="6">
        <v>0</v>
      </c>
    </row>
    <row r="70" spans="1:5" x14ac:dyDescent="0.35">
      <c r="A70" s="4" t="s">
        <v>57</v>
      </c>
      <c r="B70" s="6">
        <v>1305</v>
      </c>
      <c r="C70" s="6">
        <v>2780</v>
      </c>
      <c r="D70" s="6">
        <v>280</v>
      </c>
      <c r="E70" s="6" t="s">
        <v>61</v>
      </c>
    </row>
    <row r="71" spans="1:5" x14ac:dyDescent="0.35">
      <c r="A71" s="4" t="s">
        <v>58</v>
      </c>
      <c r="B71" s="6">
        <v>320</v>
      </c>
      <c r="C71" s="6">
        <v>1220</v>
      </c>
      <c r="D71" s="6">
        <v>55</v>
      </c>
      <c r="E71" s="6">
        <v>0</v>
      </c>
    </row>
    <row r="72" spans="1:5" x14ac:dyDescent="0.35">
      <c r="A72" s="4" t="s">
        <v>59</v>
      </c>
      <c r="B72" s="6">
        <v>95</v>
      </c>
      <c r="C72" s="6">
        <v>140</v>
      </c>
      <c r="D72" s="6" t="s">
        <v>61</v>
      </c>
      <c r="E72" s="6">
        <v>0</v>
      </c>
    </row>
    <row r="73" spans="1:5" x14ac:dyDescent="0.35">
      <c r="A73" s="4" t="s">
        <v>60</v>
      </c>
      <c r="B73" s="6">
        <v>440</v>
      </c>
      <c r="C73" s="6">
        <v>890</v>
      </c>
      <c r="D73" s="6">
        <v>80</v>
      </c>
      <c r="E73" s="6">
        <v>0</v>
      </c>
    </row>
    <row r="74" spans="1:5" x14ac:dyDescent="0.35">
      <c r="A74" s="4" t="s">
        <v>52</v>
      </c>
      <c r="B74" s="6">
        <v>875</v>
      </c>
      <c r="C74" s="6">
        <v>1040</v>
      </c>
      <c r="D74" s="6">
        <v>8685</v>
      </c>
      <c r="E74" s="6">
        <v>0</v>
      </c>
    </row>
    <row r="75" spans="1:5" x14ac:dyDescent="0.35">
      <c r="A75" s="4" t="s">
        <v>53</v>
      </c>
      <c r="B75" s="6" t="s">
        <v>61</v>
      </c>
      <c r="C75" s="6" t="s">
        <v>61</v>
      </c>
      <c r="D75" s="6">
        <v>0</v>
      </c>
      <c r="E75" s="6">
        <v>0</v>
      </c>
    </row>
    <row r="76" spans="1:5" x14ac:dyDescent="0.35">
      <c r="A76" s="4"/>
    </row>
    <row r="77" spans="1:5" x14ac:dyDescent="0.35">
      <c r="A77" s="9" t="s">
        <v>137</v>
      </c>
    </row>
    <row r="78" spans="1:5" ht="46.5" x14ac:dyDescent="0.35">
      <c r="A78" s="3" t="s">
        <v>48</v>
      </c>
      <c r="B78" s="5" t="s">
        <v>123</v>
      </c>
      <c r="C78" s="5" t="s">
        <v>124</v>
      </c>
      <c r="D78" s="5" t="s">
        <v>66</v>
      </c>
      <c r="E78" s="5" t="s">
        <v>67</v>
      </c>
    </row>
    <row r="79" spans="1:5" x14ac:dyDescent="0.35">
      <c r="A79" s="4" t="s">
        <v>55</v>
      </c>
      <c r="B79" s="10">
        <v>0.56999999999999995</v>
      </c>
      <c r="C79" s="10">
        <v>0.72</v>
      </c>
      <c r="D79" s="10">
        <v>0.68</v>
      </c>
      <c r="E79" s="10">
        <v>0.68</v>
      </c>
    </row>
    <row r="80" spans="1:5" x14ac:dyDescent="0.35">
      <c r="A80" s="4" t="s">
        <v>56</v>
      </c>
      <c r="B80" s="10">
        <v>0.54</v>
      </c>
      <c r="C80" s="10">
        <v>0.68</v>
      </c>
      <c r="D80" s="10">
        <v>0.71</v>
      </c>
      <c r="E80" s="10">
        <v>0</v>
      </c>
    </row>
    <row r="81" spans="1:5" x14ac:dyDescent="0.35">
      <c r="A81" s="4" t="s">
        <v>57</v>
      </c>
      <c r="B81" s="10">
        <v>0.54</v>
      </c>
      <c r="C81" s="10">
        <v>0.61</v>
      </c>
      <c r="D81" s="10">
        <v>0.57999999999999996</v>
      </c>
      <c r="E81" s="10" t="s">
        <v>61</v>
      </c>
    </row>
    <row r="82" spans="1:5" x14ac:dyDescent="0.35">
      <c r="A82" s="4" t="s">
        <v>58</v>
      </c>
      <c r="B82" s="10">
        <v>0.56999999999999995</v>
      </c>
      <c r="C82" s="10">
        <v>0.66</v>
      </c>
      <c r="D82" s="10">
        <v>0.6</v>
      </c>
      <c r="E82" s="10">
        <v>0</v>
      </c>
    </row>
    <row r="83" spans="1:5" x14ac:dyDescent="0.35">
      <c r="A83" s="4" t="s">
        <v>59</v>
      </c>
      <c r="B83" s="10">
        <v>0.53</v>
      </c>
      <c r="C83" s="10">
        <v>0.62</v>
      </c>
      <c r="D83" s="6" t="s">
        <v>61</v>
      </c>
      <c r="E83" s="10">
        <v>0</v>
      </c>
    </row>
    <row r="84" spans="1:5" x14ac:dyDescent="0.35">
      <c r="A84" s="4" t="s">
        <v>60</v>
      </c>
      <c r="B84" s="10">
        <v>0.56999999999999995</v>
      </c>
      <c r="C84" s="10">
        <v>0.68</v>
      </c>
      <c r="D84" s="10">
        <v>0.54</v>
      </c>
      <c r="E84" s="10">
        <v>0</v>
      </c>
    </row>
    <row r="85" spans="1:5" x14ac:dyDescent="0.35">
      <c r="A85" s="4" t="s">
        <v>52</v>
      </c>
      <c r="B85" s="10">
        <v>0.59</v>
      </c>
      <c r="C85" s="10">
        <v>0.69</v>
      </c>
      <c r="D85" s="10">
        <v>0.8</v>
      </c>
      <c r="E85" s="10">
        <v>0</v>
      </c>
    </row>
    <row r="86" spans="1:5" x14ac:dyDescent="0.35">
      <c r="A86" s="4" t="s">
        <v>53</v>
      </c>
      <c r="B86" s="10" t="s">
        <v>61</v>
      </c>
      <c r="C86" s="10" t="s">
        <v>61</v>
      </c>
      <c r="D86" s="10">
        <v>0</v>
      </c>
      <c r="E86" s="10">
        <v>0</v>
      </c>
    </row>
    <row r="87" spans="1:5" x14ac:dyDescent="0.35">
      <c r="A87" s="4" t="s">
        <v>29</v>
      </c>
      <c r="B87" t="s">
        <v>30</v>
      </c>
    </row>
    <row r="88" spans="1:5" x14ac:dyDescent="0.35">
      <c r="A88" s="4" t="s">
        <v>31</v>
      </c>
      <c r="B88" t="s">
        <v>32</v>
      </c>
    </row>
    <row r="89" spans="1:5" x14ac:dyDescent="0.35">
      <c r="A89" s="4" t="s">
        <v>33</v>
      </c>
      <c r="B89" t="s">
        <v>34</v>
      </c>
    </row>
    <row r="90" spans="1:5" x14ac:dyDescent="0.35">
      <c r="A90" s="4" t="s">
        <v>35</v>
      </c>
      <c r="B90" t="s">
        <v>36</v>
      </c>
    </row>
    <row r="91" spans="1:5" x14ac:dyDescent="0.35">
      <c r="A91" s="4" t="s">
        <v>37</v>
      </c>
      <c r="B91" t="s">
        <v>38</v>
      </c>
    </row>
    <row r="92" spans="1:5" x14ac:dyDescent="0.35">
      <c r="A92" s="4" t="s">
        <v>39</v>
      </c>
      <c r="B92" t="s">
        <v>334</v>
      </c>
    </row>
    <row r="93" spans="1:5" x14ac:dyDescent="0.35">
      <c r="A93" s="4"/>
    </row>
    <row r="94" spans="1:5" x14ac:dyDescent="0.35">
      <c r="A94" s="4"/>
    </row>
    <row r="95" spans="1:5" x14ac:dyDescent="0.35">
      <c r="A95" s="4"/>
    </row>
    <row r="96" spans="1:5"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Introduction</vt:lpstr>
      <vt:lpstr>Description</vt:lpstr>
      <vt:lpstr>Contents</vt:lpstr>
      <vt:lpstr>Notes</vt:lpstr>
      <vt:lpstr>T1</vt:lpstr>
      <vt:lpstr>T2</vt:lpstr>
      <vt:lpstr>T3</vt:lpstr>
      <vt:lpstr>T4</vt:lpstr>
      <vt:lpstr>T5</vt:lpstr>
      <vt:lpstr>T6</vt:lpstr>
      <vt:lpstr>T7</vt:lpstr>
      <vt:lpstr>T8</vt:lpstr>
      <vt:lpstr>T9</vt:lpstr>
      <vt:lpstr>T10</vt:lpstr>
      <vt:lpstr>T11</vt:lpstr>
      <vt:lpstr>T12</vt:lpstr>
      <vt:lpstr>T13</vt:lpstr>
      <vt:lpstr>T14</vt:lpstr>
      <vt:lpstr>T15</vt:lpstr>
      <vt:lpstr>T16</vt:lpstr>
      <vt:lpstr>T17</vt:lpstr>
      <vt:lpstr>T18</vt:lpstr>
      <vt:lpstr>T19</vt:lpstr>
      <vt:lpstr>T20</vt:lpstr>
      <vt:lpstr>T21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2025-08-25T12:22:38Z</dcterms:created>
  <dcterms:modified xsi:type="dcterms:W3CDTF">2025-08-25T12:22:57Z</dcterms:modified>
</cp:coreProperties>
</file>